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43af331631919a/Richmond LLC/Bellwether/Mississippi/Data/"/>
    </mc:Choice>
  </mc:AlternateContent>
  <xr:revisionPtr revIDLastSave="264" documentId="8_{BA5DD53C-9EB7-491D-BFEC-97DE09BD959A}" xr6:coauthVersionLast="47" xr6:coauthVersionMax="47" xr10:uidLastSave="{A3531F7A-4917-411F-95E4-A7BA11948B8A}"/>
  <bookViews>
    <workbookView xWindow="-120" yWindow="-120" windowWidth="29040" windowHeight="15840" xr2:uid="{2BBF5131-8E71-4029-92E3-69F134498E21}"/>
  </bookViews>
  <sheets>
    <sheet name="Sheet1" sheetId="1" r:id="rId1"/>
    <sheet name="char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" i="2" l="1"/>
  <c r="AO6" i="2"/>
  <c r="AO5" i="2"/>
  <c r="AO8" i="2"/>
  <c r="AO2" i="2"/>
  <c r="AO4" i="2"/>
  <c r="AO3" i="2"/>
  <c r="AO3" i="1" l="1"/>
  <c r="AO85" i="1"/>
  <c r="AO29" i="1"/>
  <c r="AO5" i="1"/>
  <c r="AO7" i="1"/>
  <c r="AO61" i="1"/>
  <c r="AO10" i="1"/>
  <c r="AO22" i="1"/>
  <c r="AO83" i="1"/>
  <c r="AO134" i="1"/>
  <c r="AO14" i="1"/>
  <c r="AO16" i="1"/>
  <c r="AO17" i="1"/>
  <c r="AO95" i="1"/>
  <c r="AO18" i="1"/>
  <c r="AO19" i="1"/>
  <c r="AO34" i="1"/>
  <c r="AO110" i="1"/>
  <c r="AO141" i="1"/>
  <c r="AO24" i="1"/>
  <c r="AO20" i="1"/>
  <c r="AO28" i="1"/>
  <c r="AO48" i="1"/>
  <c r="AO30" i="1"/>
  <c r="AO31" i="1"/>
  <c r="AO37" i="1"/>
  <c r="AO36" i="1"/>
  <c r="AO47" i="1"/>
  <c r="AO102" i="1"/>
  <c r="AO38" i="1"/>
  <c r="AO39" i="1"/>
  <c r="AO40" i="1"/>
  <c r="AO43" i="1"/>
  <c r="AO45" i="1"/>
  <c r="AO9" i="1"/>
  <c r="AO46" i="1"/>
  <c r="AO11" i="1"/>
  <c r="AO44" i="1"/>
  <c r="AO72" i="1"/>
  <c r="AO98" i="1"/>
  <c r="AO49" i="1"/>
  <c r="AO56" i="1"/>
  <c r="AO23" i="1"/>
  <c r="AO52" i="1"/>
  <c r="AO53" i="1"/>
  <c r="AO54" i="1"/>
  <c r="AO55" i="1"/>
  <c r="AO82" i="1"/>
  <c r="AO94" i="1"/>
  <c r="AO97" i="1"/>
  <c r="AO33" i="1"/>
  <c r="AO140" i="1"/>
  <c r="AO58" i="1"/>
  <c r="AO57" i="1"/>
  <c r="AO59" i="1"/>
  <c r="AO65" i="1"/>
  <c r="AO60" i="1"/>
  <c r="AO62" i="1"/>
  <c r="AO96" i="1"/>
  <c r="AO63" i="1"/>
  <c r="AO64" i="1"/>
  <c r="AO79" i="1"/>
  <c r="AO66" i="1"/>
  <c r="AO67" i="1"/>
  <c r="AO68" i="1"/>
  <c r="AO87" i="1"/>
  <c r="AO130" i="1"/>
  <c r="AO42" i="1"/>
  <c r="AO71" i="1"/>
  <c r="AO13" i="1"/>
  <c r="AO74" i="1"/>
  <c r="AO27" i="1"/>
  <c r="AO75" i="1"/>
  <c r="AO15" i="1"/>
  <c r="AO76" i="1"/>
  <c r="AO26" i="1"/>
  <c r="AO77" i="1"/>
  <c r="AO51" i="1"/>
  <c r="AO81" i="1"/>
  <c r="AO2" i="1"/>
  <c r="AO6" i="1"/>
  <c r="AO144" i="1"/>
  <c r="AO86" i="1"/>
  <c r="AO103" i="1"/>
  <c r="AO89" i="1"/>
  <c r="AO90" i="1"/>
  <c r="AO131" i="1"/>
  <c r="AO93" i="1"/>
  <c r="AO124" i="1"/>
  <c r="AO91" i="1"/>
  <c r="AO122" i="1"/>
  <c r="AO100" i="1"/>
  <c r="AO104" i="1"/>
  <c r="AO107" i="1"/>
  <c r="AO101" i="1"/>
  <c r="AO113" i="1"/>
  <c r="AO92" i="1"/>
  <c r="AO123" i="1"/>
  <c r="AO78" i="1"/>
  <c r="AO106" i="1"/>
  <c r="AO105" i="1"/>
  <c r="AO108" i="1"/>
  <c r="AO8" i="1"/>
  <c r="AO12" i="1"/>
  <c r="AO109" i="1"/>
  <c r="AO111" i="1"/>
  <c r="AO99" i="1"/>
  <c r="AO115" i="1"/>
  <c r="AO35" i="1"/>
  <c r="AO121" i="1"/>
  <c r="AO117" i="1"/>
  <c r="AO120" i="1"/>
  <c r="AO125" i="1"/>
  <c r="AO126" i="1"/>
  <c r="AO32" i="1"/>
  <c r="AO135" i="1"/>
  <c r="AO127" i="1"/>
  <c r="AO116" i="1"/>
  <c r="AO84" i="1"/>
  <c r="AO114" i="1"/>
  <c r="AO128" i="1"/>
  <c r="AO129" i="1"/>
  <c r="AO132" i="1"/>
  <c r="AO88" i="1"/>
  <c r="AO136" i="1"/>
  <c r="AO133" i="1"/>
  <c r="AO50" i="1"/>
  <c r="AO70" i="1"/>
  <c r="AO142" i="1"/>
  <c r="AO41" i="1"/>
  <c r="AO138" i="1"/>
  <c r="AO139" i="1"/>
  <c r="AO143" i="1"/>
  <c r="AO73" i="1"/>
  <c r="AO25" i="1"/>
  <c r="AO137" i="1"/>
  <c r="AO146" i="1"/>
  <c r="AO145" i="1"/>
</calcChain>
</file>

<file path=xl/sharedStrings.xml><?xml version="1.0" encoding="utf-8"?>
<sst xmlns="http://schemas.openxmlformats.org/spreadsheetml/2006/main" count="262" uniqueCount="204">
  <si>
    <t>ID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</si>
  <si>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</si>
  <si>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</si>
  <si>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</si>
  <si>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</si>
  <si>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</si>
  <si>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</si>
  <si>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</si>
  <si>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</si>
  <si>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</si>
  <si>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grade10</t>
  </si>
  <si>
    <t>grade11</t>
  </si>
  <si>
    <t>grade12</t>
  </si>
  <si>
    <t>totalEnrollment</t>
  </si>
  <si>
    <t>gradePreK</t>
  </si>
  <si>
    <t>gradeK</t>
  </si>
  <si>
    <t>ISP</t>
  </si>
  <si>
    <t>vocational</t>
  </si>
  <si>
    <t>ELL</t>
  </si>
  <si>
    <t>spedAutism</t>
  </si>
  <si>
    <t>spedDBlind</t>
  </si>
  <si>
    <t>spedDev</t>
  </si>
  <si>
    <t>spedEmotional</t>
  </si>
  <si>
    <t>spedHearing</t>
  </si>
  <si>
    <t>spedIntel</t>
  </si>
  <si>
    <t>spedSpeach</t>
  </si>
  <si>
    <t>spedMultiple</t>
  </si>
  <si>
    <t>spedOHealth</t>
  </si>
  <si>
    <t>spedOrtho</t>
  </si>
  <si>
    <t>spedSpecific</t>
  </si>
  <si>
    <t>spedTrauma</t>
  </si>
  <si>
    <t>spedVisual</t>
  </si>
  <si>
    <t>spedTotal</t>
  </si>
  <si>
    <t>assessedValue</t>
  </si>
  <si>
    <t>NATCHEZ-ADAMS</t>
  </si>
  <si>
    <t>ALCORN COUNTY</t>
  </si>
  <si>
    <t>CORINTH</t>
  </si>
  <si>
    <t>AMITE COUNTY</t>
  </si>
  <si>
    <t>ATTALA COUNTY</t>
  </si>
  <si>
    <t>KOSCIUSKO</t>
  </si>
  <si>
    <t>BENTON COUNTY</t>
  </si>
  <si>
    <t>CLEVELAND</t>
  </si>
  <si>
    <t>N. BOLIVAR CONS</t>
  </si>
  <si>
    <t>W. BOLIVAR CONS</t>
  </si>
  <si>
    <t>CALHOUN COUNTY</t>
  </si>
  <si>
    <t>CARROLL COUNTY</t>
  </si>
  <si>
    <t>CHICKASAW COUNTY CONSOL</t>
  </si>
  <si>
    <t>OKOLONA</t>
  </si>
  <si>
    <t>CHOCTAW COUNTY</t>
  </si>
  <si>
    <t>CLAIBORNE COUNTY</t>
  </si>
  <si>
    <t>ENTERPRISE</t>
  </si>
  <si>
    <t>QUITMAN SEP</t>
  </si>
  <si>
    <t>WEST POINT CONS</t>
  </si>
  <si>
    <t>COAHOMA COUNTY</t>
  </si>
  <si>
    <t>CLARKSDALE</t>
  </si>
  <si>
    <t>COPIAH COUNTY</t>
  </si>
  <si>
    <t>HAZLEHURST</t>
  </si>
  <si>
    <t>COVINGTON COUNTY</t>
  </si>
  <si>
    <t>DESOTO COUNTY</t>
  </si>
  <si>
    <t>FORREST COUNTY</t>
  </si>
  <si>
    <t>FORREST AHS</t>
  </si>
  <si>
    <t>HATTIESBURG</t>
  </si>
  <si>
    <t>PETAL</t>
  </si>
  <si>
    <t>FRANKLIN COUNTY</t>
  </si>
  <si>
    <t>GEORGE COUNTY</t>
  </si>
  <si>
    <t>GREENE COUNTY</t>
  </si>
  <si>
    <t>GRENADA</t>
  </si>
  <si>
    <t>HANCOCK COUNTY</t>
  </si>
  <si>
    <t>BAY ST. LOUIS</t>
  </si>
  <si>
    <t>HARRISON COUNTY</t>
  </si>
  <si>
    <t>BILOXI</t>
  </si>
  <si>
    <t>GULFPORT</t>
  </si>
  <si>
    <t>LONG BEACH</t>
  </si>
  <si>
    <t>PASS CHRISTIAN</t>
  </si>
  <si>
    <t>HINDS COUNTY</t>
  </si>
  <si>
    <t>JACKSON PUBLIC</t>
  </si>
  <si>
    <t>CLINTON</t>
  </si>
  <si>
    <t>HOLMES CONSOL</t>
  </si>
  <si>
    <t>HUMPHREYS COUNTY</t>
  </si>
  <si>
    <t>ITAWAMBA COUNTY</t>
  </si>
  <si>
    <t>JACKSON COUNTY</t>
  </si>
  <si>
    <t>MOSS POINT</t>
  </si>
  <si>
    <t>OCEAN SPRINGS</t>
  </si>
  <si>
    <t>PASCAGOULA</t>
  </si>
  <si>
    <t>EAST JASPER</t>
  </si>
  <si>
    <t>WEST JASPER</t>
  </si>
  <si>
    <t>JEFFERSON COUNTY</t>
  </si>
  <si>
    <t>JEFF DAVIS COUNTY</t>
  </si>
  <si>
    <t>JONES COUNTY</t>
  </si>
  <si>
    <t>LAUREL</t>
  </si>
  <si>
    <t>KEMPER COUNTY</t>
  </si>
  <si>
    <t>LAFAYETTE COUNTY</t>
  </si>
  <si>
    <t>OXFORD</t>
  </si>
  <si>
    <t>LAMAR COUNTY</t>
  </si>
  <si>
    <t>LAUDERDALE COUNTY</t>
  </si>
  <si>
    <t>MERIDIAN</t>
  </si>
  <si>
    <t>LAWRENCE COUNTY</t>
  </si>
  <si>
    <t>LEAKE COUNTY</t>
  </si>
  <si>
    <t>LEE COUNTY</t>
  </si>
  <si>
    <t>NETTLETON</t>
  </si>
  <si>
    <t>TUPELO</t>
  </si>
  <si>
    <t>GREENWOOD-LEFLORE CONS</t>
  </si>
  <si>
    <t>LINCOLN COUNTY</t>
  </si>
  <si>
    <t>BROOKHAVEN</t>
  </si>
  <si>
    <t>LOWNDES COUNTY</t>
  </si>
  <si>
    <t>COLUMBUS</t>
  </si>
  <si>
    <t>MADISON COUNTY</t>
  </si>
  <si>
    <t>CANTON</t>
  </si>
  <si>
    <t>MARION COUNTY</t>
  </si>
  <si>
    <t>COLUMBIA</t>
  </si>
  <si>
    <t>MARSHALL COUNTY</t>
  </si>
  <si>
    <t>HOLLY SPRINGS</t>
  </si>
  <si>
    <t>MONROE COUNTY</t>
  </si>
  <si>
    <t>ABERDEEN</t>
  </si>
  <si>
    <t>AMORY</t>
  </si>
  <si>
    <t>WINONA-MONTG CONS</t>
  </si>
  <si>
    <t>NESHOBA COUNTY</t>
  </si>
  <si>
    <t>PHILADELPHIA</t>
  </si>
  <si>
    <t>NEWTON COUNTY</t>
  </si>
  <si>
    <t>NEWTON MUNICIPAL</t>
  </si>
  <si>
    <t>UNION CITY</t>
  </si>
  <si>
    <t>NOXUBEE COUNTY</t>
  </si>
  <si>
    <t>STARKVILLE OKTIBBEHA</t>
  </si>
  <si>
    <t>NORTH PANOLA</t>
  </si>
  <si>
    <t>SOUTH PANOLA</t>
  </si>
  <si>
    <t>PEARL RIVER COUNTY</t>
  </si>
  <si>
    <t>PICAYUNE</t>
  </si>
  <si>
    <t>POPLARVILLE</t>
  </si>
  <si>
    <t>PERRY COUNTY</t>
  </si>
  <si>
    <t>RICHTON</t>
  </si>
  <si>
    <t>NORTH PIKE</t>
  </si>
  <si>
    <t>SOUTH PIKE</t>
  </si>
  <si>
    <t>MCCOMB</t>
  </si>
  <si>
    <t>PONTOTOC COUNTY</t>
  </si>
  <si>
    <t>PONTOTOC CITY</t>
  </si>
  <si>
    <t>PRENTISS COUNTY</t>
  </si>
  <si>
    <t>BALDWYN</t>
  </si>
  <si>
    <t>BOONEVILLE</t>
  </si>
  <si>
    <t>QUITMAN COUNTY</t>
  </si>
  <si>
    <t>RANKIN COUNTY</t>
  </si>
  <si>
    <t>PEARL</t>
  </si>
  <si>
    <t>SCOTT COUNTY</t>
  </si>
  <si>
    <t>FOREST SEPARATE</t>
  </si>
  <si>
    <t>SOUTH DELTA</t>
  </si>
  <si>
    <t>SIMPSON COUNTY</t>
  </si>
  <si>
    <t>SMITH COUNTY</t>
  </si>
  <si>
    <t>STONE COUNTY</t>
  </si>
  <si>
    <t>SUNFLOWER CONS</t>
  </si>
  <si>
    <t>E. TALLAHATCHIE</t>
  </si>
  <si>
    <t>W. TALLAHATCHIE</t>
  </si>
  <si>
    <t>TATE COUNTY</t>
  </si>
  <si>
    <t>SENATOBIA</t>
  </si>
  <si>
    <t>N. TIPPAH</t>
  </si>
  <si>
    <t>S. TIPPAH</t>
  </si>
  <si>
    <t>TISHOMINGO</t>
  </si>
  <si>
    <t>TUNICA COUNTY</t>
  </si>
  <si>
    <t>UNION COUNTY</t>
  </si>
  <si>
    <t>NEW ALBANY</t>
  </si>
  <si>
    <t>WALTHALL COUNTY</t>
  </si>
  <si>
    <t>VICKSBURG WARREN</t>
  </si>
  <si>
    <t>HOLLANDALE</t>
  </si>
  <si>
    <t>LELAND</t>
  </si>
  <si>
    <t>WESTERN LINE</t>
  </si>
  <si>
    <t>GREENVILLE</t>
  </si>
  <si>
    <t>WAYNE COUNTY</t>
  </si>
  <si>
    <t>WEBSTER COUNTY</t>
  </si>
  <si>
    <t>WILKINSON COUNTY</t>
  </si>
  <si>
    <t>LOUISVILLE</t>
  </si>
  <si>
    <t>COFFEEVILLE</t>
  </si>
  <si>
    <t>WATER VALLEY</t>
  </si>
  <si>
    <t>YAZOO COUNTY</t>
  </si>
  <si>
    <t>YAZOO CITY</t>
  </si>
  <si>
    <t>name</t>
  </si>
  <si>
    <t>maepRevenueFY23</t>
  </si>
  <si>
    <t>maepRevenueFY24</t>
  </si>
  <si>
    <t>maepRevenueFY24FULLFUNDING</t>
  </si>
  <si>
    <t>localRevenue</t>
  </si>
  <si>
    <t>GEOID</t>
  </si>
  <si>
    <t>squareMiles</t>
  </si>
  <si>
    <t>censusPoverty</t>
  </si>
  <si>
    <t>federalRevenue</t>
  </si>
  <si>
    <t>shortName</t>
  </si>
  <si>
    <t>Smilow Collegiate</t>
  </si>
  <si>
    <t>Leflore Legacy</t>
  </si>
  <si>
    <t>Smilow Prep</t>
  </si>
  <si>
    <t>Midtown Public Charter</t>
  </si>
  <si>
    <t>Reimagine Prep</t>
  </si>
  <si>
    <t>Clarksdale Collegiate</t>
  </si>
  <si>
    <t>Ambition Prep</t>
  </si>
  <si>
    <t>AMBITION PREP</t>
  </si>
  <si>
    <t>REIMAGINE PREP</t>
  </si>
  <si>
    <t>SMILOW COLLEGIATE</t>
  </si>
  <si>
    <t>SMILOW PREP</t>
  </si>
  <si>
    <t>.</t>
  </si>
  <si>
    <t>CLARKSDALE COLLEGIATE</t>
  </si>
  <si>
    <t>MIDTOWN PUBLIC CHARTER</t>
  </si>
  <si>
    <t>LEFLORE LEGACY</t>
  </si>
  <si>
    <t>SMILOW COLL</t>
  </si>
  <si>
    <t>REIMAGINE P</t>
  </si>
  <si>
    <t>MIDTOWN PUB</t>
  </si>
  <si>
    <t>AMBITION PR</t>
  </si>
  <si>
    <t>LEFLORE LEG</t>
  </si>
  <si>
    <t>CLARKSDALE C</t>
  </si>
  <si>
    <t>totalADA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</si>
</sst>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5124-066F-4D11-B319-89B3C4145026}">
  <dimension ref="A1:AS146"/>
  <sheetViews>
    <sheetView tabSelected="1" topLeftCell="AD1" workbookViewId="0">
      <selection activeCell="AO9" sqref="AO9"/>
    </sheetView>
  </sheetViews>
  <sheetFormatPr defaultRowHeight="15" x14ac:dyDescent="0.25"/>
  <cols>
    <col min="1" max="1" width="5" bestFit="1" customWidth="1"/>
    <col min="2" max="2" width="27.7109375" bestFit="1" customWidth="1"/>
    <col min="3" max="3" width="10.140625" bestFit="1" customWidth="1"/>
    <col min="4" max="4" width="7.140625" bestFit="1" customWidth="1"/>
    <col min="5" max="13" width="7" bestFit="1" customWidth="1"/>
    <col min="14" max="16" width="8" bestFit="1" customWidth="1"/>
    <col min="17" max="17" width="15.140625" bestFit="1" customWidth="1"/>
    <col min="18" max="18" width="7" bestFit="1" customWidth="1"/>
    <col min="19" max="19" width="10.140625" bestFit="1" customWidth="1"/>
    <col min="20" max="20" width="5" bestFit="1" customWidth="1"/>
    <col min="21" max="21" width="11.5703125" bestFit="1" customWidth="1"/>
    <col min="22" max="22" width="11.140625" bestFit="1" customWidth="1"/>
    <col min="23" max="23" width="8.7109375" bestFit="1" customWidth="1"/>
    <col min="24" max="24" width="14.42578125" bestFit="1" customWidth="1"/>
    <col min="25" max="25" width="12.140625" bestFit="1" customWidth="1"/>
    <col min="26" max="26" width="9.42578125" bestFit="1" customWidth="1"/>
    <col min="27" max="27" width="11.5703125" bestFit="1" customWidth="1"/>
    <col min="28" max="28" width="12.85546875" bestFit="1" customWidth="1"/>
    <col min="29" max="29" width="12.5703125" bestFit="1" customWidth="1"/>
    <col min="30" max="30" width="10.42578125" bestFit="1" customWidth="1"/>
    <col min="31" max="31" width="12.140625" bestFit="1" customWidth="1"/>
    <col min="32" max="32" width="11.85546875" bestFit="1" customWidth="1"/>
    <col min="33" max="33" width="10.7109375" bestFit="1" customWidth="1"/>
    <col min="34" max="34" width="9.7109375" bestFit="1" customWidth="1"/>
    <col min="35" max="35" width="14.140625" bestFit="1" customWidth="1"/>
    <col min="36" max="37" width="18.140625" bestFit="1" customWidth="1"/>
    <col min="38" max="38" width="30.85546875" bestFit="1" customWidth="1"/>
    <col min="39" max="39" width="13.140625" bestFit="1" customWidth="1"/>
    <col min="40" max="40" width="9.140625" style="1"/>
    <col min="41" max="41" width="16.5703125" style="1" customWidth="1"/>
  </cols>
  <sheetData>
    <row r="1" spans="1:45" x14ac:dyDescent="0.25">
      <c r="A1" t="s">
        <v>0</v>
      </c>
      <c r="B1" t="s">
        <v>172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173</v>
      </c>
      <c r="AK1" t="s">
        <v>174</v>
      </c>
      <c r="AL1" t="s">
        <v>175</v>
      </c>
      <c r="AM1" t="s">
        <v>176</v>
      </c>
      <c r="AN1" s="1" t="s">
        <v>177</v>
      </c>
      <c r="AO1" s="1" t="s">
        <v>181</v>
      </c>
      <c r="AP1" t="s">
        <v>178</v>
      </c>
      <c r="AQ1" t="s">
        <v>179</v>
      </c>
      <c r="AR1" t="s">
        <v>180</v>
      </c>
      <c r="AS1" t="s">
        <v>203</v>
      </c>
    </row>
    <row r="2" spans="1:45" x14ac:dyDescent="0.25">
      <c r="A2">
        <v>4820</v>
      </c>
      <c r="B2" t="s">
        <v>113</v>
      </c>
      <c r="C2">
        <v>0</v>
      </c>
      <c r="D2">
        <v>76</v>
      </c>
      <c r="E2">
        <v>64</v>
      </c>
      <c r="F2">
        <v>71</v>
      </c>
      <c r="G2">
        <v>87</v>
      </c>
      <c r="H2">
        <v>49</v>
      </c>
      <c r="I2">
        <v>70</v>
      </c>
      <c r="J2">
        <v>79</v>
      </c>
      <c r="K2">
        <v>68</v>
      </c>
      <c r="L2">
        <v>74</v>
      </c>
      <c r="M2">
        <v>103</v>
      </c>
      <c r="N2">
        <v>81</v>
      </c>
      <c r="O2">
        <v>77</v>
      </c>
      <c r="P2">
        <v>78</v>
      </c>
      <c r="Q2">
        <v>998</v>
      </c>
      <c r="R2">
        <v>0.42009999999999997</v>
      </c>
      <c r="S2">
        <v>317</v>
      </c>
      <c r="T2">
        <v>0</v>
      </c>
      <c r="U2">
        <v>13</v>
      </c>
      <c r="V2">
        <v>0</v>
      </c>
      <c r="W2">
        <v>11</v>
      </c>
      <c r="X2">
        <v>14</v>
      </c>
      <c r="Y2">
        <v>0</v>
      </c>
      <c r="Z2">
        <v>16</v>
      </c>
      <c r="AA2">
        <v>32</v>
      </c>
      <c r="AB2">
        <v>5</v>
      </c>
      <c r="AC2">
        <v>28</v>
      </c>
      <c r="AD2">
        <v>5</v>
      </c>
      <c r="AE2">
        <v>31</v>
      </c>
      <c r="AF2">
        <v>0</v>
      </c>
      <c r="AG2">
        <v>0</v>
      </c>
      <c r="AH2">
        <v>151</v>
      </c>
      <c r="AI2">
        <v>108296862</v>
      </c>
      <c r="AJ2">
        <v>5461563</v>
      </c>
      <c r="AK2">
        <v>5619475</v>
      </c>
      <c r="AL2">
        <v>6265332</v>
      </c>
      <c r="AM2">
        <v>6114256.6100000003</v>
      </c>
      <c r="AN2">
        <v>2800360</v>
      </c>
      <c r="AO2" t="str">
        <f>LEFT(B2,11)</f>
        <v>ABERDEEN</v>
      </c>
      <c r="AP2">
        <v>215.08293261435546</v>
      </c>
      <c r="AQ2">
        <v>0.309</v>
      </c>
      <c r="AR2">
        <v>4672500.2699999996</v>
      </c>
      <c r="AS2">
        <v>910.47222199999999</v>
      </c>
    </row>
    <row r="3" spans="1:45" x14ac:dyDescent="0.25">
      <c r="A3">
        <v>200</v>
      </c>
      <c r="B3" t="s">
        <v>35</v>
      </c>
      <c r="C3">
        <v>135</v>
      </c>
      <c r="D3">
        <v>210</v>
      </c>
      <c r="E3">
        <v>243</v>
      </c>
      <c r="F3">
        <v>246</v>
      </c>
      <c r="G3">
        <v>219</v>
      </c>
      <c r="H3">
        <v>233</v>
      </c>
      <c r="I3">
        <v>194</v>
      </c>
      <c r="J3">
        <v>233</v>
      </c>
      <c r="K3">
        <v>232</v>
      </c>
      <c r="L3">
        <v>240</v>
      </c>
      <c r="M3">
        <v>256</v>
      </c>
      <c r="N3">
        <v>235</v>
      </c>
      <c r="O3">
        <v>237</v>
      </c>
      <c r="P3">
        <v>200</v>
      </c>
      <c r="Q3">
        <v>3188</v>
      </c>
      <c r="R3">
        <v>0.1905</v>
      </c>
      <c r="S3">
        <v>1369</v>
      </c>
      <c r="T3">
        <v>29</v>
      </c>
      <c r="U3">
        <v>43</v>
      </c>
      <c r="V3">
        <v>0</v>
      </c>
      <c r="W3">
        <v>41</v>
      </c>
      <c r="X3">
        <v>5</v>
      </c>
      <c r="Y3">
        <v>5</v>
      </c>
      <c r="Z3">
        <v>43</v>
      </c>
      <c r="AA3">
        <v>128</v>
      </c>
      <c r="AB3">
        <v>15</v>
      </c>
      <c r="AC3">
        <v>59</v>
      </c>
      <c r="AD3">
        <v>5</v>
      </c>
      <c r="AE3">
        <v>220</v>
      </c>
      <c r="AF3">
        <v>5</v>
      </c>
      <c r="AG3">
        <v>0</v>
      </c>
      <c r="AH3">
        <v>563</v>
      </c>
      <c r="AI3">
        <v>172002073</v>
      </c>
      <c r="AJ3">
        <v>17423282</v>
      </c>
      <c r="AK3">
        <v>17920968</v>
      </c>
      <c r="AL3">
        <v>19980659</v>
      </c>
      <c r="AM3">
        <v>9459645.4900000002</v>
      </c>
      <c r="AN3">
        <v>2800390</v>
      </c>
      <c r="AO3" t="str">
        <f>LEFT(B3,11)</f>
        <v>ALCORN COUN</v>
      </c>
      <c r="AP3">
        <v>369.49843688714702</v>
      </c>
      <c r="AQ3">
        <v>0.188</v>
      </c>
      <c r="AR3">
        <v>7744573.9100000001</v>
      </c>
      <c r="AS3">
        <v>2814.4078199999999</v>
      </c>
    </row>
    <row r="4" spans="1:45" x14ac:dyDescent="0.25">
      <c r="A4">
        <v>2545</v>
      </c>
      <c r="B4" t="s">
        <v>189</v>
      </c>
      <c r="C4">
        <v>0</v>
      </c>
      <c r="D4">
        <v>79</v>
      </c>
      <c r="E4">
        <v>79</v>
      </c>
      <c r="F4">
        <v>83</v>
      </c>
      <c r="G4">
        <v>87</v>
      </c>
      <c r="H4">
        <v>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395</v>
      </c>
      <c r="R4">
        <v>0.56269999999999998</v>
      </c>
      <c r="S4">
        <v>0</v>
      </c>
      <c r="T4">
        <v>0</v>
      </c>
      <c r="U4">
        <v>5</v>
      </c>
      <c r="V4">
        <v>0</v>
      </c>
      <c r="W4">
        <v>5</v>
      </c>
      <c r="X4">
        <v>0</v>
      </c>
      <c r="Y4">
        <v>0</v>
      </c>
      <c r="Z4">
        <v>5</v>
      </c>
      <c r="AA4">
        <v>11</v>
      </c>
      <c r="AB4">
        <v>0</v>
      </c>
      <c r="AC4">
        <v>5</v>
      </c>
      <c r="AD4">
        <v>0</v>
      </c>
      <c r="AE4">
        <v>5</v>
      </c>
      <c r="AF4">
        <v>0</v>
      </c>
      <c r="AG4">
        <v>0</v>
      </c>
      <c r="AH4">
        <v>28</v>
      </c>
      <c r="AI4">
        <v>26682841.043292359</v>
      </c>
      <c r="AJ4">
        <v>2151984</v>
      </c>
      <c r="AK4">
        <v>2669990</v>
      </c>
      <c r="AL4">
        <v>2976857</v>
      </c>
      <c r="AM4">
        <v>1342962.18</v>
      </c>
      <c r="AN4" s="1" t="s">
        <v>193</v>
      </c>
      <c r="AO4" s="1" t="s">
        <v>200</v>
      </c>
      <c r="AP4">
        <v>0</v>
      </c>
      <c r="AQ4">
        <v>0.40100000000000002</v>
      </c>
      <c r="AR4">
        <v>1608020.68</v>
      </c>
      <c r="AS4">
        <v>277.80446899999998</v>
      </c>
    </row>
    <row r="5" spans="1:45" x14ac:dyDescent="0.25">
      <c r="A5">
        <v>300</v>
      </c>
      <c r="B5" t="s">
        <v>37</v>
      </c>
      <c r="C5">
        <v>0</v>
      </c>
      <c r="D5">
        <v>71</v>
      </c>
      <c r="E5">
        <v>63</v>
      </c>
      <c r="F5">
        <v>61</v>
      </c>
      <c r="G5">
        <v>73</v>
      </c>
      <c r="H5">
        <v>63</v>
      </c>
      <c r="I5">
        <v>61</v>
      </c>
      <c r="J5">
        <v>59</v>
      </c>
      <c r="K5">
        <v>59</v>
      </c>
      <c r="L5">
        <v>68</v>
      </c>
      <c r="M5">
        <v>65</v>
      </c>
      <c r="N5">
        <v>73</v>
      </c>
      <c r="O5">
        <v>47</v>
      </c>
      <c r="P5">
        <v>62</v>
      </c>
      <c r="Q5">
        <v>853</v>
      </c>
      <c r="R5">
        <v>0.54900000000000004</v>
      </c>
      <c r="S5">
        <v>274</v>
      </c>
      <c r="T5">
        <v>0</v>
      </c>
      <c r="U5">
        <v>5</v>
      </c>
      <c r="V5">
        <v>0</v>
      </c>
      <c r="W5">
        <v>34</v>
      </c>
      <c r="X5">
        <v>5</v>
      </c>
      <c r="Y5">
        <v>5</v>
      </c>
      <c r="Z5">
        <v>20</v>
      </c>
      <c r="AA5">
        <v>69</v>
      </c>
      <c r="AB5">
        <v>5</v>
      </c>
      <c r="AC5">
        <v>23</v>
      </c>
      <c r="AD5">
        <v>0</v>
      </c>
      <c r="AE5">
        <v>56</v>
      </c>
      <c r="AF5">
        <v>5</v>
      </c>
      <c r="AG5">
        <v>0</v>
      </c>
      <c r="AH5">
        <v>219</v>
      </c>
      <c r="AI5">
        <v>115040320</v>
      </c>
      <c r="AJ5">
        <v>5418370</v>
      </c>
      <c r="AK5">
        <v>5355735</v>
      </c>
      <c r="AL5">
        <v>5971280</v>
      </c>
      <c r="AM5">
        <v>5652860.8200000003</v>
      </c>
      <c r="AN5">
        <v>2800420</v>
      </c>
      <c r="AO5" t="str">
        <f t="shared" ref="AO5:AO20" si="0">LEFT(B5,11)</f>
        <v>AMITE COUNT</v>
      </c>
      <c r="AP5">
        <v>729.99990271562388</v>
      </c>
      <c r="AQ5">
        <v>0.28999999999999998</v>
      </c>
      <c r="AR5">
        <v>7452499.3600000003</v>
      </c>
      <c r="AS5">
        <v>780.13714300000004</v>
      </c>
    </row>
    <row r="6" spans="1:45" x14ac:dyDescent="0.25">
      <c r="A6">
        <v>4821</v>
      </c>
      <c r="B6" t="s">
        <v>114</v>
      </c>
      <c r="C6">
        <v>0</v>
      </c>
      <c r="D6">
        <v>119</v>
      </c>
      <c r="E6">
        <v>121</v>
      </c>
      <c r="F6">
        <v>111</v>
      </c>
      <c r="G6">
        <v>103</v>
      </c>
      <c r="H6">
        <v>131</v>
      </c>
      <c r="I6">
        <v>123</v>
      </c>
      <c r="J6">
        <v>87</v>
      </c>
      <c r="K6">
        <v>123</v>
      </c>
      <c r="L6">
        <v>117</v>
      </c>
      <c r="M6">
        <v>122</v>
      </c>
      <c r="N6">
        <v>117</v>
      </c>
      <c r="O6">
        <v>108</v>
      </c>
      <c r="P6">
        <v>99</v>
      </c>
      <c r="Q6">
        <v>1518</v>
      </c>
      <c r="R6">
        <v>0.2361</v>
      </c>
      <c r="S6">
        <v>560</v>
      </c>
      <c r="T6">
        <v>12</v>
      </c>
      <c r="U6">
        <v>16</v>
      </c>
      <c r="V6">
        <v>0</v>
      </c>
      <c r="W6">
        <v>23</v>
      </c>
      <c r="X6">
        <v>5</v>
      </c>
      <c r="Y6">
        <v>0</v>
      </c>
      <c r="Z6">
        <v>17</v>
      </c>
      <c r="AA6">
        <v>78</v>
      </c>
      <c r="AB6">
        <v>5</v>
      </c>
      <c r="AC6">
        <v>34</v>
      </c>
      <c r="AD6">
        <v>0</v>
      </c>
      <c r="AE6">
        <v>68</v>
      </c>
      <c r="AF6">
        <v>5</v>
      </c>
      <c r="AG6">
        <v>5</v>
      </c>
      <c r="AH6">
        <v>252</v>
      </c>
      <c r="AI6">
        <v>88724362</v>
      </c>
      <c r="AJ6">
        <v>8630797</v>
      </c>
      <c r="AK6">
        <v>8266379</v>
      </c>
      <c r="AL6">
        <v>9216450</v>
      </c>
      <c r="AM6">
        <v>4662402.55</v>
      </c>
      <c r="AN6">
        <v>2800450</v>
      </c>
      <c r="AO6" t="str">
        <f t="shared" si="0"/>
        <v>AMORY</v>
      </c>
      <c r="AP6">
        <v>76.920466548072383</v>
      </c>
      <c r="AQ6">
        <v>0.20800000000000002</v>
      </c>
      <c r="AR6">
        <v>5228334.37</v>
      </c>
      <c r="AS6">
        <v>1410.86508</v>
      </c>
    </row>
    <row r="7" spans="1:45" x14ac:dyDescent="0.25">
      <c r="A7">
        <v>400</v>
      </c>
      <c r="B7" t="s">
        <v>38</v>
      </c>
      <c r="C7">
        <v>48</v>
      </c>
      <c r="D7">
        <v>82</v>
      </c>
      <c r="E7">
        <v>84</v>
      </c>
      <c r="F7">
        <v>67</v>
      </c>
      <c r="G7">
        <v>56</v>
      </c>
      <c r="H7">
        <v>69</v>
      </c>
      <c r="I7">
        <v>56</v>
      </c>
      <c r="J7">
        <v>66</v>
      </c>
      <c r="K7">
        <v>82</v>
      </c>
      <c r="L7">
        <v>84</v>
      </c>
      <c r="M7">
        <v>82</v>
      </c>
      <c r="N7">
        <v>68</v>
      </c>
      <c r="O7">
        <v>72</v>
      </c>
      <c r="P7">
        <v>72</v>
      </c>
      <c r="Q7">
        <v>1004</v>
      </c>
      <c r="R7">
        <v>0.36170000000000002</v>
      </c>
      <c r="S7">
        <v>336</v>
      </c>
      <c r="T7">
        <v>0</v>
      </c>
      <c r="U7">
        <v>12</v>
      </c>
      <c r="V7">
        <v>0</v>
      </c>
      <c r="W7">
        <v>5</v>
      </c>
      <c r="X7">
        <v>5</v>
      </c>
      <c r="Y7">
        <v>5</v>
      </c>
      <c r="Z7">
        <v>11</v>
      </c>
      <c r="AA7">
        <v>45</v>
      </c>
      <c r="AB7">
        <v>5</v>
      </c>
      <c r="AC7">
        <v>27</v>
      </c>
      <c r="AD7">
        <v>0</v>
      </c>
      <c r="AE7">
        <v>67</v>
      </c>
      <c r="AF7">
        <v>0</v>
      </c>
      <c r="AG7">
        <v>0</v>
      </c>
      <c r="AH7">
        <v>180</v>
      </c>
      <c r="AI7">
        <v>104843101</v>
      </c>
      <c r="AJ7">
        <v>5643432</v>
      </c>
      <c r="AK7">
        <v>5733622</v>
      </c>
      <c r="AL7">
        <v>6392598</v>
      </c>
      <c r="AM7">
        <v>5820060.4000000004</v>
      </c>
      <c r="AN7">
        <v>2800510</v>
      </c>
      <c r="AO7" t="str">
        <f t="shared" si="0"/>
        <v>ATTALA COUN</v>
      </c>
      <c r="AP7">
        <v>581.9420100187466</v>
      </c>
      <c r="AQ7">
        <v>0.29299999999999998</v>
      </c>
      <c r="AR7">
        <v>3534710.96</v>
      </c>
      <c r="AS7">
        <v>852.65921800000001</v>
      </c>
    </row>
    <row r="8" spans="1:45" x14ac:dyDescent="0.25">
      <c r="A8">
        <v>5920</v>
      </c>
      <c r="B8" t="s">
        <v>136</v>
      </c>
      <c r="C8">
        <v>0</v>
      </c>
      <c r="D8">
        <v>67</v>
      </c>
      <c r="E8">
        <v>58</v>
      </c>
      <c r="F8">
        <v>56</v>
      </c>
      <c r="G8">
        <v>64</v>
      </c>
      <c r="H8">
        <v>58</v>
      </c>
      <c r="I8">
        <v>56</v>
      </c>
      <c r="J8">
        <v>58</v>
      </c>
      <c r="K8">
        <v>68</v>
      </c>
      <c r="L8">
        <v>67</v>
      </c>
      <c r="M8">
        <v>51</v>
      </c>
      <c r="N8">
        <v>56</v>
      </c>
      <c r="O8">
        <v>39</v>
      </c>
      <c r="P8">
        <v>44</v>
      </c>
      <c r="Q8">
        <v>756</v>
      </c>
      <c r="R8">
        <v>0.28339999999999999</v>
      </c>
      <c r="S8">
        <v>306</v>
      </c>
      <c r="T8">
        <v>5</v>
      </c>
      <c r="U8">
        <v>5</v>
      </c>
      <c r="V8">
        <v>0</v>
      </c>
      <c r="W8">
        <v>13</v>
      </c>
      <c r="X8">
        <v>5</v>
      </c>
      <c r="Y8">
        <v>0</v>
      </c>
      <c r="Z8">
        <v>5</v>
      </c>
      <c r="AA8">
        <v>38</v>
      </c>
      <c r="AB8">
        <v>0</v>
      </c>
      <c r="AC8">
        <v>13</v>
      </c>
      <c r="AD8">
        <v>5</v>
      </c>
      <c r="AE8">
        <v>20</v>
      </c>
      <c r="AF8">
        <v>0</v>
      </c>
      <c r="AG8">
        <v>0</v>
      </c>
      <c r="AH8">
        <v>111</v>
      </c>
      <c r="AI8">
        <v>86041605</v>
      </c>
      <c r="AJ8">
        <v>4166149</v>
      </c>
      <c r="AK8">
        <v>4177178</v>
      </c>
      <c r="AL8">
        <v>4657269</v>
      </c>
      <c r="AM8">
        <v>4448889.3499999996</v>
      </c>
      <c r="AN8">
        <v>2800540</v>
      </c>
      <c r="AO8" t="str">
        <f t="shared" si="0"/>
        <v>BALDWYN</v>
      </c>
      <c r="AP8">
        <v>65.832182520931582</v>
      </c>
      <c r="AQ8">
        <v>0.24600000000000002</v>
      </c>
      <c r="AR8">
        <v>2408297.1800000002</v>
      </c>
      <c r="AS8">
        <v>688.70733900000005</v>
      </c>
    </row>
    <row r="9" spans="1:45" x14ac:dyDescent="0.25">
      <c r="A9">
        <v>2320</v>
      </c>
      <c r="B9" t="s">
        <v>68</v>
      </c>
      <c r="C9">
        <v>58</v>
      </c>
      <c r="D9">
        <v>113</v>
      </c>
      <c r="E9">
        <v>142</v>
      </c>
      <c r="F9">
        <v>109</v>
      </c>
      <c r="G9">
        <v>125</v>
      </c>
      <c r="H9">
        <v>114</v>
      </c>
      <c r="I9">
        <v>117</v>
      </c>
      <c r="J9">
        <v>115</v>
      </c>
      <c r="K9">
        <v>142</v>
      </c>
      <c r="L9">
        <v>131</v>
      </c>
      <c r="M9">
        <v>112</v>
      </c>
      <c r="N9">
        <v>153</v>
      </c>
      <c r="O9">
        <v>133</v>
      </c>
      <c r="P9">
        <v>90</v>
      </c>
      <c r="Q9">
        <v>1672</v>
      </c>
      <c r="R9">
        <v>0.29349999999999998</v>
      </c>
      <c r="S9">
        <v>642</v>
      </c>
      <c r="T9">
        <v>34</v>
      </c>
      <c r="U9">
        <v>27</v>
      </c>
      <c r="V9">
        <v>0</v>
      </c>
      <c r="W9">
        <v>51</v>
      </c>
      <c r="X9">
        <v>5</v>
      </c>
      <c r="Y9">
        <v>5</v>
      </c>
      <c r="Z9">
        <v>15</v>
      </c>
      <c r="AA9">
        <v>76</v>
      </c>
      <c r="AB9">
        <v>5</v>
      </c>
      <c r="AC9">
        <v>38</v>
      </c>
      <c r="AD9">
        <v>5</v>
      </c>
      <c r="AE9">
        <v>64</v>
      </c>
      <c r="AF9">
        <v>5</v>
      </c>
      <c r="AG9">
        <v>0</v>
      </c>
      <c r="AH9">
        <v>294</v>
      </c>
      <c r="AI9">
        <v>252562707</v>
      </c>
      <c r="AJ9">
        <v>8998844</v>
      </c>
      <c r="AK9">
        <v>9310149</v>
      </c>
      <c r="AL9">
        <v>10380182</v>
      </c>
      <c r="AM9">
        <v>10323680.67</v>
      </c>
      <c r="AN9">
        <v>2800570</v>
      </c>
      <c r="AO9" t="str">
        <f t="shared" si="0"/>
        <v>BAY ST. LOU</v>
      </c>
      <c r="AP9">
        <v>18.778853696651872</v>
      </c>
      <c r="AQ9">
        <v>0.24600000000000002</v>
      </c>
      <c r="AR9">
        <v>8233825.9299999997</v>
      </c>
      <c r="AS9">
        <v>1530.40499</v>
      </c>
    </row>
    <row r="10" spans="1:45" x14ac:dyDescent="0.25">
      <c r="A10">
        <v>500</v>
      </c>
      <c r="B10" t="s">
        <v>40</v>
      </c>
      <c r="C10">
        <v>16</v>
      </c>
      <c r="D10">
        <v>93</v>
      </c>
      <c r="E10">
        <v>62</v>
      </c>
      <c r="F10">
        <v>68</v>
      </c>
      <c r="G10">
        <v>74</v>
      </c>
      <c r="H10">
        <v>58</v>
      </c>
      <c r="I10">
        <v>66</v>
      </c>
      <c r="J10">
        <v>73</v>
      </c>
      <c r="K10">
        <v>70</v>
      </c>
      <c r="L10">
        <v>87</v>
      </c>
      <c r="M10">
        <v>76</v>
      </c>
      <c r="N10">
        <v>71</v>
      </c>
      <c r="O10">
        <v>69</v>
      </c>
      <c r="P10">
        <v>60</v>
      </c>
      <c r="Q10">
        <v>961</v>
      </c>
      <c r="R10">
        <v>0.34620000000000001</v>
      </c>
      <c r="S10">
        <v>310</v>
      </c>
      <c r="T10">
        <v>21</v>
      </c>
      <c r="U10">
        <v>17</v>
      </c>
      <c r="V10">
        <v>0</v>
      </c>
      <c r="W10">
        <v>14</v>
      </c>
      <c r="X10">
        <v>5</v>
      </c>
      <c r="Y10">
        <v>0</v>
      </c>
      <c r="Z10">
        <v>5</v>
      </c>
      <c r="AA10">
        <v>42</v>
      </c>
      <c r="AB10">
        <v>5</v>
      </c>
      <c r="AC10">
        <v>45</v>
      </c>
      <c r="AD10">
        <v>0</v>
      </c>
      <c r="AE10">
        <v>66</v>
      </c>
      <c r="AF10">
        <v>0</v>
      </c>
      <c r="AG10">
        <v>0</v>
      </c>
      <c r="AH10">
        <v>199</v>
      </c>
      <c r="AI10">
        <v>52796779</v>
      </c>
      <c r="AJ10">
        <v>5252649</v>
      </c>
      <c r="AK10">
        <v>5822038</v>
      </c>
      <c r="AL10">
        <v>6491176</v>
      </c>
      <c r="AM10">
        <v>2191816.5099999998</v>
      </c>
      <c r="AN10">
        <v>2800600</v>
      </c>
      <c r="AO10" t="str">
        <f t="shared" si="0"/>
        <v>BENTON COUN</v>
      </c>
      <c r="AP10">
        <v>406.56044834199628</v>
      </c>
      <c r="AQ10">
        <v>0.29299999999999998</v>
      </c>
      <c r="AR10">
        <v>5808895.9500000002</v>
      </c>
      <c r="AS10">
        <v>806.11359000000004</v>
      </c>
    </row>
    <row r="11" spans="1:45" x14ac:dyDescent="0.25">
      <c r="A11">
        <v>2420</v>
      </c>
      <c r="B11" t="s">
        <v>70</v>
      </c>
      <c r="C11">
        <v>120</v>
      </c>
      <c r="D11">
        <v>459</v>
      </c>
      <c r="E11">
        <v>485</v>
      </c>
      <c r="F11">
        <v>441</v>
      </c>
      <c r="G11">
        <v>447</v>
      </c>
      <c r="H11">
        <v>419</v>
      </c>
      <c r="I11">
        <v>361</v>
      </c>
      <c r="J11">
        <v>430</v>
      </c>
      <c r="K11">
        <v>405</v>
      </c>
      <c r="L11">
        <v>464</v>
      </c>
      <c r="M11">
        <v>493</v>
      </c>
      <c r="N11">
        <v>409</v>
      </c>
      <c r="O11">
        <v>403</v>
      </c>
      <c r="P11">
        <v>405</v>
      </c>
      <c r="Q11">
        <v>5812</v>
      </c>
      <c r="R11">
        <v>0.33019999999999999</v>
      </c>
      <c r="S11">
        <v>1122</v>
      </c>
      <c r="T11">
        <v>533</v>
      </c>
      <c r="U11">
        <v>121</v>
      </c>
      <c r="V11">
        <v>0</v>
      </c>
      <c r="W11">
        <v>99</v>
      </c>
      <c r="X11">
        <v>32</v>
      </c>
      <c r="Y11">
        <v>11</v>
      </c>
      <c r="Z11">
        <v>22</v>
      </c>
      <c r="AA11">
        <v>183</v>
      </c>
      <c r="AB11">
        <v>5</v>
      </c>
      <c r="AC11">
        <v>165</v>
      </c>
      <c r="AD11">
        <v>5</v>
      </c>
      <c r="AE11">
        <v>161</v>
      </c>
      <c r="AF11">
        <v>5</v>
      </c>
      <c r="AG11">
        <v>5</v>
      </c>
      <c r="AH11">
        <v>810</v>
      </c>
      <c r="AI11">
        <v>638689708</v>
      </c>
      <c r="AJ11">
        <v>29253636</v>
      </c>
      <c r="AK11">
        <v>29865428</v>
      </c>
      <c r="AL11">
        <v>33297919</v>
      </c>
      <c r="AM11">
        <v>36754607.75</v>
      </c>
      <c r="AN11">
        <v>2800630</v>
      </c>
      <c r="AO11" t="str">
        <f t="shared" si="0"/>
        <v>BILOXI</v>
      </c>
      <c r="AP11">
        <v>19.214294317665917</v>
      </c>
      <c r="AQ11">
        <v>0.26</v>
      </c>
      <c r="AR11">
        <v>29870477.84</v>
      </c>
      <c r="AS11">
        <v>5304.15</v>
      </c>
    </row>
    <row r="12" spans="1:45" x14ac:dyDescent="0.25">
      <c r="A12">
        <v>5921</v>
      </c>
      <c r="B12" t="s">
        <v>137</v>
      </c>
      <c r="C12">
        <v>39</v>
      </c>
      <c r="D12">
        <v>100</v>
      </c>
      <c r="E12">
        <v>98</v>
      </c>
      <c r="F12">
        <v>99</v>
      </c>
      <c r="G12">
        <v>93</v>
      </c>
      <c r="H12">
        <v>90</v>
      </c>
      <c r="I12">
        <v>113</v>
      </c>
      <c r="J12">
        <v>98</v>
      </c>
      <c r="K12">
        <v>99</v>
      </c>
      <c r="L12">
        <v>102</v>
      </c>
      <c r="M12">
        <v>86</v>
      </c>
      <c r="N12">
        <v>115</v>
      </c>
      <c r="O12">
        <v>84</v>
      </c>
      <c r="P12">
        <v>82</v>
      </c>
      <c r="Q12">
        <v>1321</v>
      </c>
      <c r="R12">
        <v>0.18090000000000001</v>
      </c>
      <c r="S12">
        <v>460</v>
      </c>
      <c r="T12">
        <v>0</v>
      </c>
      <c r="U12">
        <v>12</v>
      </c>
      <c r="V12">
        <v>0</v>
      </c>
      <c r="W12">
        <v>15</v>
      </c>
      <c r="X12">
        <v>5</v>
      </c>
      <c r="Y12">
        <v>5</v>
      </c>
      <c r="Z12">
        <v>15</v>
      </c>
      <c r="AA12">
        <v>71</v>
      </c>
      <c r="AB12">
        <v>5</v>
      </c>
      <c r="AC12">
        <v>53</v>
      </c>
      <c r="AD12">
        <v>0</v>
      </c>
      <c r="AE12">
        <v>50</v>
      </c>
      <c r="AF12">
        <v>5</v>
      </c>
      <c r="AG12">
        <v>5</v>
      </c>
      <c r="AH12">
        <v>226</v>
      </c>
      <c r="AI12">
        <v>50691579</v>
      </c>
      <c r="AJ12">
        <v>7346069</v>
      </c>
      <c r="AK12">
        <v>7466023</v>
      </c>
      <c r="AL12">
        <v>8324107</v>
      </c>
      <c r="AM12">
        <v>4253175.59</v>
      </c>
      <c r="AN12">
        <v>2800820</v>
      </c>
      <c r="AO12" t="str">
        <f t="shared" si="0"/>
        <v>BOONEVILLE</v>
      </c>
      <c r="AP12">
        <v>6.8806139261812334</v>
      </c>
      <c r="AQ12">
        <v>0.22</v>
      </c>
      <c r="AR12">
        <v>2787017.86</v>
      </c>
      <c r="AS12">
        <v>1164.18436</v>
      </c>
    </row>
    <row r="13" spans="1:45" x14ac:dyDescent="0.25">
      <c r="A13">
        <v>4320</v>
      </c>
      <c r="B13" t="s">
        <v>103</v>
      </c>
      <c r="C13">
        <v>77</v>
      </c>
      <c r="D13">
        <v>196</v>
      </c>
      <c r="E13">
        <v>201</v>
      </c>
      <c r="F13">
        <v>212</v>
      </c>
      <c r="G13">
        <v>196</v>
      </c>
      <c r="H13">
        <v>158</v>
      </c>
      <c r="I13">
        <v>199</v>
      </c>
      <c r="J13">
        <v>159</v>
      </c>
      <c r="K13">
        <v>169</v>
      </c>
      <c r="L13">
        <v>228</v>
      </c>
      <c r="M13">
        <v>220</v>
      </c>
      <c r="N13">
        <v>189</v>
      </c>
      <c r="O13">
        <v>194</v>
      </c>
      <c r="P13">
        <v>150</v>
      </c>
      <c r="Q13">
        <v>2586</v>
      </c>
      <c r="R13">
        <v>0.39090000000000003</v>
      </c>
      <c r="S13">
        <v>558</v>
      </c>
      <c r="T13">
        <v>29</v>
      </c>
      <c r="U13">
        <v>26</v>
      </c>
      <c r="V13">
        <v>0</v>
      </c>
      <c r="W13">
        <v>38</v>
      </c>
      <c r="X13">
        <v>5</v>
      </c>
      <c r="Y13">
        <v>5</v>
      </c>
      <c r="Z13">
        <v>18</v>
      </c>
      <c r="AA13">
        <v>134</v>
      </c>
      <c r="AB13">
        <v>5</v>
      </c>
      <c r="AC13">
        <v>61</v>
      </c>
      <c r="AD13">
        <v>0</v>
      </c>
      <c r="AE13">
        <v>104</v>
      </c>
      <c r="AF13">
        <v>5</v>
      </c>
      <c r="AG13">
        <v>0</v>
      </c>
      <c r="AH13">
        <v>399</v>
      </c>
      <c r="AI13">
        <v>215101417</v>
      </c>
      <c r="AJ13">
        <v>13659606</v>
      </c>
      <c r="AK13">
        <v>13459833</v>
      </c>
      <c r="AL13">
        <v>15006797</v>
      </c>
      <c r="AM13">
        <v>12128797.01</v>
      </c>
      <c r="AN13">
        <v>2800840</v>
      </c>
      <c r="AO13" t="str">
        <f t="shared" si="0"/>
        <v>BROOKHAVEN</v>
      </c>
      <c r="AP13">
        <v>150.40239327286261</v>
      </c>
      <c r="AQ13">
        <v>0.28000000000000003</v>
      </c>
      <c r="AR13">
        <v>7496815.4199999999</v>
      </c>
      <c r="AS13">
        <v>2368.9943499999999</v>
      </c>
    </row>
    <row r="14" spans="1:45" x14ac:dyDescent="0.25">
      <c r="A14">
        <v>700</v>
      </c>
      <c r="B14" t="s">
        <v>44</v>
      </c>
      <c r="C14">
        <v>86</v>
      </c>
      <c r="D14">
        <v>150</v>
      </c>
      <c r="E14">
        <v>158</v>
      </c>
      <c r="F14">
        <v>134</v>
      </c>
      <c r="G14">
        <v>149</v>
      </c>
      <c r="H14">
        <v>139</v>
      </c>
      <c r="I14">
        <v>155</v>
      </c>
      <c r="J14">
        <v>151</v>
      </c>
      <c r="K14">
        <v>164</v>
      </c>
      <c r="L14">
        <v>138</v>
      </c>
      <c r="M14">
        <v>169</v>
      </c>
      <c r="N14">
        <v>166</v>
      </c>
      <c r="O14">
        <v>150</v>
      </c>
      <c r="P14">
        <v>130</v>
      </c>
      <c r="Q14">
        <v>2080</v>
      </c>
      <c r="R14">
        <v>0.2712</v>
      </c>
      <c r="S14">
        <v>798</v>
      </c>
      <c r="T14">
        <v>134</v>
      </c>
      <c r="U14">
        <v>19</v>
      </c>
      <c r="V14">
        <v>0</v>
      </c>
      <c r="W14">
        <v>47</v>
      </c>
      <c r="X14">
        <v>5</v>
      </c>
      <c r="Y14">
        <v>5</v>
      </c>
      <c r="Z14">
        <v>14</v>
      </c>
      <c r="AA14">
        <v>131</v>
      </c>
      <c r="AB14">
        <v>5</v>
      </c>
      <c r="AC14">
        <v>33</v>
      </c>
      <c r="AD14">
        <v>5</v>
      </c>
      <c r="AE14">
        <v>118</v>
      </c>
      <c r="AF14">
        <v>5</v>
      </c>
      <c r="AG14">
        <v>0</v>
      </c>
      <c r="AH14">
        <v>382</v>
      </c>
      <c r="AI14">
        <v>101972223</v>
      </c>
      <c r="AJ14">
        <v>12223903</v>
      </c>
      <c r="AK14">
        <v>12030592</v>
      </c>
      <c r="AL14">
        <v>13413291</v>
      </c>
      <c r="AM14">
        <v>4965747.4800000004</v>
      </c>
      <c r="AN14">
        <v>2800870</v>
      </c>
      <c r="AO14" t="str">
        <f t="shared" si="0"/>
        <v>CALHOUN COU</v>
      </c>
      <c r="AP14">
        <v>586.49287198920297</v>
      </c>
      <c r="AQ14">
        <v>0.32400000000000001</v>
      </c>
      <c r="AR14">
        <v>7455794.8600000003</v>
      </c>
      <c r="AS14">
        <v>1911.4888900000001</v>
      </c>
    </row>
    <row r="15" spans="1:45" x14ac:dyDescent="0.25">
      <c r="A15">
        <v>4520</v>
      </c>
      <c r="B15" t="s">
        <v>107</v>
      </c>
      <c r="C15">
        <v>94</v>
      </c>
      <c r="D15">
        <v>231</v>
      </c>
      <c r="E15">
        <v>245</v>
      </c>
      <c r="F15">
        <v>237</v>
      </c>
      <c r="G15">
        <v>260</v>
      </c>
      <c r="H15">
        <v>182</v>
      </c>
      <c r="I15">
        <v>252</v>
      </c>
      <c r="J15">
        <v>240</v>
      </c>
      <c r="K15">
        <v>253</v>
      </c>
      <c r="L15">
        <v>259</v>
      </c>
      <c r="M15">
        <v>252</v>
      </c>
      <c r="N15">
        <v>258</v>
      </c>
      <c r="O15">
        <v>167</v>
      </c>
      <c r="P15">
        <v>168</v>
      </c>
      <c r="Q15">
        <v>3166</v>
      </c>
      <c r="R15">
        <v>0.48630000000000001</v>
      </c>
      <c r="S15">
        <v>978</v>
      </c>
      <c r="T15">
        <v>308</v>
      </c>
      <c r="U15">
        <v>38</v>
      </c>
      <c r="V15">
        <v>0</v>
      </c>
      <c r="W15">
        <v>13</v>
      </c>
      <c r="X15">
        <v>13</v>
      </c>
      <c r="Y15">
        <v>5</v>
      </c>
      <c r="Z15">
        <v>27</v>
      </c>
      <c r="AA15">
        <v>57</v>
      </c>
      <c r="AB15">
        <v>11</v>
      </c>
      <c r="AC15">
        <v>76</v>
      </c>
      <c r="AD15">
        <v>5</v>
      </c>
      <c r="AE15">
        <v>92</v>
      </c>
      <c r="AF15">
        <v>5</v>
      </c>
      <c r="AG15">
        <v>0</v>
      </c>
      <c r="AH15">
        <v>335</v>
      </c>
      <c r="AI15">
        <v>288604618</v>
      </c>
      <c r="AJ15">
        <v>15486257</v>
      </c>
      <c r="AK15">
        <v>15874091</v>
      </c>
      <c r="AL15">
        <v>17698531</v>
      </c>
      <c r="AM15">
        <v>16544485.960000001</v>
      </c>
      <c r="AN15">
        <v>2800900</v>
      </c>
      <c r="AO15" t="str">
        <f t="shared" si="0"/>
        <v>CANTON</v>
      </c>
      <c r="AP15">
        <v>187.51797676293188</v>
      </c>
      <c r="AQ15">
        <v>0.312</v>
      </c>
      <c r="AR15">
        <v>11363603.640000001</v>
      </c>
      <c r="AS15">
        <v>2751.1187599999998</v>
      </c>
    </row>
    <row r="16" spans="1:45" x14ac:dyDescent="0.25">
      <c r="A16">
        <v>800</v>
      </c>
      <c r="B16" t="s">
        <v>45</v>
      </c>
      <c r="C16">
        <v>20</v>
      </c>
      <c r="D16">
        <v>54</v>
      </c>
      <c r="E16">
        <v>53</v>
      </c>
      <c r="F16">
        <v>50</v>
      </c>
      <c r="G16">
        <v>69</v>
      </c>
      <c r="H16">
        <v>56</v>
      </c>
      <c r="I16">
        <v>54</v>
      </c>
      <c r="J16">
        <v>53</v>
      </c>
      <c r="K16">
        <v>61</v>
      </c>
      <c r="L16">
        <v>79</v>
      </c>
      <c r="M16">
        <v>83</v>
      </c>
      <c r="N16">
        <v>63</v>
      </c>
      <c r="O16">
        <v>47</v>
      </c>
      <c r="P16">
        <v>46</v>
      </c>
      <c r="Q16">
        <v>805</v>
      </c>
      <c r="R16">
        <v>0.42749999999999999</v>
      </c>
      <c r="S16">
        <v>178</v>
      </c>
      <c r="T16">
        <v>33</v>
      </c>
      <c r="U16">
        <v>5</v>
      </c>
      <c r="V16">
        <v>0</v>
      </c>
      <c r="W16">
        <v>5</v>
      </c>
      <c r="X16">
        <v>5</v>
      </c>
      <c r="Y16">
        <v>5</v>
      </c>
      <c r="Z16">
        <v>5</v>
      </c>
      <c r="AA16">
        <v>37</v>
      </c>
      <c r="AB16">
        <v>5</v>
      </c>
      <c r="AC16">
        <v>18</v>
      </c>
      <c r="AD16">
        <v>0</v>
      </c>
      <c r="AE16">
        <v>52</v>
      </c>
      <c r="AF16">
        <v>0</v>
      </c>
      <c r="AG16">
        <v>0</v>
      </c>
      <c r="AH16">
        <v>137</v>
      </c>
      <c r="AI16">
        <v>89665115</v>
      </c>
      <c r="AJ16">
        <v>4615780</v>
      </c>
      <c r="AK16">
        <v>4398452</v>
      </c>
      <c r="AL16">
        <v>4903974</v>
      </c>
      <c r="AM16">
        <v>2896775.33</v>
      </c>
      <c r="AN16">
        <v>2800930</v>
      </c>
      <c r="AO16" t="str">
        <f t="shared" si="0"/>
        <v>CARROLL COU</v>
      </c>
      <c r="AP16">
        <v>628.30154103084374</v>
      </c>
      <c r="AQ16">
        <v>0.221</v>
      </c>
      <c r="AR16">
        <v>3245091.3</v>
      </c>
      <c r="AS16">
        <v>738.58333300000004</v>
      </c>
    </row>
    <row r="17" spans="1:45" x14ac:dyDescent="0.25">
      <c r="A17">
        <v>911</v>
      </c>
      <c r="B17" t="s">
        <v>46</v>
      </c>
      <c r="C17">
        <v>59</v>
      </c>
      <c r="D17">
        <v>194</v>
      </c>
      <c r="E17">
        <v>183</v>
      </c>
      <c r="F17">
        <v>174</v>
      </c>
      <c r="G17">
        <v>154</v>
      </c>
      <c r="H17">
        <v>146</v>
      </c>
      <c r="I17">
        <v>134</v>
      </c>
      <c r="J17">
        <v>150</v>
      </c>
      <c r="K17">
        <v>152</v>
      </c>
      <c r="L17">
        <v>171</v>
      </c>
      <c r="M17">
        <v>195</v>
      </c>
      <c r="N17">
        <v>168</v>
      </c>
      <c r="O17">
        <v>150</v>
      </c>
      <c r="P17">
        <v>126</v>
      </c>
      <c r="Q17">
        <v>2214</v>
      </c>
      <c r="R17">
        <v>0.33129999999999998</v>
      </c>
      <c r="S17">
        <v>838</v>
      </c>
      <c r="T17">
        <v>46</v>
      </c>
      <c r="U17">
        <v>23</v>
      </c>
      <c r="V17">
        <v>0</v>
      </c>
      <c r="W17">
        <v>28</v>
      </c>
      <c r="X17">
        <v>12</v>
      </c>
      <c r="Y17">
        <v>5</v>
      </c>
      <c r="Z17">
        <v>25</v>
      </c>
      <c r="AA17">
        <v>109</v>
      </c>
      <c r="AB17">
        <v>5</v>
      </c>
      <c r="AC17">
        <v>72</v>
      </c>
      <c r="AD17">
        <v>5</v>
      </c>
      <c r="AE17">
        <v>77</v>
      </c>
      <c r="AF17">
        <v>0</v>
      </c>
      <c r="AG17">
        <v>5</v>
      </c>
      <c r="AH17">
        <v>362</v>
      </c>
      <c r="AI17">
        <v>79249443</v>
      </c>
      <c r="AJ17">
        <v>12877302</v>
      </c>
      <c r="AK17">
        <v>13120068</v>
      </c>
      <c r="AL17">
        <v>14627983</v>
      </c>
      <c r="AM17">
        <v>4476040.07</v>
      </c>
      <c r="AN17">
        <v>2800200</v>
      </c>
      <c r="AO17" t="str">
        <f t="shared" si="0"/>
        <v>CHICKASAW C</v>
      </c>
      <c r="AP17">
        <v>402.77715044797139</v>
      </c>
      <c r="AQ17">
        <v>0.26400000000000001</v>
      </c>
      <c r="AR17">
        <v>5634791.0499999998</v>
      </c>
      <c r="AS17">
        <v>1955.66111</v>
      </c>
    </row>
    <row r="18" spans="1:45" x14ac:dyDescent="0.25">
      <c r="A18">
        <v>1000</v>
      </c>
      <c r="B18" t="s">
        <v>48</v>
      </c>
      <c r="C18">
        <v>65</v>
      </c>
      <c r="D18">
        <v>91</v>
      </c>
      <c r="E18">
        <v>105</v>
      </c>
      <c r="F18">
        <v>89</v>
      </c>
      <c r="G18">
        <v>96</v>
      </c>
      <c r="H18">
        <v>83</v>
      </c>
      <c r="I18">
        <v>92</v>
      </c>
      <c r="J18">
        <v>103</v>
      </c>
      <c r="K18">
        <v>88</v>
      </c>
      <c r="L18">
        <v>95</v>
      </c>
      <c r="M18">
        <v>99</v>
      </c>
      <c r="N18">
        <v>86</v>
      </c>
      <c r="O18">
        <v>65</v>
      </c>
      <c r="P18">
        <v>62</v>
      </c>
      <c r="Q18">
        <v>1230</v>
      </c>
      <c r="R18">
        <v>0.23180000000000001</v>
      </c>
      <c r="S18">
        <v>372</v>
      </c>
      <c r="T18">
        <v>5</v>
      </c>
      <c r="U18">
        <v>14</v>
      </c>
      <c r="V18">
        <v>0</v>
      </c>
      <c r="W18">
        <v>16</v>
      </c>
      <c r="X18">
        <v>5</v>
      </c>
      <c r="Y18">
        <v>0</v>
      </c>
      <c r="Z18">
        <v>5</v>
      </c>
      <c r="AA18">
        <v>79</v>
      </c>
      <c r="AB18">
        <v>0</v>
      </c>
      <c r="AC18">
        <v>82</v>
      </c>
      <c r="AD18">
        <v>0</v>
      </c>
      <c r="AE18">
        <v>81</v>
      </c>
      <c r="AF18">
        <v>0</v>
      </c>
      <c r="AG18">
        <v>0</v>
      </c>
      <c r="AH18">
        <v>280</v>
      </c>
      <c r="AI18">
        <v>277658436</v>
      </c>
      <c r="AJ18">
        <v>6945544</v>
      </c>
      <c r="AK18">
        <v>7042868</v>
      </c>
      <c r="AL18">
        <v>7852318</v>
      </c>
      <c r="AM18">
        <v>11067317.210000001</v>
      </c>
      <c r="AN18">
        <v>2800990</v>
      </c>
      <c r="AO18" t="str">
        <f t="shared" si="0"/>
        <v>CHOCTAW COU</v>
      </c>
      <c r="AP18">
        <v>418.13957335396378</v>
      </c>
      <c r="AQ18">
        <v>0.29600000000000004</v>
      </c>
      <c r="AR18">
        <v>4353851.68</v>
      </c>
      <c r="AS18">
        <v>1098.55556</v>
      </c>
    </row>
    <row r="19" spans="1:45" x14ac:dyDescent="0.25">
      <c r="A19">
        <v>1100</v>
      </c>
      <c r="B19" t="s">
        <v>49</v>
      </c>
      <c r="C19">
        <v>39</v>
      </c>
      <c r="D19">
        <v>75</v>
      </c>
      <c r="E19">
        <v>91</v>
      </c>
      <c r="F19">
        <v>87</v>
      </c>
      <c r="G19">
        <v>90</v>
      </c>
      <c r="H19">
        <v>61</v>
      </c>
      <c r="I19">
        <v>83</v>
      </c>
      <c r="J19">
        <v>80</v>
      </c>
      <c r="K19">
        <v>97</v>
      </c>
      <c r="L19">
        <v>93</v>
      </c>
      <c r="M19">
        <v>96</v>
      </c>
      <c r="N19">
        <v>109</v>
      </c>
      <c r="O19">
        <v>73</v>
      </c>
      <c r="P19">
        <v>81</v>
      </c>
      <c r="Q19">
        <v>1188</v>
      </c>
      <c r="R19">
        <v>0.56059999999999999</v>
      </c>
      <c r="S19">
        <v>588</v>
      </c>
      <c r="T19">
        <v>0</v>
      </c>
      <c r="U19">
        <v>5</v>
      </c>
      <c r="V19">
        <v>0</v>
      </c>
      <c r="W19">
        <v>5</v>
      </c>
      <c r="X19">
        <v>5</v>
      </c>
      <c r="Y19">
        <v>5</v>
      </c>
      <c r="Z19">
        <v>15</v>
      </c>
      <c r="AA19">
        <v>30</v>
      </c>
      <c r="AB19">
        <v>11</v>
      </c>
      <c r="AC19">
        <v>59</v>
      </c>
      <c r="AD19">
        <v>0</v>
      </c>
      <c r="AE19">
        <v>44</v>
      </c>
      <c r="AF19">
        <v>0</v>
      </c>
      <c r="AG19">
        <v>5</v>
      </c>
      <c r="AH19">
        <v>179</v>
      </c>
      <c r="AI19">
        <v>78029909</v>
      </c>
      <c r="AJ19">
        <v>6431257</v>
      </c>
      <c r="AK19">
        <v>6623088</v>
      </c>
      <c r="AL19">
        <v>7384292</v>
      </c>
      <c r="AM19">
        <v>5292737.7</v>
      </c>
      <c r="AN19">
        <v>2801020</v>
      </c>
      <c r="AO19" t="str">
        <f t="shared" si="0"/>
        <v>CLAIBORNE C</v>
      </c>
      <c r="AP19">
        <v>487.34840816509313</v>
      </c>
      <c r="AQ19">
        <v>0.39799999999999996</v>
      </c>
      <c r="AR19">
        <v>3868931.62</v>
      </c>
      <c r="AS19">
        <v>1017.72881</v>
      </c>
    </row>
    <row r="20" spans="1:45" x14ac:dyDescent="0.25">
      <c r="A20">
        <v>1420</v>
      </c>
      <c r="B20" t="s">
        <v>54</v>
      </c>
      <c r="C20">
        <v>75</v>
      </c>
      <c r="D20">
        <v>173</v>
      </c>
      <c r="E20">
        <v>167</v>
      </c>
      <c r="F20">
        <v>153</v>
      </c>
      <c r="G20">
        <v>179</v>
      </c>
      <c r="H20">
        <v>121</v>
      </c>
      <c r="I20">
        <v>110</v>
      </c>
      <c r="J20">
        <v>183</v>
      </c>
      <c r="K20">
        <v>110</v>
      </c>
      <c r="L20">
        <v>167</v>
      </c>
      <c r="M20">
        <v>190</v>
      </c>
      <c r="N20">
        <v>164</v>
      </c>
      <c r="O20">
        <v>149</v>
      </c>
      <c r="P20">
        <v>133</v>
      </c>
      <c r="Q20">
        <v>2118</v>
      </c>
      <c r="R20">
        <v>0.56530000000000002</v>
      </c>
      <c r="S20">
        <v>575</v>
      </c>
      <c r="T20">
        <v>27</v>
      </c>
      <c r="U20">
        <v>17</v>
      </c>
      <c r="V20">
        <v>5</v>
      </c>
      <c r="W20">
        <v>30</v>
      </c>
      <c r="X20">
        <v>15</v>
      </c>
      <c r="Y20">
        <v>0</v>
      </c>
      <c r="Z20">
        <v>41</v>
      </c>
      <c r="AA20">
        <v>52</v>
      </c>
      <c r="AB20">
        <v>5</v>
      </c>
      <c r="AC20">
        <v>24</v>
      </c>
      <c r="AD20">
        <v>5</v>
      </c>
      <c r="AE20">
        <v>32</v>
      </c>
      <c r="AF20">
        <v>5</v>
      </c>
      <c r="AG20">
        <v>5</v>
      </c>
      <c r="AH20">
        <v>220</v>
      </c>
      <c r="AI20">
        <v>72043654</v>
      </c>
      <c r="AJ20">
        <v>11613241</v>
      </c>
      <c r="AK20">
        <v>12061369</v>
      </c>
      <c r="AL20">
        <v>13447605</v>
      </c>
      <c r="AM20">
        <v>5040967.6799999997</v>
      </c>
      <c r="AN20">
        <v>2801050</v>
      </c>
      <c r="AO20" t="str">
        <f t="shared" si="0"/>
        <v>CLARKSDALE</v>
      </c>
      <c r="AP20">
        <v>18.79053592881872</v>
      </c>
      <c r="AQ20">
        <v>0.51600000000000001</v>
      </c>
      <c r="AR20">
        <v>14527676.689999999</v>
      </c>
      <c r="AS20">
        <v>1745.65093</v>
      </c>
    </row>
    <row r="21" spans="1:45" x14ac:dyDescent="0.25">
      <c r="A21">
        <v>1425</v>
      </c>
      <c r="B21" t="s">
        <v>194</v>
      </c>
      <c r="C21">
        <v>0</v>
      </c>
      <c r="D21">
        <v>69</v>
      </c>
      <c r="E21">
        <v>73</v>
      </c>
      <c r="F21">
        <v>78</v>
      </c>
      <c r="G21">
        <v>76</v>
      </c>
      <c r="H21">
        <v>5</v>
      </c>
      <c r="I21">
        <v>70</v>
      </c>
      <c r="J21">
        <v>75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511</v>
      </c>
      <c r="R21">
        <v>0.52080000000000004</v>
      </c>
      <c r="S21">
        <v>0</v>
      </c>
      <c r="T21">
        <v>0</v>
      </c>
      <c r="U21">
        <v>5</v>
      </c>
      <c r="V21">
        <v>0</v>
      </c>
      <c r="W21">
        <v>5</v>
      </c>
      <c r="X21">
        <v>5</v>
      </c>
      <c r="Y21">
        <v>0</v>
      </c>
      <c r="Z21">
        <v>5</v>
      </c>
      <c r="AA21">
        <v>21</v>
      </c>
      <c r="AB21">
        <v>0</v>
      </c>
      <c r="AC21">
        <v>5</v>
      </c>
      <c r="AD21">
        <v>0</v>
      </c>
      <c r="AE21">
        <v>15</v>
      </c>
      <c r="AF21">
        <v>0</v>
      </c>
      <c r="AG21">
        <v>0</v>
      </c>
      <c r="AH21">
        <v>58</v>
      </c>
      <c r="AI21">
        <v>17381637.013220016</v>
      </c>
      <c r="AJ21">
        <v>3152814</v>
      </c>
      <c r="AK21">
        <v>3758302</v>
      </c>
      <c r="AL21">
        <v>4190251</v>
      </c>
      <c r="AM21">
        <v>396211</v>
      </c>
      <c r="AN21" s="1" t="s">
        <v>193</v>
      </c>
      <c r="AO21" s="1" t="s">
        <v>202</v>
      </c>
      <c r="AP21">
        <v>0</v>
      </c>
      <c r="AQ21">
        <v>0.51600000000000001</v>
      </c>
      <c r="AR21">
        <v>1251932</v>
      </c>
      <c r="AS21">
        <v>416.88333299999999</v>
      </c>
    </row>
    <row r="22" spans="1:45" x14ac:dyDescent="0.25">
      <c r="A22">
        <v>614</v>
      </c>
      <c r="B22" t="s">
        <v>41</v>
      </c>
      <c r="C22">
        <v>68</v>
      </c>
      <c r="D22">
        <v>218</v>
      </c>
      <c r="E22">
        <v>217</v>
      </c>
      <c r="F22">
        <v>203</v>
      </c>
      <c r="G22">
        <v>204</v>
      </c>
      <c r="H22">
        <v>184</v>
      </c>
      <c r="I22">
        <v>247</v>
      </c>
      <c r="J22">
        <v>207</v>
      </c>
      <c r="K22">
        <v>203</v>
      </c>
      <c r="L22">
        <v>219</v>
      </c>
      <c r="M22">
        <v>235</v>
      </c>
      <c r="N22">
        <v>227</v>
      </c>
      <c r="O22">
        <v>206</v>
      </c>
      <c r="P22">
        <v>129</v>
      </c>
      <c r="Q22">
        <v>2818</v>
      </c>
      <c r="R22">
        <v>0.44679999999999997</v>
      </c>
      <c r="S22">
        <v>869</v>
      </c>
      <c r="T22">
        <v>62</v>
      </c>
      <c r="U22">
        <v>34</v>
      </c>
      <c r="V22">
        <v>0</v>
      </c>
      <c r="W22">
        <v>45</v>
      </c>
      <c r="X22">
        <v>5</v>
      </c>
      <c r="Y22">
        <v>5</v>
      </c>
      <c r="Z22">
        <v>41</v>
      </c>
      <c r="AA22">
        <v>153</v>
      </c>
      <c r="AB22">
        <v>15</v>
      </c>
      <c r="AC22">
        <v>67</v>
      </c>
      <c r="AD22">
        <v>5</v>
      </c>
      <c r="AE22">
        <v>77</v>
      </c>
      <c r="AF22">
        <v>5</v>
      </c>
      <c r="AG22">
        <v>5</v>
      </c>
      <c r="AH22">
        <v>450</v>
      </c>
      <c r="AI22">
        <v>219291113</v>
      </c>
      <c r="AJ22">
        <v>14704672</v>
      </c>
      <c r="AK22">
        <v>14951069</v>
      </c>
      <c r="AL22">
        <v>16669424</v>
      </c>
      <c r="AM22">
        <v>12328721.85</v>
      </c>
      <c r="AN22">
        <v>2800750</v>
      </c>
      <c r="AO22" t="str">
        <f t="shared" ref="AO22:AO68" si="1">LEFT(B22,11)</f>
        <v>CLEVELAND</v>
      </c>
      <c r="AP22">
        <v>107.5281904642781</v>
      </c>
      <c r="AQ22">
        <v>0.40500000000000003</v>
      </c>
      <c r="AR22">
        <v>9162184.5800000001</v>
      </c>
      <c r="AS22">
        <v>2530.39444</v>
      </c>
    </row>
    <row r="23" spans="1:45" x14ac:dyDescent="0.25">
      <c r="A23">
        <v>2521</v>
      </c>
      <c r="B23" t="s">
        <v>76</v>
      </c>
      <c r="C23">
        <v>46</v>
      </c>
      <c r="D23">
        <v>342</v>
      </c>
      <c r="E23">
        <v>324</v>
      </c>
      <c r="F23">
        <v>369</v>
      </c>
      <c r="G23">
        <v>358</v>
      </c>
      <c r="H23">
        <v>383</v>
      </c>
      <c r="I23">
        <v>376</v>
      </c>
      <c r="J23">
        <v>444</v>
      </c>
      <c r="K23">
        <v>405</v>
      </c>
      <c r="L23">
        <v>452</v>
      </c>
      <c r="M23">
        <v>465</v>
      </c>
      <c r="N23">
        <v>468</v>
      </c>
      <c r="O23">
        <v>395</v>
      </c>
      <c r="P23">
        <v>348</v>
      </c>
      <c r="Q23">
        <v>5211</v>
      </c>
      <c r="R23">
        <v>0.1769</v>
      </c>
      <c r="S23">
        <v>1262</v>
      </c>
      <c r="T23">
        <v>237</v>
      </c>
      <c r="U23">
        <v>49</v>
      </c>
      <c r="V23">
        <v>0</v>
      </c>
      <c r="W23">
        <v>66</v>
      </c>
      <c r="X23">
        <v>21</v>
      </c>
      <c r="Y23">
        <v>5</v>
      </c>
      <c r="Z23">
        <v>31</v>
      </c>
      <c r="AA23">
        <v>252</v>
      </c>
      <c r="AB23">
        <v>5</v>
      </c>
      <c r="AC23">
        <v>74</v>
      </c>
      <c r="AD23">
        <v>5</v>
      </c>
      <c r="AE23">
        <v>114</v>
      </c>
      <c r="AF23">
        <v>0</v>
      </c>
      <c r="AG23">
        <v>5</v>
      </c>
      <c r="AH23">
        <v>630</v>
      </c>
      <c r="AI23">
        <v>295475086</v>
      </c>
      <c r="AJ23">
        <v>27710753</v>
      </c>
      <c r="AK23">
        <v>27452788</v>
      </c>
      <c r="AL23">
        <v>30607990</v>
      </c>
      <c r="AM23">
        <v>19754262.530000001</v>
      </c>
      <c r="AN23">
        <v>2801090</v>
      </c>
      <c r="AO23" t="str">
        <f t="shared" si="1"/>
        <v>CLINTON</v>
      </c>
      <c r="AP23">
        <v>133.96764754024949</v>
      </c>
      <c r="AQ23">
        <v>0.155</v>
      </c>
      <c r="AR23">
        <v>9536034.8399999999</v>
      </c>
      <c r="AS23">
        <v>4786.2625699999999</v>
      </c>
    </row>
    <row r="24" spans="1:45" x14ac:dyDescent="0.25">
      <c r="A24">
        <v>1400</v>
      </c>
      <c r="B24" t="s">
        <v>53</v>
      </c>
      <c r="C24">
        <v>0</v>
      </c>
      <c r="D24">
        <v>49</v>
      </c>
      <c r="E24">
        <v>61</v>
      </c>
      <c r="F24">
        <v>58</v>
      </c>
      <c r="G24">
        <v>78</v>
      </c>
      <c r="H24">
        <v>50</v>
      </c>
      <c r="I24">
        <v>80</v>
      </c>
      <c r="J24">
        <v>87</v>
      </c>
      <c r="K24">
        <v>72</v>
      </c>
      <c r="L24">
        <v>122</v>
      </c>
      <c r="M24">
        <v>82</v>
      </c>
      <c r="N24">
        <v>79</v>
      </c>
      <c r="O24">
        <v>87</v>
      </c>
      <c r="P24">
        <v>63</v>
      </c>
      <c r="Q24">
        <v>988</v>
      </c>
      <c r="R24">
        <v>0.53420000000000001</v>
      </c>
      <c r="S24">
        <v>365</v>
      </c>
      <c r="T24">
        <v>0</v>
      </c>
      <c r="U24">
        <v>5</v>
      </c>
      <c r="V24">
        <v>0</v>
      </c>
      <c r="W24">
        <v>5</v>
      </c>
      <c r="X24">
        <v>5</v>
      </c>
      <c r="Y24">
        <v>5</v>
      </c>
      <c r="Z24">
        <v>15</v>
      </c>
      <c r="AA24">
        <v>36</v>
      </c>
      <c r="AB24">
        <v>5</v>
      </c>
      <c r="AC24">
        <v>24</v>
      </c>
      <c r="AD24">
        <v>5</v>
      </c>
      <c r="AE24">
        <v>66</v>
      </c>
      <c r="AF24">
        <v>5</v>
      </c>
      <c r="AG24">
        <v>5</v>
      </c>
      <c r="AH24">
        <v>162</v>
      </c>
      <c r="AI24">
        <v>146041533</v>
      </c>
      <c r="AJ24">
        <v>6170910</v>
      </c>
      <c r="AK24">
        <v>5732004</v>
      </c>
      <c r="AL24">
        <v>6390794</v>
      </c>
      <c r="AM24">
        <v>5658673.2999999998</v>
      </c>
      <c r="AN24">
        <v>2801110</v>
      </c>
      <c r="AO24" t="str">
        <f t="shared" si="1"/>
        <v>COAHOMA COU</v>
      </c>
      <c r="AP24">
        <v>534.23504252717009</v>
      </c>
      <c r="AQ24">
        <v>0.44</v>
      </c>
      <c r="AR24">
        <v>5966637.6600000001</v>
      </c>
      <c r="AS24">
        <v>962.59150599999998</v>
      </c>
    </row>
    <row r="25" spans="1:45" x14ac:dyDescent="0.25">
      <c r="A25">
        <v>8111</v>
      </c>
      <c r="B25" t="s">
        <v>168</v>
      </c>
      <c r="C25">
        <v>0</v>
      </c>
      <c r="D25">
        <v>31</v>
      </c>
      <c r="E25">
        <v>26</v>
      </c>
      <c r="F25">
        <v>27</v>
      </c>
      <c r="G25">
        <v>29</v>
      </c>
      <c r="H25">
        <v>24</v>
      </c>
      <c r="I25">
        <v>33</v>
      </c>
      <c r="J25">
        <v>32</v>
      </c>
      <c r="K25">
        <v>20</v>
      </c>
      <c r="L25">
        <v>28</v>
      </c>
      <c r="M25">
        <v>37</v>
      </c>
      <c r="N25">
        <v>36</v>
      </c>
      <c r="O25">
        <v>44</v>
      </c>
      <c r="P25">
        <v>32</v>
      </c>
      <c r="Q25">
        <v>417</v>
      </c>
      <c r="R25">
        <v>0.50370000000000004</v>
      </c>
      <c r="S25">
        <v>131</v>
      </c>
      <c r="T25">
        <v>0</v>
      </c>
      <c r="U25">
        <v>5</v>
      </c>
      <c r="V25">
        <v>0</v>
      </c>
      <c r="W25">
        <v>5</v>
      </c>
      <c r="X25">
        <v>5</v>
      </c>
      <c r="Y25">
        <v>0</v>
      </c>
      <c r="Z25">
        <v>5</v>
      </c>
      <c r="AA25">
        <v>15</v>
      </c>
      <c r="AB25">
        <v>5</v>
      </c>
      <c r="AC25">
        <v>5</v>
      </c>
      <c r="AD25">
        <v>5</v>
      </c>
      <c r="AE25">
        <v>21</v>
      </c>
      <c r="AF25">
        <v>0</v>
      </c>
      <c r="AG25">
        <v>0</v>
      </c>
      <c r="AH25">
        <v>67</v>
      </c>
      <c r="AI25">
        <v>50220901</v>
      </c>
      <c r="AJ25">
        <v>2336671</v>
      </c>
      <c r="AK25">
        <v>2414487</v>
      </c>
      <c r="AL25">
        <v>2691989</v>
      </c>
      <c r="AM25">
        <v>1989737.93</v>
      </c>
      <c r="AN25">
        <v>2801140</v>
      </c>
      <c r="AO25" t="str">
        <f t="shared" si="1"/>
        <v>COFFEEVILLE</v>
      </c>
      <c r="AP25">
        <v>336.19558637771661</v>
      </c>
      <c r="AQ25">
        <v>0.35100000000000003</v>
      </c>
      <c r="AR25">
        <v>2464604.96</v>
      </c>
      <c r="AS25">
        <v>368.960894</v>
      </c>
    </row>
    <row r="26" spans="1:45" x14ac:dyDescent="0.25">
      <c r="A26">
        <v>4620</v>
      </c>
      <c r="B26" t="s">
        <v>109</v>
      </c>
      <c r="C26">
        <v>5</v>
      </c>
      <c r="D26">
        <v>138</v>
      </c>
      <c r="E26">
        <v>121</v>
      </c>
      <c r="F26">
        <v>140</v>
      </c>
      <c r="G26">
        <v>137</v>
      </c>
      <c r="H26">
        <v>103</v>
      </c>
      <c r="I26">
        <v>98</v>
      </c>
      <c r="J26">
        <v>132</v>
      </c>
      <c r="K26">
        <v>120</v>
      </c>
      <c r="L26">
        <v>120</v>
      </c>
      <c r="M26">
        <v>109</v>
      </c>
      <c r="N26">
        <v>155</v>
      </c>
      <c r="O26">
        <v>106</v>
      </c>
      <c r="P26">
        <v>99</v>
      </c>
      <c r="Q26">
        <v>1646</v>
      </c>
      <c r="R26">
        <v>0.32240000000000002</v>
      </c>
      <c r="S26">
        <v>498</v>
      </c>
      <c r="T26">
        <v>5</v>
      </c>
      <c r="U26">
        <v>38</v>
      </c>
      <c r="V26">
        <v>0</v>
      </c>
      <c r="W26">
        <v>32</v>
      </c>
      <c r="X26">
        <v>20</v>
      </c>
      <c r="Y26">
        <v>0</v>
      </c>
      <c r="Z26">
        <v>11</v>
      </c>
      <c r="AA26">
        <v>113</v>
      </c>
      <c r="AB26">
        <v>5</v>
      </c>
      <c r="AC26">
        <v>83</v>
      </c>
      <c r="AD26">
        <v>0</v>
      </c>
      <c r="AE26">
        <v>65</v>
      </c>
      <c r="AF26">
        <v>0</v>
      </c>
      <c r="AG26">
        <v>0</v>
      </c>
      <c r="AH26">
        <v>363</v>
      </c>
      <c r="AI26">
        <v>86535046</v>
      </c>
      <c r="AJ26">
        <v>9044947</v>
      </c>
      <c r="AK26">
        <v>9629524</v>
      </c>
      <c r="AL26">
        <v>10736264</v>
      </c>
      <c r="AM26">
        <v>6203323.2199999997</v>
      </c>
      <c r="AN26">
        <v>2801170</v>
      </c>
      <c r="AO26" t="str">
        <f t="shared" si="1"/>
        <v>COLUMBIA</v>
      </c>
      <c r="AP26">
        <v>66.249153394298204</v>
      </c>
      <c r="AQ26">
        <v>0.29799999999999999</v>
      </c>
      <c r="AR26">
        <v>6256365.4500000002</v>
      </c>
      <c r="AS26">
        <v>1419.6600599999999</v>
      </c>
    </row>
    <row r="27" spans="1:45" x14ac:dyDescent="0.25">
      <c r="A27">
        <v>4420</v>
      </c>
      <c r="B27" t="s">
        <v>105</v>
      </c>
      <c r="C27">
        <v>95</v>
      </c>
      <c r="D27">
        <v>255</v>
      </c>
      <c r="E27">
        <v>260</v>
      </c>
      <c r="F27">
        <v>250</v>
      </c>
      <c r="G27">
        <v>248</v>
      </c>
      <c r="H27">
        <v>212</v>
      </c>
      <c r="I27">
        <v>191</v>
      </c>
      <c r="J27">
        <v>221</v>
      </c>
      <c r="K27">
        <v>186</v>
      </c>
      <c r="L27">
        <v>250</v>
      </c>
      <c r="M27">
        <v>265</v>
      </c>
      <c r="N27">
        <v>248</v>
      </c>
      <c r="O27">
        <v>193</v>
      </c>
      <c r="P27">
        <v>172</v>
      </c>
      <c r="Q27">
        <v>3090</v>
      </c>
      <c r="R27">
        <v>0.54730000000000001</v>
      </c>
      <c r="S27">
        <v>1104</v>
      </c>
      <c r="T27">
        <v>45</v>
      </c>
      <c r="U27">
        <v>69</v>
      </c>
      <c r="V27">
        <v>0</v>
      </c>
      <c r="W27">
        <v>61</v>
      </c>
      <c r="X27">
        <v>33</v>
      </c>
      <c r="Y27">
        <v>5</v>
      </c>
      <c r="Z27">
        <v>31</v>
      </c>
      <c r="AA27">
        <v>91</v>
      </c>
      <c r="AB27">
        <v>5</v>
      </c>
      <c r="AC27">
        <v>109</v>
      </c>
      <c r="AD27">
        <v>5</v>
      </c>
      <c r="AE27">
        <v>98</v>
      </c>
      <c r="AF27">
        <v>5</v>
      </c>
      <c r="AG27">
        <v>5</v>
      </c>
      <c r="AH27">
        <v>506</v>
      </c>
      <c r="AI27">
        <v>219959187</v>
      </c>
      <c r="AJ27">
        <v>16151073</v>
      </c>
      <c r="AK27">
        <v>16296779</v>
      </c>
      <c r="AL27">
        <v>18169799</v>
      </c>
      <c r="AM27">
        <v>13334111.09</v>
      </c>
      <c r="AN27">
        <v>2801200</v>
      </c>
      <c r="AO27" t="str">
        <f t="shared" si="1"/>
        <v>COLUMBUS</v>
      </c>
      <c r="AP27">
        <v>65.903998079019615</v>
      </c>
      <c r="AQ27">
        <v>0.32899999999999996</v>
      </c>
      <c r="AR27">
        <v>13193710.859999999</v>
      </c>
      <c r="AS27">
        <v>2717.0004899999999</v>
      </c>
    </row>
    <row r="28" spans="1:45" x14ac:dyDescent="0.25">
      <c r="A28">
        <v>1500</v>
      </c>
      <c r="B28" t="s">
        <v>55</v>
      </c>
      <c r="C28">
        <v>0</v>
      </c>
      <c r="D28">
        <v>163</v>
      </c>
      <c r="E28">
        <v>174</v>
      </c>
      <c r="F28">
        <v>145</v>
      </c>
      <c r="G28">
        <v>151</v>
      </c>
      <c r="H28">
        <v>130</v>
      </c>
      <c r="I28">
        <v>165</v>
      </c>
      <c r="J28">
        <v>171</v>
      </c>
      <c r="K28">
        <v>162</v>
      </c>
      <c r="L28">
        <v>186</v>
      </c>
      <c r="M28">
        <v>197</v>
      </c>
      <c r="N28">
        <v>202</v>
      </c>
      <c r="O28">
        <v>164</v>
      </c>
      <c r="P28">
        <v>163</v>
      </c>
      <c r="Q28">
        <v>2205</v>
      </c>
      <c r="R28">
        <v>0.39360000000000001</v>
      </c>
      <c r="S28">
        <v>556</v>
      </c>
      <c r="T28">
        <v>103</v>
      </c>
      <c r="U28">
        <v>24</v>
      </c>
      <c r="V28">
        <v>0</v>
      </c>
      <c r="W28">
        <v>24</v>
      </c>
      <c r="X28">
        <v>5</v>
      </c>
      <c r="Y28">
        <v>5</v>
      </c>
      <c r="Z28">
        <v>21</v>
      </c>
      <c r="AA28">
        <v>86</v>
      </c>
      <c r="AB28">
        <v>12</v>
      </c>
      <c r="AC28">
        <v>58</v>
      </c>
      <c r="AD28">
        <v>5</v>
      </c>
      <c r="AE28">
        <v>108</v>
      </c>
      <c r="AF28">
        <v>0</v>
      </c>
      <c r="AG28">
        <v>5</v>
      </c>
      <c r="AH28">
        <v>350</v>
      </c>
      <c r="AI28">
        <v>131557669</v>
      </c>
      <c r="AJ28">
        <v>12820619</v>
      </c>
      <c r="AK28">
        <v>12268733</v>
      </c>
      <c r="AL28">
        <v>13678802</v>
      </c>
      <c r="AM28">
        <v>4941811.16</v>
      </c>
      <c r="AN28">
        <v>2801220</v>
      </c>
      <c r="AO28" t="str">
        <f t="shared" si="1"/>
        <v>COPIAH COUN</v>
      </c>
      <c r="AP28">
        <v>446.89040451770114</v>
      </c>
      <c r="AQ28">
        <v>0.247</v>
      </c>
      <c r="AR28">
        <v>6866971.3799999999</v>
      </c>
      <c r="AS28">
        <v>2136.7484300000001</v>
      </c>
    </row>
    <row r="29" spans="1:45" x14ac:dyDescent="0.25">
      <c r="A29">
        <v>220</v>
      </c>
      <c r="B29" t="s">
        <v>36</v>
      </c>
      <c r="C29">
        <v>119</v>
      </c>
      <c r="D29">
        <v>187</v>
      </c>
      <c r="E29">
        <v>193</v>
      </c>
      <c r="F29">
        <v>200</v>
      </c>
      <c r="G29">
        <v>188</v>
      </c>
      <c r="H29">
        <v>182</v>
      </c>
      <c r="I29">
        <v>204</v>
      </c>
      <c r="J29">
        <v>187</v>
      </c>
      <c r="K29">
        <v>174</v>
      </c>
      <c r="L29">
        <v>154</v>
      </c>
      <c r="M29">
        <v>193</v>
      </c>
      <c r="N29">
        <v>176</v>
      </c>
      <c r="O29">
        <v>132</v>
      </c>
      <c r="P29">
        <v>141</v>
      </c>
      <c r="Q29">
        <v>2490</v>
      </c>
      <c r="R29">
        <v>0.32419999999999999</v>
      </c>
      <c r="S29">
        <v>965</v>
      </c>
      <c r="T29">
        <v>231</v>
      </c>
      <c r="U29">
        <v>35</v>
      </c>
      <c r="V29">
        <v>0</v>
      </c>
      <c r="W29">
        <v>32</v>
      </c>
      <c r="X29">
        <v>5</v>
      </c>
      <c r="Y29">
        <v>0</v>
      </c>
      <c r="Z29">
        <v>18</v>
      </c>
      <c r="AA29">
        <v>98</v>
      </c>
      <c r="AB29">
        <v>5</v>
      </c>
      <c r="AC29">
        <v>33</v>
      </c>
      <c r="AD29">
        <v>5</v>
      </c>
      <c r="AE29">
        <v>89</v>
      </c>
      <c r="AF29">
        <v>5</v>
      </c>
      <c r="AG29">
        <v>5</v>
      </c>
      <c r="AH29">
        <v>318</v>
      </c>
      <c r="AI29">
        <v>111802151</v>
      </c>
      <c r="AJ29">
        <v>12920052</v>
      </c>
      <c r="AK29">
        <v>12491659</v>
      </c>
      <c r="AL29">
        <v>13927349</v>
      </c>
      <c r="AM29">
        <v>6702195.7400000002</v>
      </c>
      <c r="AN29">
        <v>2801260</v>
      </c>
      <c r="AO29" t="str">
        <f t="shared" si="1"/>
        <v>CORINTH</v>
      </c>
      <c r="AP29">
        <v>30.491066051458802</v>
      </c>
      <c r="AQ29">
        <v>0.27</v>
      </c>
      <c r="AR29">
        <v>5945567.0899999999</v>
      </c>
      <c r="AS29">
        <v>2147.5111099999999</v>
      </c>
    </row>
    <row r="30" spans="1:45" x14ac:dyDescent="0.25">
      <c r="A30">
        <v>1600</v>
      </c>
      <c r="B30" t="s">
        <v>57</v>
      </c>
      <c r="C30">
        <v>0</v>
      </c>
      <c r="D30">
        <v>241</v>
      </c>
      <c r="E30">
        <v>209</v>
      </c>
      <c r="F30">
        <v>188</v>
      </c>
      <c r="G30">
        <v>195</v>
      </c>
      <c r="H30">
        <v>178</v>
      </c>
      <c r="I30">
        <v>177</v>
      </c>
      <c r="J30">
        <v>208</v>
      </c>
      <c r="K30">
        <v>192</v>
      </c>
      <c r="L30">
        <v>226</v>
      </c>
      <c r="M30">
        <v>229</v>
      </c>
      <c r="N30">
        <v>216</v>
      </c>
      <c r="O30">
        <v>179</v>
      </c>
      <c r="P30">
        <v>103</v>
      </c>
      <c r="Q30">
        <v>2609</v>
      </c>
      <c r="R30">
        <v>0.3836</v>
      </c>
      <c r="S30">
        <v>559</v>
      </c>
      <c r="T30">
        <v>61</v>
      </c>
      <c r="U30">
        <v>34</v>
      </c>
      <c r="V30">
        <v>0</v>
      </c>
      <c r="W30">
        <v>65</v>
      </c>
      <c r="X30">
        <v>5</v>
      </c>
      <c r="Y30">
        <v>5</v>
      </c>
      <c r="Z30">
        <v>36</v>
      </c>
      <c r="AA30">
        <v>167</v>
      </c>
      <c r="AB30">
        <v>5</v>
      </c>
      <c r="AC30">
        <v>51</v>
      </c>
      <c r="AD30">
        <v>0</v>
      </c>
      <c r="AE30">
        <v>248</v>
      </c>
      <c r="AF30">
        <v>0</v>
      </c>
      <c r="AG30">
        <v>0</v>
      </c>
      <c r="AH30">
        <v>618</v>
      </c>
      <c r="AI30">
        <v>291463847</v>
      </c>
      <c r="AJ30">
        <v>14578892</v>
      </c>
      <c r="AK30">
        <v>14550844</v>
      </c>
      <c r="AL30">
        <v>16223200</v>
      </c>
      <c r="AM30">
        <v>10299071.680000002</v>
      </c>
      <c r="AN30">
        <v>2801290</v>
      </c>
      <c r="AO30" t="str">
        <f t="shared" si="1"/>
        <v>COVINGTON C</v>
      </c>
      <c r="AP30">
        <v>413.76162818529122</v>
      </c>
      <c r="AQ30">
        <v>0.28600000000000003</v>
      </c>
      <c r="AR30">
        <v>11599438.1</v>
      </c>
      <c r="AS30">
        <v>2312.99991</v>
      </c>
    </row>
    <row r="31" spans="1:45" x14ac:dyDescent="0.25">
      <c r="A31">
        <v>1700</v>
      </c>
      <c r="B31" t="s">
        <v>58</v>
      </c>
      <c r="C31">
        <v>5</v>
      </c>
      <c r="D31">
        <v>2388</v>
      </c>
      <c r="E31">
        <v>2584</v>
      </c>
      <c r="F31">
        <v>2490</v>
      </c>
      <c r="G31">
        <v>2574</v>
      </c>
      <c r="H31">
        <v>2485</v>
      </c>
      <c r="I31">
        <v>2564</v>
      </c>
      <c r="J31">
        <v>2684</v>
      </c>
      <c r="K31">
        <v>2736</v>
      </c>
      <c r="L31">
        <v>2877</v>
      </c>
      <c r="M31">
        <v>3092</v>
      </c>
      <c r="N31">
        <v>2794</v>
      </c>
      <c r="O31">
        <v>2597</v>
      </c>
      <c r="P31">
        <v>2437</v>
      </c>
      <c r="Q31">
        <v>35003</v>
      </c>
      <c r="R31">
        <v>0.17649999999999999</v>
      </c>
      <c r="S31">
        <v>7346</v>
      </c>
      <c r="T31">
        <v>1567</v>
      </c>
      <c r="U31">
        <v>749</v>
      </c>
      <c r="V31">
        <v>5</v>
      </c>
      <c r="W31">
        <v>794</v>
      </c>
      <c r="X31">
        <v>292</v>
      </c>
      <c r="Y31">
        <v>66</v>
      </c>
      <c r="Z31">
        <v>161</v>
      </c>
      <c r="AA31">
        <v>598</v>
      </c>
      <c r="AB31">
        <v>110</v>
      </c>
      <c r="AC31">
        <v>1131</v>
      </c>
      <c r="AD31">
        <v>24</v>
      </c>
      <c r="AE31">
        <v>1347</v>
      </c>
      <c r="AF31">
        <v>13</v>
      </c>
      <c r="AG31">
        <v>5</v>
      </c>
      <c r="AH31">
        <v>5297</v>
      </c>
      <c r="AI31">
        <v>2093952456</v>
      </c>
      <c r="AJ31">
        <v>181119369</v>
      </c>
      <c r="AK31">
        <v>180112662</v>
      </c>
      <c r="AL31">
        <v>200813356</v>
      </c>
      <c r="AM31">
        <v>121174285.73999999</v>
      </c>
      <c r="AN31">
        <v>2801320</v>
      </c>
      <c r="AO31" t="str">
        <f t="shared" si="1"/>
        <v>DESOTO COUN</v>
      </c>
      <c r="AP31">
        <v>476.28044769343376</v>
      </c>
      <c r="AQ31">
        <v>0.127</v>
      </c>
      <c r="AR31">
        <v>51394776.140000001</v>
      </c>
      <c r="AS31">
        <v>30014.915700000001</v>
      </c>
    </row>
    <row r="32" spans="1:45" x14ac:dyDescent="0.25">
      <c r="A32">
        <v>6811</v>
      </c>
      <c r="B32" t="s">
        <v>148</v>
      </c>
      <c r="C32">
        <v>20</v>
      </c>
      <c r="D32">
        <v>59</v>
      </c>
      <c r="E32">
        <v>60</v>
      </c>
      <c r="F32">
        <v>50</v>
      </c>
      <c r="G32">
        <v>72</v>
      </c>
      <c r="H32">
        <v>40</v>
      </c>
      <c r="I32">
        <v>57</v>
      </c>
      <c r="J32">
        <v>79</v>
      </c>
      <c r="K32">
        <v>55</v>
      </c>
      <c r="L32">
        <v>79</v>
      </c>
      <c r="M32">
        <v>94</v>
      </c>
      <c r="N32">
        <v>70</v>
      </c>
      <c r="O32">
        <v>51</v>
      </c>
      <c r="P32">
        <v>60</v>
      </c>
      <c r="Q32">
        <v>853</v>
      </c>
      <c r="R32">
        <v>0.40329999999999999</v>
      </c>
      <c r="S32">
        <v>320</v>
      </c>
      <c r="T32">
        <v>0</v>
      </c>
      <c r="U32">
        <v>5</v>
      </c>
      <c r="V32">
        <v>0</v>
      </c>
      <c r="W32">
        <v>5</v>
      </c>
      <c r="X32">
        <v>5</v>
      </c>
      <c r="Y32">
        <v>0</v>
      </c>
      <c r="Z32">
        <v>5</v>
      </c>
      <c r="AA32">
        <v>24</v>
      </c>
      <c r="AB32">
        <v>0</v>
      </c>
      <c r="AC32">
        <v>16</v>
      </c>
      <c r="AD32">
        <v>5</v>
      </c>
      <c r="AE32">
        <v>41</v>
      </c>
      <c r="AF32">
        <v>5</v>
      </c>
      <c r="AG32">
        <v>0</v>
      </c>
      <c r="AH32">
        <v>107</v>
      </c>
      <c r="AI32">
        <v>55403895</v>
      </c>
      <c r="AJ32">
        <v>4785661</v>
      </c>
      <c r="AK32">
        <v>4720395</v>
      </c>
      <c r="AL32">
        <v>5262919</v>
      </c>
      <c r="AM32">
        <v>2587029.16</v>
      </c>
      <c r="AN32">
        <v>2801410</v>
      </c>
      <c r="AO32" t="str">
        <f t="shared" si="1"/>
        <v>E. TALLAHAT</v>
      </c>
      <c r="AP32">
        <v>367.65663865494315</v>
      </c>
      <c r="AQ32">
        <v>0.43099999999999999</v>
      </c>
      <c r="AR32">
        <v>4882824.79</v>
      </c>
      <c r="AS32">
        <v>770.61666700000001</v>
      </c>
    </row>
    <row r="33" spans="1:45" x14ac:dyDescent="0.25">
      <c r="A33">
        <v>3111</v>
      </c>
      <c r="B33" t="s">
        <v>84</v>
      </c>
      <c r="C33">
        <v>5</v>
      </c>
      <c r="D33">
        <v>59</v>
      </c>
      <c r="E33">
        <v>47</v>
      </c>
      <c r="F33">
        <v>55</v>
      </c>
      <c r="G33">
        <v>65</v>
      </c>
      <c r="H33">
        <v>39</v>
      </c>
      <c r="I33">
        <v>58</v>
      </c>
      <c r="J33">
        <v>50</v>
      </c>
      <c r="K33">
        <v>59</v>
      </c>
      <c r="L33">
        <v>56</v>
      </c>
      <c r="M33">
        <v>62</v>
      </c>
      <c r="N33">
        <v>64</v>
      </c>
      <c r="O33">
        <v>54</v>
      </c>
      <c r="P33">
        <v>64</v>
      </c>
      <c r="Q33">
        <v>755</v>
      </c>
      <c r="R33">
        <v>0.37180000000000002</v>
      </c>
      <c r="S33">
        <v>212</v>
      </c>
      <c r="T33">
        <v>5</v>
      </c>
      <c r="U33">
        <v>5</v>
      </c>
      <c r="V33">
        <v>0</v>
      </c>
      <c r="W33">
        <v>5</v>
      </c>
      <c r="X33">
        <v>5</v>
      </c>
      <c r="Y33">
        <v>5</v>
      </c>
      <c r="Z33">
        <v>25</v>
      </c>
      <c r="AA33">
        <v>5</v>
      </c>
      <c r="AB33">
        <v>5</v>
      </c>
      <c r="AC33">
        <v>20</v>
      </c>
      <c r="AD33">
        <v>0</v>
      </c>
      <c r="AE33">
        <v>48</v>
      </c>
      <c r="AF33">
        <v>0</v>
      </c>
      <c r="AG33">
        <v>0</v>
      </c>
      <c r="AH33">
        <v>116</v>
      </c>
      <c r="AI33">
        <v>87543481</v>
      </c>
      <c r="AJ33">
        <v>3672371</v>
      </c>
      <c r="AK33">
        <v>4333037</v>
      </c>
      <c r="AL33">
        <v>4831041</v>
      </c>
      <c r="AM33">
        <v>5808166.7199999997</v>
      </c>
      <c r="AN33">
        <v>2801380</v>
      </c>
      <c r="AO33" t="str">
        <f t="shared" si="1"/>
        <v>EAST JASPER</v>
      </c>
      <c r="AP33">
        <v>330.34512365925144</v>
      </c>
      <c r="AQ33">
        <v>0.29699999999999999</v>
      </c>
      <c r="AR33">
        <v>3508970.12</v>
      </c>
      <c r="AS33">
        <v>682.87991499999998</v>
      </c>
    </row>
    <row r="34" spans="1:45" x14ac:dyDescent="0.25">
      <c r="A34">
        <v>1211</v>
      </c>
      <c r="B34" t="s">
        <v>50</v>
      </c>
      <c r="C34">
        <v>54</v>
      </c>
      <c r="D34">
        <v>75</v>
      </c>
      <c r="E34">
        <v>53</v>
      </c>
      <c r="F34">
        <v>69</v>
      </c>
      <c r="G34">
        <v>63</v>
      </c>
      <c r="H34">
        <v>71</v>
      </c>
      <c r="I34">
        <v>66</v>
      </c>
      <c r="J34">
        <v>64</v>
      </c>
      <c r="K34">
        <v>62</v>
      </c>
      <c r="L34">
        <v>69</v>
      </c>
      <c r="M34">
        <v>76</v>
      </c>
      <c r="N34">
        <v>72</v>
      </c>
      <c r="O34">
        <v>75</v>
      </c>
      <c r="P34">
        <v>69</v>
      </c>
      <c r="Q34">
        <v>955</v>
      </c>
      <c r="R34">
        <v>0.125</v>
      </c>
      <c r="S34">
        <v>291</v>
      </c>
      <c r="T34">
        <v>0</v>
      </c>
      <c r="U34">
        <v>17</v>
      </c>
      <c r="V34">
        <v>0</v>
      </c>
      <c r="W34">
        <v>5</v>
      </c>
      <c r="X34">
        <v>5</v>
      </c>
      <c r="Y34">
        <v>0</v>
      </c>
      <c r="Z34">
        <v>5</v>
      </c>
      <c r="AA34">
        <v>37</v>
      </c>
      <c r="AB34">
        <v>5</v>
      </c>
      <c r="AC34">
        <v>53</v>
      </c>
      <c r="AD34">
        <v>0</v>
      </c>
      <c r="AE34">
        <v>37</v>
      </c>
      <c r="AF34">
        <v>0</v>
      </c>
      <c r="AG34">
        <v>0</v>
      </c>
      <c r="AH34">
        <v>164</v>
      </c>
      <c r="AI34">
        <v>63742402</v>
      </c>
      <c r="AJ34">
        <v>4969352</v>
      </c>
      <c r="AK34">
        <v>5075324</v>
      </c>
      <c r="AL34">
        <v>5658641</v>
      </c>
      <c r="AM34">
        <v>3690708.5</v>
      </c>
      <c r="AN34">
        <v>2801440</v>
      </c>
      <c r="AO34" t="str">
        <f t="shared" si="1"/>
        <v>ENTERPRISE</v>
      </c>
      <c r="AP34">
        <v>180.32203985262188</v>
      </c>
      <c r="AQ34">
        <v>0.14499999999999999</v>
      </c>
      <c r="AR34">
        <v>1824087.87</v>
      </c>
      <c r="AS34">
        <v>798.20111699999995</v>
      </c>
    </row>
    <row r="35" spans="1:45" x14ac:dyDescent="0.25">
      <c r="A35">
        <v>6220</v>
      </c>
      <c r="B35" t="s">
        <v>142</v>
      </c>
      <c r="C35">
        <v>0</v>
      </c>
      <c r="D35">
        <v>152</v>
      </c>
      <c r="E35">
        <v>125</v>
      </c>
      <c r="F35">
        <v>162</v>
      </c>
      <c r="G35">
        <v>149</v>
      </c>
      <c r="H35">
        <v>107</v>
      </c>
      <c r="I35">
        <v>110</v>
      </c>
      <c r="J35">
        <v>125</v>
      </c>
      <c r="K35">
        <v>97</v>
      </c>
      <c r="L35">
        <v>130</v>
      </c>
      <c r="M35">
        <v>146</v>
      </c>
      <c r="N35">
        <v>123</v>
      </c>
      <c r="O35">
        <v>99</v>
      </c>
      <c r="P35">
        <v>92</v>
      </c>
      <c r="Q35">
        <v>1645</v>
      </c>
      <c r="R35">
        <v>0.26500000000000001</v>
      </c>
      <c r="S35">
        <v>182</v>
      </c>
      <c r="T35">
        <v>510</v>
      </c>
      <c r="U35">
        <v>16</v>
      </c>
      <c r="V35">
        <v>0</v>
      </c>
      <c r="W35">
        <v>37</v>
      </c>
      <c r="X35">
        <v>5</v>
      </c>
      <c r="Y35">
        <v>5</v>
      </c>
      <c r="Z35">
        <v>12</v>
      </c>
      <c r="AA35">
        <v>71</v>
      </c>
      <c r="AB35">
        <v>5</v>
      </c>
      <c r="AC35">
        <v>16</v>
      </c>
      <c r="AD35">
        <v>5</v>
      </c>
      <c r="AE35">
        <v>80</v>
      </c>
      <c r="AF35">
        <v>0</v>
      </c>
      <c r="AG35">
        <v>5</v>
      </c>
      <c r="AH35">
        <v>243</v>
      </c>
      <c r="AI35">
        <v>95245718</v>
      </c>
      <c r="AJ35">
        <v>8395131</v>
      </c>
      <c r="AK35">
        <v>8423419</v>
      </c>
      <c r="AL35">
        <v>9391539</v>
      </c>
      <c r="AM35">
        <v>5753213.6900000004</v>
      </c>
      <c r="AN35">
        <v>2801470</v>
      </c>
      <c r="AO35" t="str">
        <f t="shared" si="1"/>
        <v>FOREST SEPA</v>
      </c>
      <c r="AP35">
        <v>89.730327709369874</v>
      </c>
      <c r="AQ35">
        <v>0.28199999999999997</v>
      </c>
      <c r="AR35">
        <v>4835253.22</v>
      </c>
      <c r="AS35">
        <v>1487.47486</v>
      </c>
    </row>
    <row r="36" spans="1:45" x14ac:dyDescent="0.25">
      <c r="A36">
        <v>1802</v>
      </c>
      <c r="B36" t="s">
        <v>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169</v>
      </c>
      <c r="N36">
        <v>171</v>
      </c>
      <c r="O36">
        <v>5</v>
      </c>
      <c r="P36">
        <v>135</v>
      </c>
      <c r="Q36">
        <v>611</v>
      </c>
      <c r="R36">
        <v>0.28139999999999998</v>
      </c>
      <c r="S36">
        <v>480</v>
      </c>
      <c r="T36">
        <v>11</v>
      </c>
      <c r="U36">
        <v>5</v>
      </c>
      <c r="V36">
        <v>0</v>
      </c>
      <c r="W36">
        <v>0</v>
      </c>
      <c r="X36">
        <v>5</v>
      </c>
      <c r="Y36">
        <v>0</v>
      </c>
      <c r="Z36">
        <v>5</v>
      </c>
      <c r="AA36">
        <v>0</v>
      </c>
      <c r="AB36">
        <v>5</v>
      </c>
      <c r="AC36">
        <v>32</v>
      </c>
      <c r="AD36">
        <v>5</v>
      </c>
      <c r="AE36">
        <v>48</v>
      </c>
      <c r="AF36">
        <v>5</v>
      </c>
      <c r="AG36">
        <v>5</v>
      </c>
      <c r="AH36">
        <v>113</v>
      </c>
      <c r="AI36">
        <v>748694356</v>
      </c>
      <c r="AJ36">
        <v>3286429</v>
      </c>
      <c r="AK36">
        <v>3345400</v>
      </c>
      <c r="AL36">
        <v>3729893</v>
      </c>
      <c r="AM36">
        <v>2377849.11</v>
      </c>
      <c r="AN36">
        <v>2801510</v>
      </c>
      <c r="AO36" t="str">
        <f t="shared" si="1"/>
        <v>FORREST AHS</v>
      </c>
      <c r="AP36">
        <v>0</v>
      </c>
      <c r="AQ36">
        <v>0</v>
      </c>
      <c r="AR36">
        <v>1634607.82</v>
      </c>
      <c r="AS36">
        <v>525.03910599999995</v>
      </c>
    </row>
    <row r="37" spans="1:45" x14ac:dyDescent="0.25">
      <c r="A37">
        <v>1800</v>
      </c>
      <c r="B37" t="s">
        <v>59</v>
      </c>
      <c r="C37">
        <v>57</v>
      </c>
      <c r="D37">
        <v>212</v>
      </c>
      <c r="E37">
        <v>221</v>
      </c>
      <c r="F37">
        <v>188</v>
      </c>
      <c r="G37">
        <v>188</v>
      </c>
      <c r="H37">
        <v>196</v>
      </c>
      <c r="I37">
        <v>164</v>
      </c>
      <c r="J37">
        <v>225</v>
      </c>
      <c r="K37">
        <v>198</v>
      </c>
      <c r="L37">
        <v>209</v>
      </c>
      <c r="M37">
        <v>72</v>
      </c>
      <c r="N37">
        <v>61</v>
      </c>
      <c r="O37">
        <v>47</v>
      </c>
      <c r="P37">
        <v>45</v>
      </c>
      <c r="Q37">
        <v>2129</v>
      </c>
      <c r="R37">
        <v>0.33960000000000001</v>
      </c>
      <c r="S37">
        <v>575</v>
      </c>
      <c r="T37">
        <v>101</v>
      </c>
      <c r="U37">
        <v>28</v>
      </c>
      <c r="V37">
        <v>0</v>
      </c>
      <c r="W37">
        <v>40</v>
      </c>
      <c r="X37">
        <v>14</v>
      </c>
      <c r="Y37">
        <v>5</v>
      </c>
      <c r="Z37">
        <v>5</v>
      </c>
      <c r="AA37">
        <v>142</v>
      </c>
      <c r="AB37">
        <v>5</v>
      </c>
      <c r="AC37">
        <v>74</v>
      </c>
      <c r="AD37">
        <v>5</v>
      </c>
      <c r="AE37">
        <v>93</v>
      </c>
      <c r="AF37">
        <v>0</v>
      </c>
      <c r="AG37">
        <v>5</v>
      </c>
      <c r="AH37">
        <v>418</v>
      </c>
      <c r="AI37">
        <v>190120521</v>
      </c>
      <c r="AJ37">
        <v>11758426</v>
      </c>
      <c r="AK37">
        <v>11480488</v>
      </c>
      <c r="AL37">
        <v>12799963</v>
      </c>
      <c r="AM37">
        <v>9137099.3599999994</v>
      </c>
      <c r="AN37">
        <v>2801490</v>
      </c>
      <c r="AO37" t="str">
        <f t="shared" si="1"/>
        <v>FORREST COU</v>
      </c>
      <c r="AP37">
        <v>349.05675385199805</v>
      </c>
      <c r="AQ37">
        <v>0.252</v>
      </c>
      <c r="AR37">
        <v>9825275.7599999998</v>
      </c>
      <c r="AS37">
        <v>1940.25</v>
      </c>
    </row>
    <row r="38" spans="1:45" x14ac:dyDescent="0.25">
      <c r="A38">
        <v>1900</v>
      </c>
      <c r="B38" t="s">
        <v>63</v>
      </c>
      <c r="C38">
        <v>41</v>
      </c>
      <c r="D38">
        <v>83</v>
      </c>
      <c r="E38">
        <v>88</v>
      </c>
      <c r="F38">
        <v>84</v>
      </c>
      <c r="G38">
        <v>77</v>
      </c>
      <c r="H38">
        <v>79</v>
      </c>
      <c r="I38">
        <v>74</v>
      </c>
      <c r="J38">
        <v>79</v>
      </c>
      <c r="K38">
        <v>100</v>
      </c>
      <c r="L38">
        <v>103</v>
      </c>
      <c r="M38">
        <v>101</v>
      </c>
      <c r="N38">
        <v>122</v>
      </c>
      <c r="O38">
        <v>100</v>
      </c>
      <c r="P38">
        <v>63</v>
      </c>
      <c r="Q38">
        <v>1211</v>
      </c>
      <c r="R38">
        <v>0.25729999999999997</v>
      </c>
      <c r="S38">
        <v>301</v>
      </c>
      <c r="T38">
        <v>0</v>
      </c>
      <c r="U38">
        <v>14</v>
      </c>
      <c r="V38">
        <v>0</v>
      </c>
      <c r="W38">
        <v>27</v>
      </c>
      <c r="X38">
        <v>18</v>
      </c>
      <c r="Y38">
        <v>5</v>
      </c>
      <c r="Z38">
        <v>5</v>
      </c>
      <c r="AA38">
        <v>55</v>
      </c>
      <c r="AB38">
        <v>5</v>
      </c>
      <c r="AC38">
        <v>40</v>
      </c>
      <c r="AD38">
        <v>5</v>
      </c>
      <c r="AE38">
        <v>108</v>
      </c>
      <c r="AF38">
        <v>0</v>
      </c>
      <c r="AG38">
        <v>5</v>
      </c>
      <c r="AH38">
        <v>275</v>
      </c>
      <c r="AI38">
        <v>69724254</v>
      </c>
      <c r="AJ38">
        <v>7162297</v>
      </c>
      <c r="AK38">
        <v>7404663</v>
      </c>
      <c r="AL38">
        <v>8255695</v>
      </c>
      <c r="AM38">
        <v>3442611.43</v>
      </c>
      <c r="AN38">
        <v>2801530</v>
      </c>
      <c r="AO38" t="str">
        <f t="shared" si="1"/>
        <v>FRANKLIN CO</v>
      </c>
      <c r="AP38">
        <v>563.88604061854335</v>
      </c>
      <c r="AQ38">
        <v>0.314</v>
      </c>
      <c r="AR38">
        <v>5208620.2699999996</v>
      </c>
      <c r="AS38">
        <v>1086.3888899999999</v>
      </c>
    </row>
    <row r="39" spans="1:45" x14ac:dyDescent="0.25">
      <c r="A39">
        <v>2000</v>
      </c>
      <c r="B39" t="s">
        <v>64</v>
      </c>
      <c r="C39">
        <v>123</v>
      </c>
      <c r="D39">
        <v>314</v>
      </c>
      <c r="E39">
        <v>334</v>
      </c>
      <c r="F39">
        <v>328</v>
      </c>
      <c r="G39">
        <v>303</v>
      </c>
      <c r="H39">
        <v>299</v>
      </c>
      <c r="I39">
        <v>292</v>
      </c>
      <c r="J39">
        <v>318</v>
      </c>
      <c r="K39">
        <v>334</v>
      </c>
      <c r="L39">
        <v>312</v>
      </c>
      <c r="M39">
        <v>297</v>
      </c>
      <c r="N39">
        <v>255</v>
      </c>
      <c r="O39">
        <v>273</v>
      </c>
      <c r="P39">
        <v>254</v>
      </c>
      <c r="Q39">
        <v>4165</v>
      </c>
      <c r="R39">
        <v>0.2409</v>
      </c>
      <c r="S39">
        <v>1368</v>
      </c>
      <c r="T39">
        <v>55</v>
      </c>
      <c r="U39">
        <v>54</v>
      </c>
      <c r="V39">
        <v>0</v>
      </c>
      <c r="W39">
        <v>72</v>
      </c>
      <c r="X39">
        <v>13</v>
      </c>
      <c r="Y39">
        <v>12</v>
      </c>
      <c r="Z39">
        <v>32</v>
      </c>
      <c r="AA39">
        <v>125</v>
      </c>
      <c r="AB39">
        <v>5</v>
      </c>
      <c r="AC39">
        <v>99</v>
      </c>
      <c r="AD39">
        <v>5</v>
      </c>
      <c r="AE39">
        <v>278</v>
      </c>
      <c r="AF39">
        <v>5</v>
      </c>
      <c r="AG39">
        <v>5</v>
      </c>
      <c r="AH39">
        <v>697</v>
      </c>
      <c r="AI39">
        <v>191494360</v>
      </c>
      <c r="AJ39">
        <v>22230598</v>
      </c>
      <c r="AK39">
        <v>22454696</v>
      </c>
      <c r="AL39">
        <v>25035457</v>
      </c>
      <c r="AM39">
        <v>9944452.6099999994</v>
      </c>
      <c r="AN39">
        <v>2801560</v>
      </c>
      <c r="AO39" t="str">
        <f t="shared" si="1"/>
        <v>GEORGE COUN</v>
      </c>
      <c r="AP39">
        <v>478.63021513744894</v>
      </c>
      <c r="AQ39">
        <v>0.20100000000000001</v>
      </c>
      <c r="AR39">
        <v>14084643.9</v>
      </c>
      <c r="AS39">
        <v>3607.1797799999999</v>
      </c>
    </row>
    <row r="40" spans="1:45" x14ac:dyDescent="0.25">
      <c r="A40">
        <v>2100</v>
      </c>
      <c r="B40" t="s">
        <v>65</v>
      </c>
      <c r="C40">
        <v>0</v>
      </c>
      <c r="D40">
        <v>149</v>
      </c>
      <c r="E40">
        <v>149</v>
      </c>
      <c r="F40">
        <v>134</v>
      </c>
      <c r="G40">
        <v>106</v>
      </c>
      <c r="H40">
        <v>124</v>
      </c>
      <c r="I40">
        <v>147</v>
      </c>
      <c r="J40">
        <v>121</v>
      </c>
      <c r="K40">
        <v>129</v>
      </c>
      <c r="L40">
        <v>131</v>
      </c>
      <c r="M40">
        <v>157</v>
      </c>
      <c r="N40">
        <v>103</v>
      </c>
      <c r="O40">
        <v>83</v>
      </c>
      <c r="P40">
        <v>90</v>
      </c>
      <c r="Q40">
        <v>1640</v>
      </c>
      <c r="R40">
        <v>0.25950000000000001</v>
      </c>
      <c r="S40">
        <v>763</v>
      </c>
      <c r="T40">
        <v>5</v>
      </c>
      <c r="U40">
        <v>22</v>
      </c>
      <c r="V40">
        <v>0</v>
      </c>
      <c r="W40">
        <v>15</v>
      </c>
      <c r="X40">
        <v>5</v>
      </c>
      <c r="Y40">
        <v>5</v>
      </c>
      <c r="Z40">
        <v>5</v>
      </c>
      <c r="AA40">
        <v>59</v>
      </c>
      <c r="AB40">
        <v>5</v>
      </c>
      <c r="AC40">
        <v>30</v>
      </c>
      <c r="AD40">
        <v>0</v>
      </c>
      <c r="AE40">
        <v>77</v>
      </c>
      <c r="AF40">
        <v>5</v>
      </c>
      <c r="AG40">
        <v>0</v>
      </c>
      <c r="AH40">
        <v>230</v>
      </c>
      <c r="AI40">
        <v>127561139</v>
      </c>
      <c r="AJ40">
        <v>9199826</v>
      </c>
      <c r="AK40">
        <v>9435654</v>
      </c>
      <c r="AL40">
        <v>10520112</v>
      </c>
      <c r="AM40">
        <v>6635647.5700000003</v>
      </c>
      <c r="AN40">
        <v>2801590</v>
      </c>
      <c r="AO40" t="str">
        <f t="shared" si="1"/>
        <v>GREENE COUN</v>
      </c>
      <c r="AP40">
        <v>712.64044389471053</v>
      </c>
      <c r="AQ40">
        <v>0.23399999999999999</v>
      </c>
      <c r="AR40">
        <v>6685145.1399999997</v>
      </c>
      <c r="AS40">
        <v>1503.28556</v>
      </c>
    </row>
    <row r="41" spans="1:45" x14ac:dyDescent="0.25">
      <c r="A41">
        <v>7620</v>
      </c>
      <c r="B41" t="s">
        <v>163</v>
      </c>
      <c r="C41">
        <v>110</v>
      </c>
      <c r="D41">
        <v>250</v>
      </c>
      <c r="E41">
        <v>289</v>
      </c>
      <c r="F41">
        <v>315</v>
      </c>
      <c r="G41">
        <v>303</v>
      </c>
      <c r="H41">
        <v>271</v>
      </c>
      <c r="I41">
        <v>287</v>
      </c>
      <c r="J41">
        <v>261</v>
      </c>
      <c r="K41">
        <v>285</v>
      </c>
      <c r="L41">
        <v>247</v>
      </c>
      <c r="M41">
        <v>294</v>
      </c>
      <c r="N41">
        <v>198</v>
      </c>
      <c r="O41">
        <v>198</v>
      </c>
      <c r="P41">
        <v>163</v>
      </c>
      <c r="Q41">
        <v>3542</v>
      </c>
      <c r="R41">
        <v>0.62860000000000005</v>
      </c>
      <c r="S41">
        <v>984</v>
      </c>
      <c r="T41">
        <v>13</v>
      </c>
      <c r="U41">
        <v>17</v>
      </c>
      <c r="V41">
        <v>0</v>
      </c>
      <c r="W41">
        <v>59</v>
      </c>
      <c r="X41">
        <v>5</v>
      </c>
      <c r="Y41">
        <v>5</v>
      </c>
      <c r="Z41">
        <v>32</v>
      </c>
      <c r="AA41">
        <v>68</v>
      </c>
      <c r="AB41">
        <v>5</v>
      </c>
      <c r="AC41">
        <v>14</v>
      </c>
      <c r="AD41">
        <v>5</v>
      </c>
      <c r="AE41">
        <v>168</v>
      </c>
      <c r="AF41">
        <v>5</v>
      </c>
      <c r="AG41">
        <v>5</v>
      </c>
      <c r="AH41">
        <v>388</v>
      </c>
      <c r="AI41">
        <v>192946670</v>
      </c>
      <c r="AJ41">
        <v>18699214</v>
      </c>
      <c r="AK41">
        <v>19253569</v>
      </c>
      <c r="AL41">
        <v>21466419</v>
      </c>
      <c r="AM41">
        <v>11675470.27</v>
      </c>
      <c r="AN41">
        <v>2801620</v>
      </c>
      <c r="AO41" t="str">
        <f t="shared" si="1"/>
        <v>GREENVILLE</v>
      </c>
      <c r="AP41">
        <v>37.526960125759359</v>
      </c>
      <c r="AQ41">
        <v>0.42700000000000005</v>
      </c>
      <c r="AR41">
        <v>16480297.609999999</v>
      </c>
      <c r="AS41">
        <v>3148.3055599999998</v>
      </c>
    </row>
    <row r="42" spans="1:45" x14ac:dyDescent="0.25">
      <c r="A42">
        <v>4211</v>
      </c>
      <c r="B42" t="s">
        <v>101</v>
      </c>
      <c r="C42">
        <v>106</v>
      </c>
      <c r="D42">
        <v>291</v>
      </c>
      <c r="E42">
        <v>355</v>
      </c>
      <c r="F42">
        <v>301</v>
      </c>
      <c r="G42">
        <v>330</v>
      </c>
      <c r="H42">
        <v>215</v>
      </c>
      <c r="I42">
        <v>324</v>
      </c>
      <c r="J42">
        <v>316</v>
      </c>
      <c r="K42">
        <v>212</v>
      </c>
      <c r="L42">
        <v>265</v>
      </c>
      <c r="M42">
        <v>359</v>
      </c>
      <c r="N42">
        <v>335</v>
      </c>
      <c r="O42">
        <v>290</v>
      </c>
      <c r="P42">
        <v>272</v>
      </c>
      <c r="Q42">
        <v>4030</v>
      </c>
      <c r="R42">
        <v>0.58789999999999998</v>
      </c>
      <c r="S42">
        <v>1232</v>
      </c>
      <c r="T42">
        <v>127</v>
      </c>
      <c r="U42">
        <v>48</v>
      </c>
      <c r="V42">
        <v>0</v>
      </c>
      <c r="W42">
        <v>42</v>
      </c>
      <c r="X42">
        <v>14</v>
      </c>
      <c r="Y42">
        <v>5</v>
      </c>
      <c r="Z42">
        <v>38</v>
      </c>
      <c r="AA42">
        <v>143</v>
      </c>
      <c r="AB42">
        <v>5</v>
      </c>
      <c r="AC42">
        <v>61</v>
      </c>
      <c r="AD42">
        <v>5</v>
      </c>
      <c r="AE42">
        <v>132</v>
      </c>
      <c r="AF42">
        <v>5</v>
      </c>
      <c r="AG42">
        <v>5</v>
      </c>
      <c r="AH42">
        <v>495</v>
      </c>
      <c r="AI42">
        <v>289602474</v>
      </c>
      <c r="AJ42">
        <v>20329784</v>
      </c>
      <c r="AK42">
        <v>20604122</v>
      </c>
      <c r="AL42">
        <v>22972193</v>
      </c>
      <c r="AM42">
        <v>12187376.130000001</v>
      </c>
      <c r="AN42">
        <v>2800198</v>
      </c>
      <c r="AO42" t="str">
        <f t="shared" si="1"/>
        <v>GREENWOOD-L</v>
      </c>
      <c r="AP42">
        <v>593.99280520270668</v>
      </c>
      <c r="AQ42">
        <v>0.47299999999999998</v>
      </c>
      <c r="AR42">
        <v>16341008.189999999</v>
      </c>
      <c r="AS42">
        <v>3518.66111</v>
      </c>
    </row>
    <row r="43" spans="1:45" x14ac:dyDescent="0.25">
      <c r="A43">
        <v>2220</v>
      </c>
      <c r="B43" t="s">
        <v>66</v>
      </c>
      <c r="C43">
        <v>152</v>
      </c>
      <c r="D43">
        <v>346</v>
      </c>
      <c r="E43">
        <v>334</v>
      </c>
      <c r="F43">
        <v>279</v>
      </c>
      <c r="G43">
        <v>271</v>
      </c>
      <c r="H43">
        <v>252</v>
      </c>
      <c r="I43">
        <v>266</v>
      </c>
      <c r="J43">
        <v>250</v>
      </c>
      <c r="K43">
        <v>281</v>
      </c>
      <c r="L43">
        <v>288</v>
      </c>
      <c r="M43">
        <v>280</v>
      </c>
      <c r="N43">
        <v>258</v>
      </c>
      <c r="O43">
        <v>245</v>
      </c>
      <c r="P43">
        <v>253</v>
      </c>
      <c r="Q43">
        <v>3864</v>
      </c>
      <c r="R43">
        <v>0.29909999999999998</v>
      </c>
      <c r="S43">
        <v>1144</v>
      </c>
      <c r="T43">
        <v>5</v>
      </c>
      <c r="U43">
        <v>156</v>
      </c>
      <c r="V43">
        <v>0</v>
      </c>
      <c r="W43">
        <v>72</v>
      </c>
      <c r="X43">
        <v>21</v>
      </c>
      <c r="Y43">
        <v>5</v>
      </c>
      <c r="Z43">
        <v>39</v>
      </c>
      <c r="AA43">
        <v>89</v>
      </c>
      <c r="AB43">
        <v>23</v>
      </c>
      <c r="AC43">
        <v>184</v>
      </c>
      <c r="AD43">
        <v>5</v>
      </c>
      <c r="AE43">
        <v>75</v>
      </c>
      <c r="AF43">
        <v>5</v>
      </c>
      <c r="AG43">
        <v>5</v>
      </c>
      <c r="AH43">
        <v>675</v>
      </c>
      <c r="AI43">
        <v>237606404</v>
      </c>
      <c r="AJ43">
        <v>22643366</v>
      </c>
      <c r="AK43">
        <v>21165254</v>
      </c>
      <c r="AL43">
        <v>23597817</v>
      </c>
      <c r="AM43">
        <v>9572418.3399999999</v>
      </c>
      <c r="AN43">
        <v>2801680</v>
      </c>
      <c r="AO43" t="str">
        <f t="shared" si="1"/>
        <v>GRENADA</v>
      </c>
      <c r="AP43">
        <v>422.06405944538642</v>
      </c>
      <c r="AQ43">
        <v>0.34399999999999997</v>
      </c>
      <c r="AR43">
        <v>15370924.91</v>
      </c>
      <c r="AS43">
        <v>3285.7111100000002</v>
      </c>
    </row>
    <row r="44" spans="1:45" x14ac:dyDescent="0.25">
      <c r="A44">
        <v>2421</v>
      </c>
      <c r="B44" t="s">
        <v>71</v>
      </c>
      <c r="C44">
        <v>81</v>
      </c>
      <c r="D44">
        <v>484</v>
      </c>
      <c r="E44">
        <v>523</v>
      </c>
      <c r="F44">
        <v>498</v>
      </c>
      <c r="G44">
        <v>449</v>
      </c>
      <c r="H44">
        <v>482</v>
      </c>
      <c r="I44">
        <v>456</v>
      </c>
      <c r="J44">
        <v>466</v>
      </c>
      <c r="K44">
        <v>460</v>
      </c>
      <c r="L44">
        <v>485</v>
      </c>
      <c r="M44">
        <v>549</v>
      </c>
      <c r="N44">
        <v>416</v>
      </c>
      <c r="O44">
        <v>360</v>
      </c>
      <c r="P44">
        <v>401</v>
      </c>
      <c r="Q44">
        <v>6113</v>
      </c>
      <c r="R44">
        <v>0.4456</v>
      </c>
      <c r="S44">
        <v>1636</v>
      </c>
      <c r="T44">
        <v>320</v>
      </c>
      <c r="U44">
        <v>122</v>
      </c>
      <c r="V44">
        <v>0</v>
      </c>
      <c r="W44">
        <v>112</v>
      </c>
      <c r="X44">
        <v>73</v>
      </c>
      <c r="Y44">
        <v>5</v>
      </c>
      <c r="Z44">
        <v>37</v>
      </c>
      <c r="AA44">
        <v>149</v>
      </c>
      <c r="AB44">
        <v>17</v>
      </c>
      <c r="AC44">
        <v>150</v>
      </c>
      <c r="AD44">
        <v>5</v>
      </c>
      <c r="AE44">
        <v>316</v>
      </c>
      <c r="AF44">
        <v>5</v>
      </c>
      <c r="AG44">
        <v>5</v>
      </c>
      <c r="AH44">
        <v>992</v>
      </c>
      <c r="AI44">
        <v>434496601</v>
      </c>
      <c r="AJ44">
        <v>32914005</v>
      </c>
      <c r="AK44">
        <v>32341303</v>
      </c>
      <c r="AL44">
        <v>36058351</v>
      </c>
      <c r="AM44">
        <v>31515294.039999999</v>
      </c>
      <c r="AN44">
        <v>2801710</v>
      </c>
      <c r="AO44" t="str">
        <f t="shared" si="1"/>
        <v>GULFPORT</v>
      </c>
      <c r="AP44">
        <v>22.536790866386859</v>
      </c>
      <c r="AQ44">
        <v>0.32799999999999996</v>
      </c>
      <c r="AR44">
        <v>22103133.670000002</v>
      </c>
      <c r="AS44">
        <v>5786.39444</v>
      </c>
    </row>
    <row r="45" spans="1:45" x14ac:dyDescent="0.25">
      <c r="A45">
        <v>2300</v>
      </c>
      <c r="B45" t="s">
        <v>67</v>
      </c>
      <c r="C45">
        <v>5</v>
      </c>
      <c r="D45">
        <v>296</v>
      </c>
      <c r="E45">
        <v>342</v>
      </c>
      <c r="F45">
        <v>338</v>
      </c>
      <c r="G45">
        <v>316</v>
      </c>
      <c r="H45">
        <v>302</v>
      </c>
      <c r="I45">
        <v>289</v>
      </c>
      <c r="J45">
        <v>295</v>
      </c>
      <c r="K45">
        <v>319</v>
      </c>
      <c r="L45">
        <v>344</v>
      </c>
      <c r="M45">
        <v>337</v>
      </c>
      <c r="N45">
        <v>314</v>
      </c>
      <c r="O45">
        <v>293</v>
      </c>
      <c r="P45">
        <v>241</v>
      </c>
      <c r="Q45">
        <v>4060</v>
      </c>
      <c r="R45">
        <v>0.23480000000000001</v>
      </c>
      <c r="S45">
        <v>1309</v>
      </c>
      <c r="T45">
        <v>0</v>
      </c>
      <c r="U45">
        <v>91</v>
      </c>
      <c r="V45">
        <v>0</v>
      </c>
      <c r="W45">
        <v>75</v>
      </c>
      <c r="X45">
        <v>44</v>
      </c>
      <c r="Y45">
        <v>5</v>
      </c>
      <c r="Z45">
        <v>29</v>
      </c>
      <c r="AA45">
        <v>150</v>
      </c>
      <c r="AB45">
        <v>12</v>
      </c>
      <c r="AC45">
        <v>67</v>
      </c>
      <c r="AD45">
        <v>5</v>
      </c>
      <c r="AE45">
        <v>257</v>
      </c>
      <c r="AF45">
        <v>0</v>
      </c>
      <c r="AG45">
        <v>5</v>
      </c>
      <c r="AH45">
        <v>736</v>
      </c>
      <c r="AI45">
        <v>429008462</v>
      </c>
      <c r="AJ45">
        <v>22007459</v>
      </c>
      <c r="AK45">
        <v>22277593</v>
      </c>
      <c r="AL45">
        <v>24838000</v>
      </c>
      <c r="AM45">
        <v>19348284.809999999</v>
      </c>
      <c r="AN45">
        <v>2801740</v>
      </c>
      <c r="AO45" t="str">
        <f t="shared" si="1"/>
        <v>HANCOCK COU</v>
      </c>
      <c r="AP45">
        <v>394.62185369974026</v>
      </c>
      <c r="AQ45">
        <v>0.21100000000000002</v>
      </c>
      <c r="AR45">
        <v>10670942.949999999</v>
      </c>
      <c r="AS45">
        <v>3713.0726300000001</v>
      </c>
    </row>
    <row r="46" spans="1:45" x14ac:dyDescent="0.25">
      <c r="A46">
        <v>2400</v>
      </c>
      <c r="B46" t="s">
        <v>69</v>
      </c>
      <c r="C46">
        <v>0</v>
      </c>
      <c r="D46">
        <v>1047</v>
      </c>
      <c r="E46">
        <v>1232</v>
      </c>
      <c r="F46">
        <v>1180</v>
      </c>
      <c r="G46">
        <v>1070</v>
      </c>
      <c r="H46">
        <v>1093</v>
      </c>
      <c r="I46">
        <v>1091</v>
      </c>
      <c r="J46">
        <v>1141</v>
      </c>
      <c r="K46">
        <v>1155</v>
      </c>
      <c r="L46">
        <v>1253</v>
      </c>
      <c r="M46">
        <v>1296</v>
      </c>
      <c r="N46">
        <v>1087</v>
      </c>
      <c r="O46">
        <v>832</v>
      </c>
      <c r="P46">
        <v>784</v>
      </c>
      <c r="Q46">
        <v>14355</v>
      </c>
      <c r="R46">
        <v>0.34839999999999999</v>
      </c>
      <c r="S46">
        <v>3413</v>
      </c>
      <c r="T46">
        <v>624</v>
      </c>
      <c r="U46">
        <v>256</v>
      </c>
      <c r="V46">
        <v>5</v>
      </c>
      <c r="W46">
        <v>294</v>
      </c>
      <c r="X46">
        <v>104</v>
      </c>
      <c r="Y46">
        <v>24</v>
      </c>
      <c r="Z46">
        <v>77</v>
      </c>
      <c r="AA46">
        <v>579</v>
      </c>
      <c r="AB46">
        <v>40</v>
      </c>
      <c r="AC46">
        <v>486</v>
      </c>
      <c r="AD46">
        <v>22</v>
      </c>
      <c r="AE46">
        <v>332</v>
      </c>
      <c r="AF46">
        <v>5</v>
      </c>
      <c r="AG46">
        <v>5</v>
      </c>
      <c r="AH46">
        <v>2228</v>
      </c>
      <c r="AI46">
        <v>1083351007</v>
      </c>
      <c r="AJ46">
        <v>73342961</v>
      </c>
      <c r="AK46">
        <v>74260959</v>
      </c>
      <c r="AL46">
        <v>82795914</v>
      </c>
      <c r="AM46">
        <v>56565734.380000003</v>
      </c>
      <c r="AN46">
        <v>2801770</v>
      </c>
      <c r="AO46" t="str">
        <f t="shared" si="1"/>
        <v>HARRISON CO</v>
      </c>
      <c r="AP46">
        <v>457.24190532222747</v>
      </c>
      <c r="AQ46">
        <v>0.22600000000000001</v>
      </c>
      <c r="AR46">
        <v>30180940.030000001</v>
      </c>
      <c r="AS46">
        <v>13107.5533</v>
      </c>
    </row>
    <row r="47" spans="1:45" x14ac:dyDescent="0.25">
      <c r="A47">
        <v>1820</v>
      </c>
      <c r="B47" t="s">
        <v>61</v>
      </c>
      <c r="C47">
        <v>96</v>
      </c>
      <c r="D47">
        <v>357</v>
      </c>
      <c r="E47">
        <v>347</v>
      </c>
      <c r="F47">
        <v>305</v>
      </c>
      <c r="G47">
        <v>275</v>
      </c>
      <c r="H47">
        <v>269</v>
      </c>
      <c r="I47">
        <v>209</v>
      </c>
      <c r="J47">
        <v>275</v>
      </c>
      <c r="K47">
        <v>237</v>
      </c>
      <c r="L47">
        <v>269</v>
      </c>
      <c r="M47">
        <v>259</v>
      </c>
      <c r="N47">
        <v>256</v>
      </c>
      <c r="O47">
        <v>235</v>
      </c>
      <c r="P47">
        <v>182</v>
      </c>
      <c r="Q47">
        <v>3667</v>
      </c>
      <c r="R47">
        <v>0.53979999999999995</v>
      </c>
      <c r="S47">
        <v>1463</v>
      </c>
      <c r="T47">
        <v>202</v>
      </c>
      <c r="U47">
        <v>65</v>
      </c>
      <c r="V47">
        <v>0</v>
      </c>
      <c r="W47">
        <v>62</v>
      </c>
      <c r="X47">
        <v>14</v>
      </c>
      <c r="Y47">
        <v>5</v>
      </c>
      <c r="Z47">
        <v>37</v>
      </c>
      <c r="AA47">
        <v>110</v>
      </c>
      <c r="AB47">
        <v>19</v>
      </c>
      <c r="AC47">
        <v>92</v>
      </c>
      <c r="AD47">
        <v>5</v>
      </c>
      <c r="AE47">
        <v>79</v>
      </c>
      <c r="AF47">
        <v>5</v>
      </c>
      <c r="AG47">
        <v>5</v>
      </c>
      <c r="AH47">
        <v>483</v>
      </c>
      <c r="AI47">
        <v>359925572</v>
      </c>
      <c r="AJ47">
        <v>18204749</v>
      </c>
      <c r="AK47">
        <v>18737319</v>
      </c>
      <c r="AL47">
        <v>20890835</v>
      </c>
      <c r="AM47">
        <v>23641465.010000002</v>
      </c>
      <c r="AN47">
        <v>2801800</v>
      </c>
      <c r="AO47" t="str">
        <f t="shared" si="1"/>
        <v>HATTIESBURG</v>
      </c>
      <c r="AP47">
        <v>24.174921168771405</v>
      </c>
      <c r="AQ47">
        <v>0.33899999999999997</v>
      </c>
      <c r="AR47">
        <v>16408732.550000001</v>
      </c>
      <c r="AS47">
        <v>3235.3722200000002</v>
      </c>
    </row>
    <row r="48" spans="1:45" x14ac:dyDescent="0.25">
      <c r="A48">
        <v>1520</v>
      </c>
      <c r="B48" t="s">
        <v>56</v>
      </c>
      <c r="C48">
        <v>39</v>
      </c>
      <c r="D48">
        <v>101</v>
      </c>
      <c r="E48">
        <v>98</v>
      </c>
      <c r="F48">
        <v>89</v>
      </c>
      <c r="G48">
        <v>125</v>
      </c>
      <c r="H48">
        <v>83</v>
      </c>
      <c r="I48">
        <v>97</v>
      </c>
      <c r="J48">
        <v>123</v>
      </c>
      <c r="K48">
        <v>66</v>
      </c>
      <c r="L48">
        <v>131</v>
      </c>
      <c r="M48">
        <v>105</v>
      </c>
      <c r="N48">
        <v>116</v>
      </c>
      <c r="O48">
        <v>90</v>
      </c>
      <c r="P48">
        <v>84</v>
      </c>
      <c r="Q48">
        <v>1368</v>
      </c>
      <c r="R48">
        <v>0.51219999999999999</v>
      </c>
      <c r="S48">
        <v>524</v>
      </c>
      <c r="T48">
        <v>137</v>
      </c>
      <c r="U48">
        <v>5</v>
      </c>
      <c r="V48">
        <v>0</v>
      </c>
      <c r="W48">
        <v>5</v>
      </c>
      <c r="X48">
        <v>5</v>
      </c>
      <c r="Y48">
        <v>5</v>
      </c>
      <c r="Z48">
        <v>14</v>
      </c>
      <c r="AA48">
        <v>5</v>
      </c>
      <c r="AB48">
        <v>5</v>
      </c>
      <c r="AC48">
        <v>24</v>
      </c>
      <c r="AD48">
        <v>5</v>
      </c>
      <c r="AE48">
        <v>37</v>
      </c>
      <c r="AF48">
        <v>5</v>
      </c>
      <c r="AG48">
        <v>0</v>
      </c>
      <c r="AH48">
        <v>107</v>
      </c>
      <c r="AI48">
        <v>112843167</v>
      </c>
      <c r="AJ48">
        <v>6715514</v>
      </c>
      <c r="AK48">
        <v>6786948</v>
      </c>
      <c r="AL48">
        <v>7566985</v>
      </c>
      <c r="AM48">
        <v>5442692.6799999997</v>
      </c>
      <c r="AN48">
        <v>2801830</v>
      </c>
      <c r="AO48" t="str">
        <f t="shared" si="1"/>
        <v>HAZLEHURST</v>
      </c>
      <c r="AP48">
        <v>330.28775097052744</v>
      </c>
      <c r="AQ48">
        <v>0.317</v>
      </c>
      <c r="AR48">
        <v>4178602.9</v>
      </c>
      <c r="AS48">
        <v>1174.90906</v>
      </c>
    </row>
    <row r="49" spans="1:45" x14ac:dyDescent="0.25">
      <c r="A49">
        <v>2500</v>
      </c>
      <c r="B49" t="s">
        <v>74</v>
      </c>
      <c r="C49">
        <v>86</v>
      </c>
      <c r="D49">
        <v>329</v>
      </c>
      <c r="E49">
        <v>320</v>
      </c>
      <c r="F49">
        <v>326</v>
      </c>
      <c r="G49">
        <v>362</v>
      </c>
      <c r="H49">
        <v>309</v>
      </c>
      <c r="I49">
        <v>380</v>
      </c>
      <c r="J49">
        <v>399</v>
      </c>
      <c r="K49">
        <v>367</v>
      </c>
      <c r="L49">
        <v>391</v>
      </c>
      <c r="M49">
        <v>452</v>
      </c>
      <c r="N49">
        <v>434</v>
      </c>
      <c r="O49">
        <v>352</v>
      </c>
      <c r="P49">
        <v>399</v>
      </c>
      <c r="Q49">
        <v>4968</v>
      </c>
      <c r="R49">
        <v>0.30170000000000002</v>
      </c>
      <c r="S49">
        <v>1212</v>
      </c>
      <c r="T49">
        <v>74</v>
      </c>
      <c r="U49">
        <v>50</v>
      </c>
      <c r="V49">
        <v>0</v>
      </c>
      <c r="W49">
        <v>56</v>
      </c>
      <c r="X49">
        <v>19</v>
      </c>
      <c r="Y49">
        <v>5</v>
      </c>
      <c r="Z49">
        <v>42</v>
      </c>
      <c r="AA49">
        <v>112</v>
      </c>
      <c r="AB49">
        <v>16</v>
      </c>
      <c r="AC49">
        <v>101</v>
      </c>
      <c r="AD49">
        <v>5</v>
      </c>
      <c r="AE49">
        <v>225</v>
      </c>
      <c r="AF49">
        <v>5</v>
      </c>
      <c r="AG49">
        <v>0</v>
      </c>
      <c r="AH49">
        <v>631</v>
      </c>
      <c r="AI49">
        <v>438303154</v>
      </c>
      <c r="AJ49">
        <v>25479863</v>
      </c>
      <c r="AK49">
        <v>25730985</v>
      </c>
      <c r="AL49">
        <v>28688297</v>
      </c>
      <c r="AM49">
        <v>28401203.199999999</v>
      </c>
      <c r="AN49">
        <v>2801860</v>
      </c>
      <c r="AO49" t="str">
        <f t="shared" si="1"/>
        <v>HINDS COUNT</v>
      </c>
      <c r="AP49">
        <v>631.66269962599563</v>
      </c>
      <c r="AQ49">
        <v>0.20399999999999999</v>
      </c>
      <c r="AR49">
        <v>10854508.619999999</v>
      </c>
      <c r="AS49">
        <v>4539.0877700000001</v>
      </c>
    </row>
    <row r="50" spans="1:45" x14ac:dyDescent="0.25">
      <c r="A50">
        <v>7611</v>
      </c>
      <c r="B50" t="s">
        <v>160</v>
      </c>
      <c r="C50">
        <v>40</v>
      </c>
      <c r="D50">
        <v>33</v>
      </c>
      <c r="E50">
        <v>29</v>
      </c>
      <c r="F50">
        <v>32</v>
      </c>
      <c r="G50">
        <v>45</v>
      </c>
      <c r="H50">
        <v>49</v>
      </c>
      <c r="I50">
        <v>36</v>
      </c>
      <c r="J50">
        <v>30</v>
      </c>
      <c r="K50">
        <v>46</v>
      </c>
      <c r="L50">
        <v>47</v>
      </c>
      <c r="M50">
        <v>47</v>
      </c>
      <c r="N50">
        <v>35</v>
      </c>
      <c r="O50">
        <v>37</v>
      </c>
      <c r="P50">
        <v>32</v>
      </c>
      <c r="Q50">
        <v>548</v>
      </c>
      <c r="R50">
        <v>0.73129999999999995</v>
      </c>
      <c r="S50">
        <v>20</v>
      </c>
      <c r="T50">
        <v>0</v>
      </c>
      <c r="U50">
        <v>5</v>
      </c>
      <c r="V50">
        <v>0</v>
      </c>
      <c r="W50">
        <v>5</v>
      </c>
      <c r="X50">
        <v>5</v>
      </c>
      <c r="Y50">
        <v>0</v>
      </c>
      <c r="Z50">
        <v>5</v>
      </c>
      <c r="AA50">
        <v>23</v>
      </c>
      <c r="AB50">
        <v>0</v>
      </c>
      <c r="AC50">
        <v>11</v>
      </c>
      <c r="AD50">
        <v>0</v>
      </c>
      <c r="AE50">
        <v>23</v>
      </c>
      <c r="AF50">
        <v>0</v>
      </c>
      <c r="AG50">
        <v>5</v>
      </c>
      <c r="AH50">
        <v>83</v>
      </c>
      <c r="AI50">
        <v>33595788</v>
      </c>
      <c r="AJ50">
        <v>3244025</v>
      </c>
      <c r="AK50">
        <v>3280251</v>
      </c>
      <c r="AL50">
        <v>3657256</v>
      </c>
      <c r="AM50">
        <v>1852461.6</v>
      </c>
      <c r="AN50">
        <v>2801890</v>
      </c>
      <c r="AO50" t="str">
        <f t="shared" si="1"/>
        <v>HOLLANDALE</v>
      </c>
      <c r="AP50">
        <v>190.74104134431565</v>
      </c>
      <c r="AQ50">
        <v>0.36599999999999999</v>
      </c>
      <c r="AR50">
        <v>4336243.53</v>
      </c>
      <c r="AS50">
        <v>486.93140899999997</v>
      </c>
    </row>
    <row r="51" spans="1:45" x14ac:dyDescent="0.25">
      <c r="A51">
        <v>4720</v>
      </c>
      <c r="B51" t="s">
        <v>111</v>
      </c>
      <c r="C51">
        <v>17</v>
      </c>
      <c r="D51">
        <v>75</v>
      </c>
      <c r="E51">
        <v>87</v>
      </c>
      <c r="F51">
        <v>90</v>
      </c>
      <c r="G51">
        <v>88</v>
      </c>
      <c r="H51">
        <v>68</v>
      </c>
      <c r="I51">
        <v>73</v>
      </c>
      <c r="J51">
        <v>85</v>
      </c>
      <c r="K51">
        <v>63</v>
      </c>
      <c r="L51">
        <v>71</v>
      </c>
      <c r="M51">
        <v>96</v>
      </c>
      <c r="N51">
        <v>86</v>
      </c>
      <c r="O51">
        <v>72</v>
      </c>
      <c r="P51">
        <v>43</v>
      </c>
      <c r="Q51">
        <v>1025</v>
      </c>
      <c r="R51">
        <v>0.43</v>
      </c>
      <c r="S51">
        <v>342</v>
      </c>
      <c r="T51">
        <v>22</v>
      </c>
      <c r="U51">
        <v>15</v>
      </c>
      <c r="V51">
        <v>0</v>
      </c>
      <c r="W51">
        <v>23</v>
      </c>
      <c r="X51">
        <v>5</v>
      </c>
      <c r="Y51">
        <v>5</v>
      </c>
      <c r="Z51">
        <v>5</v>
      </c>
      <c r="AA51">
        <v>65</v>
      </c>
      <c r="AB51">
        <v>5</v>
      </c>
      <c r="AC51">
        <v>25</v>
      </c>
      <c r="AD51">
        <v>0</v>
      </c>
      <c r="AE51">
        <v>40</v>
      </c>
      <c r="AF51">
        <v>0</v>
      </c>
      <c r="AG51">
        <v>5</v>
      </c>
      <c r="AH51">
        <v>191</v>
      </c>
      <c r="AI51">
        <v>93105768</v>
      </c>
      <c r="AJ51">
        <v>5870114</v>
      </c>
      <c r="AK51">
        <v>5614588</v>
      </c>
      <c r="AL51">
        <v>6259883</v>
      </c>
      <c r="AM51">
        <v>5233731.99</v>
      </c>
      <c r="AN51">
        <v>2801950</v>
      </c>
      <c r="AO51" t="str">
        <f t="shared" si="1"/>
        <v>HOLLY SPRIN</v>
      </c>
      <c r="AP51">
        <v>179.47647879972698</v>
      </c>
      <c r="AQ51">
        <v>0.32899999999999996</v>
      </c>
      <c r="AR51">
        <v>4063947.91</v>
      </c>
      <c r="AS51">
        <v>930.40555600000005</v>
      </c>
    </row>
    <row r="52" spans="1:45" x14ac:dyDescent="0.25">
      <c r="A52">
        <v>2611</v>
      </c>
      <c r="B52" t="s">
        <v>77</v>
      </c>
      <c r="C52">
        <v>101</v>
      </c>
      <c r="D52">
        <v>188</v>
      </c>
      <c r="E52">
        <v>176</v>
      </c>
      <c r="F52">
        <v>170</v>
      </c>
      <c r="G52">
        <v>203</v>
      </c>
      <c r="H52">
        <v>134</v>
      </c>
      <c r="I52">
        <v>161</v>
      </c>
      <c r="J52">
        <v>223</v>
      </c>
      <c r="K52">
        <v>174</v>
      </c>
      <c r="L52">
        <v>202</v>
      </c>
      <c r="M52">
        <v>213</v>
      </c>
      <c r="N52">
        <v>220</v>
      </c>
      <c r="O52">
        <v>188</v>
      </c>
      <c r="P52">
        <v>182</v>
      </c>
      <c r="Q52">
        <v>2544</v>
      </c>
      <c r="R52">
        <v>0.56579999999999997</v>
      </c>
      <c r="S52">
        <v>878</v>
      </c>
      <c r="T52">
        <v>5</v>
      </c>
      <c r="U52">
        <v>5</v>
      </c>
      <c r="V52">
        <v>0</v>
      </c>
      <c r="W52">
        <v>29</v>
      </c>
      <c r="X52">
        <v>32</v>
      </c>
      <c r="Y52">
        <v>5</v>
      </c>
      <c r="Z52">
        <v>24</v>
      </c>
      <c r="AA52">
        <v>90</v>
      </c>
      <c r="AB52">
        <v>5</v>
      </c>
      <c r="AC52">
        <v>32</v>
      </c>
      <c r="AD52">
        <v>0</v>
      </c>
      <c r="AE52">
        <v>91</v>
      </c>
      <c r="AF52">
        <v>0</v>
      </c>
      <c r="AG52">
        <v>5</v>
      </c>
      <c r="AH52">
        <v>312</v>
      </c>
      <c r="AI52">
        <v>126743852</v>
      </c>
      <c r="AJ52">
        <v>13537544</v>
      </c>
      <c r="AK52">
        <v>13771855</v>
      </c>
      <c r="AL52">
        <v>15354681</v>
      </c>
      <c r="AM52">
        <v>6609648.9000000004</v>
      </c>
      <c r="AN52">
        <v>2800195</v>
      </c>
      <c r="AO52" t="str">
        <f t="shared" si="1"/>
        <v>HOLMES CONS</v>
      </c>
      <c r="AP52">
        <v>756.57010420237623</v>
      </c>
      <c r="AQ52">
        <v>0.433</v>
      </c>
      <c r="AR52">
        <v>20286509.100000001</v>
      </c>
      <c r="AS52">
        <v>2157.23261</v>
      </c>
    </row>
    <row r="53" spans="1:45" x14ac:dyDescent="0.25">
      <c r="A53">
        <v>2700</v>
      </c>
      <c r="B53" t="s">
        <v>78</v>
      </c>
      <c r="C53">
        <v>0</v>
      </c>
      <c r="D53">
        <v>78</v>
      </c>
      <c r="E53">
        <v>63</v>
      </c>
      <c r="F53">
        <v>66</v>
      </c>
      <c r="G53">
        <v>105</v>
      </c>
      <c r="H53">
        <v>56</v>
      </c>
      <c r="I53">
        <v>79</v>
      </c>
      <c r="J53">
        <v>108</v>
      </c>
      <c r="K53">
        <v>106</v>
      </c>
      <c r="L53">
        <v>114</v>
      </c>
      <c r="M53">
        <v>121</v>
      </c>
      <c r="N53">
        <v>123</v>
      </c>
      <c r="O53">
        <v>95</v>
      </c>
      <c r="P53">
        <v>68</v>
      </c>
      <c r="Q53">
        <v>1207</v>
      </c>
      <c r="R53">
        <v>0.63590000000000002</v>
      </c>
      <c r="S53">
        <v>641</v>
      </c>
      <c r="T53">
        <v>0</v>
      </c>
      <c r="U53">
        <v>5</v>
      </c>
      <c r="V53">
        <v>0</v>
      </c>
      <c r="W53">
        <v>5</v>
      </c>
      <c r="X53">
        <v>5</v>
      </c>
      <c r="Y53">
        <v>5</v>
      </c>
      <c r="Z53">
        <v>21</v>
      </c>
      <c r="AA53">
        <v>67</v>
      </c>
      <c r="AB53">
        <v>5</v>
      </c>
      <c r="AC53">
        <v>22</v>
      </c>
      <c r="AD53">
        <v>0</v>
      </c>
      <c r="AE53">
        <v>62</v>
      </c>
      <c r="AF53">
        <v>5</v>
      </c>
      <c r="AG53">
        <v>5</v>
      </c>
      <c r="AH53">
        <v>210</v>
      </c>
      <c r="AI53">
        <v>86307092</v>
      </c>
      <c r="AJ53">
        <v>7296613</v>
      </c>
      <c r="AK53">
        <v>7387242</v>
      </c>
      <c r="AL53">
        <v>8236272</v>
      </c>
      <c r="AM53">
        <v>3266347.3</v>
      </c>
      <c r="AN53">
        <v>2802040</v>
      </c>
      <c r="AO53" t="str">
        <f t="shared" si="1"/>
        <v>HUMPHREYS C</v>
      </c>
      <c r="AP53">
        <v>418.6222497861288</v>
      </c>
      <c r="AQ53">
        <v>0.433</v>
      </c>
      <c r="AR53">
        <v>4763728.07</v>
      </c>
      <c r="AS53">
        <v>1194.5618199999999</v>
      </c>
    </row>
    <row r="54" spans="1:45" x14ac:dyDescent="0.25">
      <c r="A54">
        <v>2900</v>
      </c>
      <c r="B54" t="s">
        <v>79</v>
      </c>
      <c r="C54">
        <v>0</v>
      </c>
      <c r="D54">
        <v>283</v>
      </c>
      <c r="E54">
        <v>271</v>
      </c>
      <c r="F54">
        <v>256</v>
      </c>
      <c r="G54">
        <v>248</v>
      </c>
      <c r="H54">
        <v>258</v>
      </c>
      <c r="I54">
        <v>227</v>
      </c>
      <c r="J54">
        <v>249</v>
      </c>
      <c r="K54">
        <v>285</v>
      </c>
      <c r="L54">
        <v>268</v>
      </c>
      <c r="M54">
        <v>234</v>
      </c>
      <c r="N54">
        <v>269</v>
      </c>
      <c r="O54">
        <v>230</v>
      </c>
      <c r="P54">
        <v>217</v>
      </c>
      <c r="Q54">
        <v>3375</v>
      </c>
      <c r="R54">
        <v>0.17910000000000001</v>
      </c>
      <c r="S54">
        <v>972</v>
      </c>
      <c r="T54">
        <v>22</v>
      </c>
      <c r="U54">
        <v>42</v>
      </c>
      <c r="V54">
        <v>0</v>
      </c>
      <c r="W54">
        <v>30</v>
      </c>
      <c r="X54">
        <v>34</v>
      </c>
      <c r="Y54">
        <v>5</v>
      </c>
      <c r="Z54">
        <v>22</v>
      </c>
      <c r="AA54">
        <v>127</v>
      </c>
      <c r="AB54">
        <v>5</v>
      </c>
      <c r="AC54">
        <v>288</v>
      </c>
      <c r="AD54">
        <v>5</v>
      </c>
      <c r="AE54">
        <v>157</v>
      </c>
      <c r="AF54">
        <v>5</v>
      </c>
      <c r="AG54">
        <v>5</v>
      </c>
      <c r="AH54">
        <v>727</v>
      </c>
      <c r="AI54">
        <v>165219091</v>
      </c>
      <c r="AJ54">
        <v>19941628</v>
      </c>
      <c r="AK54">
        <v>20321707</v>
      </c>
      <c r="AL54">
        <v>22657320</v>
      </c>
      <c r="AM54">
        <v>7590614.8499999996</v>
      </c>
      <c r="AN54">
        <v>2802100</v>
      </c>
      <c r="AO54" t="str">
        <f t="shared" si="1"/>
        <v>ITAWAMBA CO</v>
      </c>
      <c r="AP54">
        <v>532.72190875034357</v>
      </c>
      <c r="AQ54">
        <v>0.159</v>
      </c>
      <c r="AR54">
        <v>7372394.5300000003</v>
      </c>
      <c r="AS54">
        <v>3113.6166699999999</v>
      </c>
    </row>
    <row r="55" spans="1:45" x14ac:dyDescent="0.25">
      <c r="A55">
        <v>3000</v>
      </c>
      <c r="B55" t="s">
        <v>80</v>
      </c>
      <c r="C55">
        <v>0</v>
      </c>
      <c r="D55">
        <v>622</v>
      </c>
      <c r="E55">
        <v>676</v>
      </c>
      <c r="F55">
        <v>645</v>
      </c>
      <c r="G55">
        <v>613</v>
      </c>
      <c r="H55">
        <v>664</v>
      </c>
      <c r="I55">
        <v>642</v>
      </c>
      <c r="J55">
        <v>690</v>
      </c>
      <c r="K55">
        <v>709</v>
      </c>
      <c r="L55">
        <v>713</v>
      </c>
      <c r="M55">
        <v>791</v>
      </c>
      <c r="N55">
        <v>697</v>
      </c>
      <c r="O55">
        <v>686</v>
      </c>
      <c r="P55">
        <v>589</v>
      </c>
      <c r="Q55">
        <v>8906</v>
      </c>
      <c r="R55">
        <v>0.1588</v>
      </c>
      <c r="S55">
        <v>1959</v>
      </c>
      <c r="T55">
        <v>190</v>
      </c>
      <c r="U55">
        <v>123</v>
      </c>
      <c r="V55">
        <v>0</v>
      </c>
      <c r="W55">
        <v>102</v>
      </c>
      <c r="X55">
        <v>48</v>
      </c>
      <c r="Y55">
        <v>14</v>
      </c>
      <c r="Z55">
        <v>37</v>
      </c>
      <c r="AA55">
        <v>212</v>
      </c>
      <c r="AB55">
        <v>36</v>
      </c>
      <c r="AC55">
        <v>224</v>
      </c>
      <c r="AD55">
        <v>5</v>
      </c>
      <c r="AE55">
        <v>457</v>
      </c>
      <c r="AF55">
        <v>5</v>
      </c>
      <c r="AG55">
        <v>5</v>
      </c>
      <c r="AH55">
        <v>1263</v>
      </c>
      <c r="AI55">
        <v>595877347</v>
      </c>
      <c r="AJ55">
        <v>44651755</v>
      </c>
      <c r="AK55">
        <v>45308724</v>
      </c>
      <c r="AL55">
        <v>50516143</v>
      </c>
      <c r="AM55">
        <v>39052547.890000001</v>
      </c>
      <c r="AN55">
        <v>2802160</v>
      </c>
      <c r="AO55" t="str">
        <f t="shared" si="1"/>
        <v>JACKSON COU</v>
      </c>
      <c r="AP55">
        <v>513.59628836942125</v>
      </c>
      <c r="AQ55">
        <v>0.152</v>
      </c>
      <c r="AR55">
        <v>19167342.789999999</v>
      </c>
      <c r="AS55">
        <v>8023.7078700000002</v>
      </c>
    </row>
    <row r="56" spans="1:45" x14ac:dyDescent="0.25">
      <c r="A56">
        <v>2520</v>
      </c>
      <c r="B56" t="s">
        <v>75</v>
      </c>
      <c r="C56">
        <v>800</v>
      </c>
      <c r="D56">
        <v>1273</v>
      </c>
      <c r="E56">
        <v>1357</v>
      </c>
      <c r="F56">
        <v>1325</v>
      </c>
      <c r="G56">
        <v>1473</v>
      </c>
      <c r="H56">
        <v>1134</v>
      </c>
      <c r="I56">
        <v>1365</v>
      </c>
      <c r="J56">
        <v>1361</v>
      </c>
      <c r="K56">
        <v>1046</v>
      </c>
      <c r="L56">
        <v>1280</v>
      </c>
      <c r="M56">
        <v>1775</v>
      </c>
      <c r="N56">
        <v>1560</v>
      </c>
      <c r="O56">
        <v>1339</v>
      </c>
      <c r="P56">
        <v>1336</v>
      </c>
      <c r="Q56">
        <v>18710</v>
      </c>
      <c r="R56">
        <v>0.53920000000000001</v>
      </c>
      <c r="S56">
        <v>5053</v>
      </c>
      <c r="T56">
        <v>415</v>
      </c>
      <c r="U56">
        <v>191</v>
      </c>
      <c r="V56">
        <v>5</v>
      </c>
      <c r="W56">
        <v>249</v>
      </c>
      <c r="X56">
        <v>84</v>
      </c>
      <c r="Y56">
        <v>18</v>
      </c>
      <c r="Z56">
        <v>347</v>
      </c>
      <c r="AA56">
        <v>373</v>
      </c>
      <c r="AB56">
        <v>29</v>
      </c>
      <c r="AC56">
        <v>383</v>
      </c>
      <c r="AD56">
        <v>5</v>
      </c>
      <c r="AE56">
        <v>485</v>
      </c>
      <c r="AF56">
        <v>5</v>
      </c>
      <c r="AG56">
        <v>5</v>
      </c>
      <c r="AH56">
        <v>2181</v>
      </c>
      <c r="AI56">
        <v>1263888496</v>
      </c>
      <c r="AJ56">
        <v>97624406</v>
      </c>
      <c r="AK56">
        <v>95857473</v>
      </c>
      <c r="AL56">
        <v>106874557</v>
      </c>
      <c r="AM56">
        <v>96927943.609999999</v>
      </c>
      <c r="AN56">
        <v>2802190</v>
      </c>
      <c r="AO56" t="str">
        <f t="shared" si="1"/>
        <v>JACKSON PUB</v>
      </c>
      <c r="AP56">
        <v>104.09537690746866</v>
      </c>
      <c r="AQ56">
        <v>0.40100000000000002</v>
      </c>
      <c r="AR56">
        <v>67919104.219999999</v>
      </c>
      <c r="AS56">
        <v>16679.183300000001</v>
      </c>
    </row>
    <row r="57" spans="1:45" x14ac:dyDescent="0.25">
      <c r="A57">
        <v>3300</v>
      </c>
      <c r="B57" t="s">
        <v>87</v>
      </c>
      <c r="C57">
        <v>0</v>
      </c>
      <c r="D57">
        <v>91</v>
      </c>
      <c r="E57">
        <v>106</v>
      </c>
      <c r="F57">
        <v>80</v>
      </c>
      <c r="G57">
        <v>112</v>
      </c>
      <c r="H57">
        <v>83</v>
      </c>
      <c r="I57">
        <v>95</v>
      </c>
      <c r="J57">
        <v>91</v>
      </c>
      <c r="K57">
        <v>89</v>
      </c>
      <c r="L57">
        <v>92</v>
      </c>
      <c r="M57">
        <v>107</v>
      </c>
      <c r="N57">
        <v>92</v>
      </c>
      <c r="O57">
        <v>99</v>
      </c>
      <c r="P57">
        <v>85</v>
      </c>
      <c r="Q57">
        <v>1235</v>
      </c>
      <c r="R57">
        <v>0.37730000000000002</v>
      </c>
      <c r="S57">
        <v>508</v>
      </c>
      <c r="T57">
        <v>5</v>
      </c>
      <c r="U57">
        <v>18</v>
      </c>
      <c r="V57">
        <v>0</v>
      </c>
      <c r="W57">
        <v>14</v>
      </c>
      <c r="X57">
        <v>5</v>
      </c>
      <c r="Y57">
        <v>5</v>
      </c>
      <c r="Z57">
        <v>5</v>
      </c>
      <c r="AA57">
        <v>58</v>
      </c>
      <c r="AB57">
        <v>5</v>
      </c>
      <c r="AC57">
        <v>30</v>
      </c>
      <c r="AD57">
        <v>5</v>
      </c>
      <c r="AE57">
        <v>71</v>
      </c>
      <c r="AF57">
        <v>5</v>
      </c>
      <c r="AG57">
        <v>0</v>
      </c>
      <c r="AH57">
        <v>209</v>
      </c>
      <c r="AI57">
        <v>106799513</v>
      </c>
      <c r="AJ57">
        <v>6801130</v>
      </c>
      <c r="AK57">
        <v>7115815</v>
      </c>
      <c r="AL57">
        <v>7933649</v>
      </c>
      <c r="AM57">
        <v>5841123.54</v>
      </c>
      <c r="AN57">
        <v>2802250</v>
      </c>
      <c r="AO57" t="str">
        <f t="shared" si="1"/>
        <v xml:space="preserve">JEFF DAVIS </v>
      </c>
      <c r="AP57">
        <v>408.39026669816826</v>
      </c>
      <c r="AQ57">
        <v>0.37200000000000005</v>
      </c>
      <c r="AR57">
        <v>7500445.0300000003</v>
      </c>
      <c r="AS57">
        <v>1128.2087899999999</v>
      </c>
    </row>
    <row r="58" spans="1:45" x14ac:dyDescent="0.25">
      <c r="A58">
        <v>3200</v>
      </c>
      <c r="B58" t="s">
        <v>86</v>
      </c>
      <c r="C58">
        <v>38</v>
      </c>
      <c r="D58">
        <v>83</v>
      </c>
      <c r="E58">
        <v>81</v>
      </c>
      <c r="F58">
        <v>72</v>
      </c>
      <c r="G58">
        <v>73</v>
      </c>
      <c r="H58">
        <v>69</v>
      </c>
      <c r="I58">
        <v>82</v>
      </c>
      <c r="J58">
        <v>79</v>
      </c>
      <c r="K58">
        <v>74</v>
      </c>
      <c r="L58">
        <v>79</v>
      </c>
      <c r="M58">
        <v>100</v>
      </c>
      <c r="N58">
        <v>90</v>
      </c>
      <c r="O58">
        <v>56</v>
      </c>
      <c r="P58">
        <v>66</v>
      </c>
      <c r="Q58">
        <v>1063</v>
      </c>
      <c r="R58">
        <v>0.50770000000000004</v>
      </c>
      <c r="S58">
        <v>392</v>
      </c>
      <c r="T58">
        <v>0</v>
      </c>
      <c r="U58">
        <v>16</v>
      </c>
      <c r="V58">
        <v>0</v>
      </c>
      <c r="W58">
        <v>15</v>
      </c>
      <c r="X58">
        <v>5</v>
      </c>
      <c r="Y58">
        <v>0</v>
      </c>
      <c r="Z58">
        <v>5</v>
      </c>
      <c r="AA58">
        <v>16</v>
      </c>
      <c r="AB58">
        <v>5</v>
      </c>
      <c r="AC58">
        <v>23</v>
      </c>
      <c r="AD58">
        <v>0</v>
      </c>
      <c r="AE58">
        <v>53</v>
      </c>
      <c r="AF58">
        <v>0</v>
      </c>
      <c r="AG58">
        <v>0</v>
      </c>
      <c r="AH58">
        <v>140</v>
      </c>
      <c r="AI58">
        <v>54231899</v>
      </c>
      <c r="AJ58">
        <v>5866334</v>
      </c>
      <c r="AK58">
        <v>6075832</v>
      </c>
      <c r="AL58">
        <v>6774139</v>
      </c>
      <c r="AM58">
        <v>3264024.33</v>
      </c>
      <c r="AN58">
        <v>2802220</v>
      </c>
      <c r="AO58" t="str">
        <f t="shared" si="1"/>
        <v>JEFFERSON C</v>
      </c>
      <c r="AP58">
        <v>519.86166856602824</v>
      </c>
      <c r="AQ58">
        <v>0.42899999999999999</v>
      </c>
      <c r="AR58">
        <v>7157999.7000000002</v>
      </c>
      <c r="AS58">
        <v>935.09340699999996</v>
      </c>
    </row>
    <row r="59" spans="1:45" x14ac:dyDescent="0.25">
      <c r="A59">
        <v>3400</v>
      </c>
      <c r="B59" t="s">
        <v>88</v>
      </c>
      <c r="C59">
        <v>213</v>
      </c>
      <c r="D59">
        <v>624</v>
      </c>
      <c r="E59">
        <v>688</v>
      </c>
      <c r="F59">
        <v>620</v>
      </c>
      <c r="G59">
        <v>597</v>
      </c>
      <c r="H59">
        <v>641</v>
      </c>
      <c r="I59">
        <v>573</v>
      </c>
      <c r="J59">
        <v>626</v>
      </c>
      <c r="K59">
        <v>628</v>
      </c>
      <c r="L59">
        <v>652</v>
      </c>
      <c r="M59">
        <v>679</v>
      </c>
      <c r="N59">
        <v>672</v>
      </c>
      <c r="O59">
        <v>560</v>
      </c>
      <c r="P59">
        <v>556</v>
      </c>
      <c r="Q59">
        <v>8524</v>
      </c>
      <c r="R59">
        <v>0.2359</v>
      </c>
      <c r="S59">
        <v>1977</v>
      </c>
      <c r="T59">
        <v>587</v>
      </c>
      <c r="U59">
        <v>123</v>
      </c>
      <c r="V59">
        <v>0</v>
      </c>
      <c r="W59">
        <v>105</v>
      </c>
      <c r="X59">
        <v>73</v>
      </c>
      <c r="Y59">
        <v>14</v>
      </c>
      <c r="Z59">
        <v>64</v>
      </c>
      <c r="AA59">
        <v>290</v>
      </c>
      <c r="AB59">
        <v>88</v>
      </c>
      <c r="AC59">
        <v>343</v>
      </c>
      <c r="AD59">
        <v>5</v>
      </c>
      <c r="AE59">
        <v>470</v>
      </c>
      <c r="AF59">
        <v>5</v>
      </c>
      <c r="AG59">
        <v>5</v>
      </c>
      <c r="AH59">
        <v>1585</v>
      </c>
      <c r="AI59">
        <v>381635981</v>
      </c>
      <c r="AJ59">
        <v>49078756</v>
      </c>
      <c r="AK59">
        <v>48754945</v>
      </c>
      <c r="AL59">
        <v>54358445</v>
      </c>
      <c r="AM59">
        <v>24411833.969999999</v>
      </c>
      <c r="AN59">
        <v>2802280</v>
      </c>
      <c r="AO59" t="str">
        <f t="shared" si="1"/>
        <v>JONES COUNT</v>
      </c>
      <c r="AP59">
        <v>680.13380346394149</v>
      </c>
      <c r="AQ59">
        <v>0.20600000000000002</v>
      </c>
      <c r="AR59">
        <v>18990452.129999999</v>
      </c>
      <c r="AS59">
        <v>7660.8630400000002</v>
      </c>
    </row>
    <row r="60" spans="1:45" x14ac:dyDescent="0.25">
      <c r="A60">
        <v>3500</v>
      </c>
      <c r="B60" t="s">
        <v>90</v>
      </c>
      <c r="C60">
        <v>22</v>
      </c>
      <c r="D60">
        <v>64</v>
      </c>
      <c r="E60">
        <v>69</v>
      </c>
      <c r="F60">
        <v>47</v>
      </c>
      <c r="G60">
        <v>57</v>
      </c>
      <c r="H60">
        <v>58</v>
      </c>
      <c r="I60">
        <v>48</v>
      </c>
      <c r="J60">
        <v>64</v>
      </c>
      <c r="K60">
        <v>52</v>
      </c>
      <c r="L60">
        <v>68</v>
      </c>
      <c r="M60">
        <v>79</v>
      </c>
      <c r="N60">
        <v>107</v>
      </c>
      <c r="O60">
        <v>72</v>
      </c>
      <c r="P60">
        <v>52</v>
      </c>
      <c r="Q60">
        <v>884</v>
      </c>
      <c r="R60">
        <v>0.49099999999999999</v>
      </c>
      <c r="S60">
        <v>319</v>
      </c>
      <c r="T60">
        <v>0</v>
      </c>
      <c r="U60">
        <v>13</v>
      </c>
      <c r="V60">
        <v>0</v>
      </c>
      <c r="W60">
        <v>5</v>
      </c>
      <c r="X60">
        <v>5</v>
      </c>
      <c r="Y60">
        <v>5</v>
      </c>
      <c r="Z60">
        <v>5</v>
      </c>
      <c r="AA60">
        <v>36</v>
      </c>
      <c r="AB60">
        <v>5</v>
      </c>
      <c r="AC60">
        <v>27</v>
      </c>
      <c r="AD60">
        <v>0</v>
      </c>
      <c r="AE60">
        <v>26</v>
      </c>
      <c r="AF60">
        <v>0</v>
      </c>
      <c r="AG60">
        <v>0</v>
      </c>
      <c r="AH60">
        <v>123</v>
      </c>
      <c r="AI60">
        <v>345641840</v>
      </c>
      <c r="AJ60">
        <v>5063006</v>
      </c>
      <c r="AK60">
        <v>5223304</v>
      </c>
      <c r="AL60">
        <v>5823628</v>
      </c>
      <c r="AM60">
        <v>7984702.5499999998</v>
      </c>
      <c r="AN60">
        <v>2802310</v>
      </c>
      <c r="AO60" t="str">
        <f t="shared" si="1"/>
        <v>KEMPER COUN</v>
      </c>
      <c r="AP60">
        <v>766.07707316093922</v>
      </c>
      <c r="AQ60">
        <v>0.38</v>
      </c>
      <c r="AR60">
        <v>4120973.57</v>
      </c>
      <c r="AS60">
        <v>806.191011</v>
      </c>
    </row>
    <row r="61" spans="1:45" x14ac:dyDescent="0.25">
      <c r="A61">
        <v>420</v>
      </c>
      <c r="B61" t="s">
        <v>39</v>
      </c>
      <c r="C61">
        <v>126</v>
      </c>
      <c r="D61">
        <v>150</v>
      </c>
      <c r="E61">
        <v>149</v>
      </c>
      <c r="F61">
        <v>149</v>
      </c>
      <c r="G61">
        <v>130</v>
      </c>
      <c r="H61">
        <v>139</v>
      </c>
      <c r="I61">
        <v>160</v>
      </c>
      <c r="J61">
        <v>187</v>
      </c>
      <c r="K61">
        <v>141</v>
      </c>
      <c r="L61">
        <v>172</v>
      </c>
      <c r="M61">
        <v>185</v>
      </c>
      <c r="N61">
        <v>147</v>
      </c>
      <c r="O61">
        <v>110</v>
      </c>
      <c r="P61">
        <v>161</v>
      </c>
      <c r="Q61">
        <v>2123</v>
      </c>
      <c r="R61">
        <v>0.32319999999999999</v>
      </c>
      <c r="S61">
        <v>573</v>
      </c>
      <c r="T61">
        <v>26</v>
      </c>
      <c r="U61">
        <v>34</v>
      </c>
      <c r="V61">
        <v>0</v>
      </c>
      <c r="W61">
        <v>28</v>
      </c>
      <c r="X61">
        <v>19</v>
      </c>
      <c r="Y61">
        <v>5</v>
      </c>
      <c r="Z61">
        <v>18</v>
      </c>
      <c r="AA61">
        <v>85</v>
      </c>
      <c r="AB61">
        <v>5</v>
      </c>
      <c r="AC61">
        <v>76</v>
      </c>
      <c r="AD61">
        <v>5</v>
      </c>
      <c r="AE61">
        <v>109</v>
      </c>
      <c r="AF61">
        <v>5</v>
      </c>
      <c r="AG61">
        <v>0</v>
      </c>
      <c r="AH61">
        <v>380</v>
      </c>
      <c r="AI61">
        <v>109045533</v>
      </c>
      <c r="AJ61">
        <v>11686571</v>
      </c>
      <c r="AK61">
        <v>11562251</v>
      </c>
      <c r="AL61">
        <v>12891123</v>
      </c>
      <c r="AM61">
        <v>5823437.5599999996</v>
      </c>
      <c r="AN61">
        <v>2802340</v>
      </c>
      <c r="AO61" t="str">
        <f t="shared" si="1"/>
        <v>KOSCIUSKO</v>
      </c>
      <c r="AP61">
        <v>152.91378326585195</v>
      </c>
      <c r="AQ61">
        <v>0.30099999999999999</v>
      </c>
      <c r="AR61">
        <v>9306818.4100000001</v>
      </c>
      <c r="AS61">
        <v>1876.0777800000001</v>
      </c>
    </row>
    <row r="62" spans="1:45" x14ac:dyDescent="0.25">
      <c r="A62">
        <v>3600</v>
      </c>
      <c r="B62" t="s">
        <v>91</v>
      </c>
      <c r="C62">
        <v>88</v>
      </c>
      <c r="D62">
        <v>209</v>
      </c>
      <c r="E62">
        <v>223</v>
      </c>
      <c r="F62">
        <v>193</v>
      </c>
      <c r="G62">
        <v>212</v>
      </c>
      <c r="H62">
        <v>172</v>
      </c>
      <c r="I62">
        <v>210</v>
      </c>
      <c r="J62">
        <v>218</v>
      </c>
      <c r="K62">
        <v>207</v>
      </c>
      <c r="L62">
        <v>238</v>
      </c>
      <c r="M62">
        <v>233</v>
      </c>
      <c r="N62">
        <v>241</v>
      </c>
      <c r="O62">
        <v>176</v>
      </c>
      <c r="P62">
        <v>211</v>
      </c>
      <c r="Q62">
        <v>2872</v>
      </c>
      <c r="R62">
        <v>0.16089999999999999</v>
      </c>
      <c r="S62">
        <v>872</v>
      </c>
      <c r="T62">
        <v>39</v>
      </c>
      <c r="U62">
        <v>46</v>
      </c>
      <c r="V62">
        <v>0</v>
      </c>
      <c r="W62">
        <v>34</v>
      </c>
      <c r="X62">
        <v>41</v>
      </c>
      <c r="Y62">
        <v>5</v>
      </c>
      <c r="Z62">
        <v>5</v>
      </c>
      <c r="AA62">
        <v>158</v>
      </c>
      <c r="AB62">
        <v>13</v>
      </c>
      <c r="AC62">
        <v>84</v>
      </c>
      <c r="AD62">
        <v>5</v>
      </c>
      <c r="AE62">
        <v>152</v>
      </c>
      <c r="AF62">
        <v>5</v>
      </c>
      <c r="AG62">
        <v>5</v>
      </c>
      <c r="AH62">
        <v>554</v>
      </c>
      <c r="AI62">
        <v>178094444</v>
      </c>
      <c r="AJ62">
        <v>14682761</v>
      </c>
      <c r="AK62">
        <v>15004848</v>
      </c>
      <c r="AL62">
        <v>16729384</v>
      </c>
      <c r="AM62">
        <v>12444490.33</v>
      </c>
      <c r="AN62">
        <v>2802370</v>
      </c>
      <c r="AO62" t="str">
        <f t="shared" si="1"/>
        <v>LAFAYETTE C</v>
      </c>
      <c r="AP62">
        <v>545.48625163298777</v>
      </c>
      <c r="AQ62">
        <v>0.157</v>
      </c>
      <c r="AR62">
        <v>4294321.9000000004</v>
      </c>
      <c r="AS62">
        <v>2487.4098800000002</v>
      </c>
    </row>
    <row r="63" spans="1:45" x14ac:dyDescent="0.25">
      <c r="A63">
        <v>3700</v>
      </c>
      <c r="B63" t="s">
        <v>93</v>
      </c>
      <c r="C63">
        <v>256</v>
      </c>
      <c r="D63">
        <v>785</v>
      </c>
      <c r="E63">
        <v>759</v>
      </c>
      <c r="F63">
        <v>698</v>
      </c>
      <c r="G63">
        <v>727</v>
      </c>
      <c r="H63">
        <v>684</v>
      </c>
      <c r="I63">
        <v>761</v>
      </c>
      <c r="J63">
        <v>721</v>
      </c>
      <c r="K63">
        <v>775</v>
      </c>
      <c r="L63">
        <v>815</v>
      </c>
      <c r="M63">
        <v>923</v>
      </c>
      <c r="N63">
        <v>849</v>
      </c>
      <c r="O63">
        <v>712</v>
      </c>
      <c r="P63">
        <v>639</v>
      </c>
      <c r="Q63">
        <v>10276</v>
      </c>
      <c r="R63">
        <v>0.186</v>
      </c>
      <c r="S63">
        <v>3020</v>
      </c>
      <c r="T63">
        <v>334</v>
      </c>
      <c r="U63">
        <v>207</v>
      </c>
      <c r="V63">
        <v>0</v>
      </c>
      <c r="W63">
        <v>81</v>
      </c>
      <c r="X63">
        <v>54</v>
      </c>
      <c r="Y63">
        <v>5</v>
      </c>
      <c r="Z63">
        <v>46</v>
      </c>
      <c r="AA63">
        <v>379</v>
      </c>
      <c r="AB63">
        <v>33</v>
      </c>
      <c r="AC63">
        <v>424</v>
      </c>
      <c r="AD63">
        <v>16</v>
      </c>
      <c r="AE63">
        <v>676</v>
      </c>
      <c r="AF63">
        <v>5</v>
      </c>
      <c r="AG63">
        <v>5</v>
      </c>
      <c r="AH63">
        <v>1926</v>
      </c>
      <c r="AI63">
        <v>659171102</v>
      </c>
      <c r="AJ63">
        <v>57470339</v>
      </c>
      <c r="AK63">
        <v>53336592</v>
      </c>
      <c r="AL63">
        <v>59466669</v>
      </c>
      <c r="AM63">
        <v>38313782.710000001</v>
      </c>
      <c r="AN63">
        <v>2802400</v>
      </c>
      <c r="AO63" t="str">
        <f t="shared" si="1"/>
        <v>LAMAR COUNT</v>
      </c>
      <c r="AP63">
        <v>555.99712740856046</v>
      </c>
      <c r="AQ63">
        <v>0.16699999999999998</v>
      </c>
      <c r="AR63">
        <v>22842073.309999999</v>
      </c>
      <c r="AS63">
        <v>9204.8055600000007</v>
      </c>
    </row>
    <row r="64" spans="1:45" x14ac:dyDescent="0.25">
      <c r="A64">
        <v>3800</v>
      </c>
      <c r="B64" t="s">
        <v>94</v>
      </c>
      <c r="C64">
        <v>79</v>
      </c>
      <c r="D64">
        <v>451</v>
      </c>
      <c r="E64">
        <v>471</v>
      </c>
      <c r="F64">
        <v>407</v>
      </c>
      <c r="G64">
        <v>404</v>
      </c>
      <c r="H64">
        <v>394</v>
      </c>
      <c r="I64">
        <v>421</v>
      </c>
      <c r="J64">
        <v>428</v>
      </c>
      <c r="K64">
        <v>447</v>
      </c>
      <c r="L64">
        <v>428</v>
      </c>
      <c r="M64">
        <v>496</v>
      </c>
      <c r="N64">
        <v>506</v>
      </c>
      <c r="O64">
        <v>427</v>
      </c>
      <c r="P64">
        <v>439</v>
      </c>
      <c r="Q64">
        <v>5910</v>
      </c>
      <c r="R64">
        <v>0.25240000000000001</v>
      </c>
      <c r="S64">
        <v>1942</v>
      </c>
      <c r="T64">
        <v>96</v>
      </c>
      <c r="U64">
        <v>111</v>
      </c>
      <c r="V64">
        <v>0</v>
      </c>
      <c r="W64">
        <v>84</v>
      </c>
      <c r="X64">
        <v>43</v>
      </c>
      <c r="Y64">
        <v>5</v>
      </c>
      <c r="Z64">
        <v>32</v>
      </c>
      <c r="AA64">
        <v>185</v>
      </c>
      <c r="AB64">
        <v>32</v>
      </c>
      <c r="AC64">
        <v>183</v>
      </c>
      <c r="AD64">
        <v>5</v>
      </c>
      <c r="AE64">
        <v>198</v>
      </c>
      <c r="AF64">
        <v>5</v>
      </c>
      <c r="AG64">
        <v>5</v>
      </c>
      <c r="AH64">
        <v>893</v>
      </c>
      <c r="AI64">
        <v>334068084</v>
      </c>
      <c r="AJ64">
        <v>32009830</v>
      </c>
      <c r="AK64">
        <v>32497008</v>
      </c>
      <c r="AL64">
        <v>36231952</v>
      </c>
      <c r="AM64">
        <v>17790339.399999999</v>
      </c>
      <c r="AN64">
        <v>2802430</v>
      </c>
      <c r="AO64" t="str">
        <f t="shared" si="1"/>
        <v xml:space="preserve">LAUDERDALE </v>
      </c>
      <c r="AP64">
        <v>649.84405198691752</v>
      </c>
      <c r="AQ64">
        <v>0.185</v>
      </c>
      <c r="AR64">
        <v>12958370.16</v>
      </c>
      <c r="AS64">
        <v>5234.4729600000001</v>
      </c>
    </row>
    <row r="65" spans="1:45" x14ac:dyDescent="0.25">
      <c r="A65">
        <v>3420</v>
      </c>
      <c r="B65" t="s">
        <v>89</v>
      </c>
      <c r="C65">
        <v>111</v>
      </c>
      <c r="D65">
        <v>227</v>
      </c>
      <c r="E65">
        <v>227</v>
      </c>
      <c r="F65">
        <v>224</v>
      </c>
      <c r="G65">
        <v>220</v>
      </c>
      <c r="H65">
        <v>168</v>
      </c>
      <c r="I65">
        <v>212</v>
      </c>
      <c r="J65">
        <v>203</v>
      </c>
      <c r="K65">
        <v>187</v>
      </c>
      <c r="L65">
        <v>189</v>
      </c>
      <c r="M65">
        <v>202</v>
      </c>
      <c r="N65">
        <v>182</v>
      </c>
      <c r="O65">
        <v>175</v>
      </c>
      <c r="P65">
        <v>148</v>
      </c>
      <c r="Q65">
        <v>2712</v>
      </c>
      <c r="R65">
        <v>0.47610000000000002</v>
      </c>
      <c r="S65">
        <v>419</v>
      </c>
      <c r="T65">
        <v>194</v>
      </c>
      <c r="U65">
        <v>39</v>
      </c>
      <c r="V65">
        <v>0</v>
      </c>
      <c r="W65">
        <v>29</v>
      </c>
      <c r="X65">
        <v>32</v>
      </c>
      <c r="Y65">
        <v>5</v>
      </c>
      <c r="Z65">
        <v>27</v>
      </c>
      <c r="AA65">
        <v>87</v>
      </c>
      <c r="AB65">
        <v>20</v>
      </c>
      <c r="AC65">
        <v>84</v>
      </c>
      <c r="AD65">
        <v>5</v>
      </c>
      <c r="AE65">
        <v>101</v>
      </c>
      <c r="AF65">
        <v>5</v>
      </c>
      <c r="AG65">
        <v>5</v>
      </c>
      <c r="AH65">
        <v>424</v>
      </c>
      <c r="AI65">
        <v>216470400</v>
      </c>
      <c r="AJ65">
        <v>15119073</v>
      </c>
      <c r="AK65">
        <v>13360553</v>
      </c>
      <c r="AL65">
        <v>14896107</v>
      </c>
      <c r="AM65">
        <v>14655250.699999999</v>
      </c>
      <c r="AN65">
        <v>2802460</v>
      </c>
      <c r="AO65" t="str">
        <f t="shared" si="1"/>
        <v>LAUREL</v>
      </c>
      <c r="AP65">
        <v>14.615241450556374</v>
      </c>
      <c r="AQ65">
        <v>0.33600000000000002</v>
      </c>
      <c r="AR65">
        <v>8772059.2799999993</v>
      </c>
      <c r="AS65">
        <v>2311.0446900000002</v>
      </c>
    </row>
    <row r="66" spans="1:45" x14ac:dyDescent="0.25">
      <c r="A66">
        <v>3900</v>
      </c>
      <c r="B66" t="s">
        <v>96</v>
      </c>
      <c r="C66">
        <v>0</v>
      </c>
      <c r="D66">
        <v>146</v>
      </c>
      <c r="E66">
        <v>128</v>
      </c>
      <c r="F66">
        <v>121</v>
      </c>
      <c r="G66">
        <v>137</v>
      </c>
      <c r="H66">
        <v>110</v>
      </c>
      <c r="I66">
        <v>133</v>
      </c>
      <c r="J66">
        <v>124</v>
      </c>
      <c r="K66">
        <v>106</v>
      </c>
      <c r="L66">
        <v>140</v>
      </c>
      <c r="M66">
        <v>146</v>
      </c>
      <c r="N66">
        <v>158</v>
      </c>
      <c r="O66">
        <v>119</v>
      </c>
      <c r="P66">
        <v>102</v>
      </c>
      <c r="Q66">
        <v>1696</v>
      </c>
      <c r="R66">
        <v>0.32840000000000003</v>
      </c>
      <c r="S66">
        <v>581</v>
      </c>
      <c r="T66">
        <v>17</v>
      </c>
      <c r="U66">
        <v>27</v>
      </c>
      <c r="V66">
        <v>5</v>
      </c>
      <c r="W66">
        <v>34</v>
      </c>
      <c r="X66">
        <v>5</v>
      </c>
      <c r="Y66">
        <v>5</v>
      </c>
      <c r="Z66">
        <v>16</v>
      </c>
      <c r="AA66">
        <v>96</v>
      </c>
      <c r="AB66">
        <v>5</v>
      </c>
      <c r="AC66">
        <v>34</v>
      </c>
      <c r="AD66">
        <v>0</v>
      </c>
      <c r="AE66">
        <v>66</v>
      </c>
      <c r="AF66">
        <v>5</v>
      </c>
      <c r="AG66">
        <v>5</v>
      </c>
      <c r="AH66">
        <v>294</v>
      </c>
      <c r="AI66">
        <v>123915645</v>
      </c>
      <c r="AJ66">
        <v>9340471</v>
      </c>
      <c r="AK66">
        <v>9634705</v>
      </c>
      <c r="AL66">
        <v>10742040</v>
      </c>
      <c r="AM66">
        <v>7374467.9500000002</v>
      </c>
      <c r="AN66">
        <v>2802490</v>
      </c>
      <c r="AO66" t="str">
        <f t="shared" si="1"/>
        <v>LAWRENCE CO</v>
      </c>
      <c r="AP66">
        <v>430.54281786511751</v>
      </c>
      <c r="AQ66">
        <v>0.25700000000000001</v>
      </c>
      <c r="AR66">
        <v>4744510.8</v>
      </c>
      <c r="AS66">
        <v>1567.4382499999999</v>
      </c>
    </row>
    <row r="67" spans="1:45" x14ac:dyDescent="0.25">
      <c r="A67">
        <v>4000</v>
      </c>
      <c r="B67" t="s">
        <v>97</v>
      </c>
      <c r="C67">
        <v>0</v>
      </c>
      <c r="D67">
        <v>200</v>
      </c>
      <c r="E67">
        <v>214</v>
      </c>
      <c r="F67">
        <v>182</v>
      </c>
      <c r="G67">
        <v>170</v>
      </c>
      <c r="H67">
        <v>164</v>
      </c>
      <c r="I67">
        <v>183</v>
      </c>
      <c r="J67">
        <v>153</v>
      </c>
      <c r="K67">
        <v>179</v>
      </c>
      <c r="L67">
        <v>221</v>
      </c>
      <c r="M67">
        <v>230</v>
      </c>
      <c r="N67">
        <v>214</v>
      </c>
      <c r="O67">
        <v>146</v>
      </c>
      <c r="P67">
        <v>178</v>
      </c>
      <c r="Q67">
        <v>2532</v>
      </c>
      <c r="R67">
        <v>0.31330000000000002</v>
      </c>
      <c r="S67">
        <v>703</v>
      </c>
      <c r="T67">
        <v>273</v>
      </c>
      <c r="U67">
        <v>41</v>
      </c>
      <c r="V67">
        <v>0</v>
      </c>
      <c r="W67">
        <v>84</v>
      </c>
      <c r="X67">
        <v>19</v>
      </c>
      <c r="Y67">
        <v>5</v>
      </c>
      <c r="Z67">
        <v>24</v>
      </c>
      <c r="AA67">
        <v>53</v>
      </c>
      <c r="AB67">
        <v>13</v>
      </c>
      <c r="AC67">
        <v>104</v>
      </c>
      <c r="AD67">
        <v>5</v>
      </c>
      <c r="AE67">
        <v>102</v>
      </c>
      <c r="AF67">
        <v>0</v>
      </c>
      <c r="AG67">
        <v>0</v>
      </c>
      <c r="AH67">
        <v>445</v>
      </c>
      <c r="AI67">
        <v>133256073</v>
      </c>
      <c r="AJ67">
        <v>14271744</v>
      </c>
      <c r="AK67">
        <v>14786799</v>
      </c>
      <c r="AL67">
        <v>16486274</v>
      </c>
      <c r="AM67">
        <v>5407327.4100000001</v>
      </c>
      <c r="AN67">
        <v>2802520</v>
      </c>
      <c r="AO67" t="str">
        <f t="shared" si="1"/>
        <v>LEAKE COUNT</v>
      </c>
      <c r="AP67">
        <v>582.81725979252178</v>
      </c>
      <c r="AQ67">
        <v>0.28899999999999998</v>
      </c>
      <c r="AR67">
        <v>10802074.199999999</v>
      </c>
      <c r="AS67">
        <v>2305.08907</v>
      </c>
    </row>
    <row r="68" spans="1:45" x14ac:dyDescent="0.25">
      <c r="A68">
        <v>4100</v>
      </c>
      <c r="B68" t="s">
        <v>98</v>
      </c>
      <c r="C68">
        <v>0</v>
      </c>
      <c r="D68">
        <v>501</v>
      </c>
      <c r="E68">
        <v>507</v>
      </c>
      <c r="F68">
        <v>496</v>
      </c>
      <c r="G68">
        <v>465</v>
      </c>
      <c r="H68">
        <v>426</v>
      </c>
      <c r="I68">
        <v>464</v>
      </c>
      <c r="J68">
        <v>476</v>
      </c>
      <c r="K68">
        <v>487</v>
      </c>
      <c r="L68">
        <v>499</v>
      </c>
      <c r="M68">
        <v>522</v>
      </c>
      <c r="N68">
        <v>530</v>
      </c>
      <c r="O68">
        <v>428</v>
      </c>
      <c r="P68">
        <v>433</v>
      </c>
      <c r="Q68">
        <v>6303</v>
      </c>
      <c r="R68">
        <v>0.246</v>
      </c>
      <c r="S68">
        <v>1605</v>
      </c>
      <c r="T68">
        <v>125</v>
      </c>
      <c r="U68">
        <v>84</v>
      </c>
      <c r="V68">
        <v>0</v>
      </c>
      <c r="W68">
        <v>87</v>
      </c>
      <c r="X68">
        <v>36</v>
      </c>
      <c r="Y68">
        <v>5</v>
      </c>
      <c r="Z68">
        <v>39</v>
      </c>
      <c r="AA68">
        <v>227</v>
      </c>
      <c r="AB68">
        <v>11</v>
      </c>
      <c r="AC68">
        <v>141</v>
      </c>
      <c r="AD68">
        <v>5</v>
      </c>
      <c r="AE68">
        <v>341</v>
      </c>
      <c r="AF68">
        <v>5</v>
      </c>
      <c r="AG68">
        <v>5</v>
      </c>
      <c r="AH68">
        <v>984</v>
      </c>
      <c r="AI68">
        <v>367185658</v>
      </c>
      <c r="AJ68">
        <v>33279992</v>
      </c>
      <c r="AK68">
        <v>34181820</v>
      </c>
      <c r="AL68">
        <v>38110402</v>
      </c>
      <c r="AM68">
        <v>23825813.850000001</v>
      </c>
      <c r="AN68">
        <v>2802550</v>
      </c>
      <c r="AO68" t="str">
        <f t="shared" si="1"/>
        <v>LEE COUNTY</v>
      </c>
      <c r="AP68">
        <v>308.0945384087982</v>
      </c>
      <c r="AQ68">
        <v>0.19600000000000001</v>
      </c>
      <c r="AR68">
        <v>12212271.08</v>
      </c>
      <c r="AS68">
        <v>5627.8611099999998</v>
      </c>
    </row>
    <row r="69" spans="1:45" x14ac:dyDescent="0.25">
      <c r="A69">
        <v>4225</v>
      </c>
      <c r="B69" t="s">
        <v>196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89</v>
      </c>
      <c r="K69">
        <v>5</v>
      </c>
      <c r="L69">
        <v>87</v>
      </c>
      <c r="M69">
        <v>0</v>
      </c>
      <c r="N69">
        <v>0</v>
      </c>
      <c r="O69">
        <v>0</v>
      </c>
      <c r="P69">
        <v>0</v>
      </c>
      <c r="Q69">
        <v>241</v>
      </c>
      <c r="R69">
        <v>0.56220000000000003</v>
      </c>
      <c r="S69">
        <v>5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5</v>
      </c>
      <c r="AA69">
        <v>5</v>
      </c>
      <c r="AB69">
        <v>5</v>
      </c>
      <c r="AC69">
        <v>5</v>
      </c>
      <c r="AD69">
        <v>0</v>
      </c>
      <c r="AE69">
        <v>11</v>
      </c>
      <c r="AF69">
        <v>0</v>
      </c>
      <c r="AG69">
        <v>0</v>
      </c>
      <c r="AH69">
        <v>22</v>
      </c>
      <c r="AI69">
        <v>17318659.115136474</v>
      </c>
      <c r="AJ69">
        <v>1703264</v>
      </c>
      <c r="AK69">
        <v>1790227</v>
      </c>
      <c r="AL69">
        <v>1995981</v>
      </c>
      <c r="AM69">
        <v>772039.69</v>
      </c>
      <c r="AN69" s="1" t="s">
        <v>193</v>
      </c>
      <c r="AO69" s="1" t="s">
        <v>201</v>
      </c>
      <c r="AP69">
        <v>0</v>
      </c>
      <c r="AQ69">
        <v>0.47299999999999998</v>
      </c>
      <c r="AR69">
        <v>1012642.76</v>
      </c>
      <c r="AS69">
        <v>180.58493200000001</v>
      </c>
    </row>
    <row r="70" spans="1:45" x14ac:dyDescent="0.25">
      <c r="A70">
        <v>7612</v>
      </c>
      <c r="B70" t="s">
        <v>161</v>
      </c>
      <c r="C70">
        <v>42</v>
      </c>
      <c r="D70">
        <v>43</v>
      </c>
      <c r="E70">
        <v>40</v>
      </c>
      <c r="F70">
        <v>50</v>
      </c>
      <c r="G70">
        <v>54</v>
      </c>
      <c r="H70">
        <v>44</v>
      </c>
      <c r="I70">
        <v>57</v>
      </c>
      <c r="J70">
        <v>55</v>
      </c>
      <c r="K70">
        <v>53</v>
      </c>
      <c r="L70">
        <v>66</v>
      </c>
      <c r="M70">
        <v>54</v>
      </c>
      <c r="N70">
        <v>43</v>
      </c>
      <c r="O70">
        <v>45</v>
      </c>
      <c r="P70">
        <v>29</v>
      </c>
      <c r="Q70">
        <v>700</v>
      </c>
      <c r="R70">
        <v>0.58960000000000001</v>
      </c>
      <c r="S70">
        <v>248</v>
      </c>
      <c r="T70">
        <v>0</v>
      </c>
      <c r="U70">
        <v>5</v>
      </c>
      <c r="V70">
        <v>0</v>
      </c>
      <c r="W70">
        <v>5</v>
      </c>
      <c r="X70">
        <v>5</v>
      </c>
      <c r="Y70">
        <v>0</v>
      </c>
      <c r="Z70">
        <v>15</v>
      </c>
      <c r="AA70">
        <v>36</v>
      </c>
      <c r="AB70">
        <v>5</v>
      </c>
      <c r="AC70">
        <v>5</v>
      </c>
      <c r="AD70">
        <v>0</v>
      </c>
      <c r="AE70">
        <v>27</v>
      </c>
      <c r="AF70">
        <v>0</v>
      </c>
      <c r="AG70">
        <v>0</v>
      </c>
      <c r="AH70">
        <v>90</v>
      </c>
      <c r="AI70">
        <v>65061661</v>
      </c>
      <c r="AJ70">
        <v>3691126</v>
      </c>
      <c r="AK70">
        <v>3775526</v>
      </c>
      <c r="AL70">
        <v>4209455</v>
      </c>
      <c r="AM70">
        <v>3894638.12</v>
      </c>
      <c r="AN70">
        <v>2802610</v>
      </c>
      <c r="AO70" t="str">
        <f t="shared" ref="AO70:AO79" si="2">LEFT(B70,11)</f>
        <v>LELAND</v>
      </c>
      <c r="AP70">
        <v>190.58770611162069</v>
      </c>
      <c r="AQ70">
        <v>0.30499999999999999</v>
      </c>
      <c r="AR70">
        <v>5355699.91</v>
      </c>
      <c r="AS70">
        <v>631.15</v>
      </c>
    </row>
    <row r="71" spans="1:45" x14ac:dyDescent="0.25">
      <c r="A71">
        <v>4300</v>
      </c>
      <c r="B71" t="s">
        <v>102</v>
      </c>
      <c r="C71">
        <v>0</v>
      </c>
      <c r="D71">
        <v>218</v>
      </c>
      <c r="E71">
        <v>247</v>
      </c>
      <c r="F71">
        <v>188</v>
      </c>
      <c r="G71">
        <v>207</v>
      </c>
      <c r="H71">
        <v>207</v>
      </c>
      <c r="I71">
        <v>218</v>
      </c>
      <c r="J71">
        <v>221</v>
      </c>
      <c r="K71">
        <v>227</v>
      </c>
      <c r="L71">
        <v>219</v>
      </c>
      <c r="M71">
        <v>240</v>
      </c>
      <c r="N71">
        <v>237</v>
      </c>
      <c r="O71">
        <v>176</v>
      </c>
      <c r="P71">
        <v>171</v>
      </c>
      <c r="Q71">
        <v>2795</v>
      </c>
      <c r="R71">
        <v>0.23430000000000001</v>
      </c>
      <c r="S71">
        <v>1000</v>
      </c>
      <c r="T71">
        <v>12</v>
      </c>
      <c r="U71">
        <v>22</v>
      </c>
      <c r="V71">
        <v>0</v>
      </c>
      <c r="W71">
        <v>19</v>
      </c>
      <c r="X71">
        <v>12</v>
      </c>
      <c r="Y71">
        <v>5</v>
      </c>
      <c r="Z71">
        <v>27</v>
      </c>
      <c r="AA71">
        <v>122</v>
      </c>
      <c r="AB71">
        <v>5</v>
      </c>
      <c r="AC71">
        <v>58</v>
      </c>
      <c r="AD71">
        <v>0</v>
      </c>
      <c r="AE71">
        <v>167</v>
      </c>
      <c r="AF71">
        <v>5</v>
      </c>
      <c r="AG71">
        <v>5</v>
      </c>
      <c r="AH71">
        <v>437</v>
      </c>
      <c r="AI71">
        <v>118507309</v>
      </c>
      <c r="AJ71">
        <v>16291711</v>
      </c>
      <c r="AK71">
        <v>16621900</v>
      </c>
      <c r="AL71">
        <v>18532287</v>
      </c>
      <c r="AM71">
        <v>6118841.9399999985</v>
      </c>
      <c r="AN71">
        <v>2802640</v>
      </c>
      <c r="AO71" t="str">
        <f t="shared" si="2"/>
        <v>LINCOLN COU</v>
      </c>
      <c r="AP71">
        <v>435.72429685014811</v>
      </c>
      <c r="AQ71">
        <v>0.20399999999999999</v>
      </c>
      <c r="AR71">
        <v>4856062.13</v>
      </c>
      <c r="AS71">
        <v>2580.2247200000002</v>
      </c>
    </row>
    <row r="72" spans="1:45" x14ac:dyDescent="0.25">
      <c r="A72">
        <v>2422</v>
      </c>
      <c r="B72" t="s">
        <v>72</v>
      </c>
      <c r="C72">
        <v>37</v>
      </c>
      <c r="D72">
        <v>194</v>
      </c>
      <c r="E72">
        <v>226</v>
      </c>
      <c r="F72">
        <v>211</v>
      </c>
      <c r="G72">
        <v>178</v>
      </c>
      <c r="H72">
        <v>214</v>
      </c>
      <c r="I72">
        <v>242</v>
      </c>
      <c r="J72">
        <v>216</v>
      </c>
      <c r="K72">
        <v>199</v>
      </c>
      <c r="L72">
        <v>245</v>
      </c>
      <c r="M72">
        <v>269</v>
      </c>
      <c r="N72">
        <v>237</v>
      </c>
      <c r="O72">
        <v>208</v>
      </c>
      <c r="P72">
        <v>205</v>
      </c>
      <c r="Q72">
        <v>2929</v>
      </c>
      <c r="R72">
        <v>0.22919999999999999</v>
      </c>
      <c r="S72">
        <v>657</v>
      </c>
      <c r="T72">
        <v>48</v>
      </c>
      <c r="U72">
        <v>60</v>
      </c>
      <c r="V72">
        <v>0</v>
      </c>
      <c r="W72">
        <v>74</v>
      </c>
      <c r="X72">
        <v>30</v>
      </c>
      <c r="Y72">
        <v>5</v>
      </c>
      <c r="Z72">
        <v>16</v>
      </c>
      <c r="AA72">
        <v>95</v>
      </c>
      <c r="AB72">
        <v>14</v>
      </c>
      <c r="AC72">
        <v>105</v>
      </c>
      <c r="AD72">
        <v>5</v>
      </c>
      <c r="AE72">
        <v>109</v>
      </c>
      <c r="AF72">
        <v>0</v>
      </c>
      <c r="AG72">
        <v>5</v>
      </c>
      <c r="AH72">
        <v>511</v>
      </c>
      <c r="AI72">
        <v>151835698</v>
      </c>
      <c r="AJ72">
        <v>17060468</v>
      </c>
      <c r="AK72">
        <v>16936883</v>
      </c>
      <c r="AL72">
        <v>18883471</v>
      </c>
      <c r="AM72">
        <v>10147927.49</v>
      </c>
      <c r="AN72">
        <v>2802670</v>
      </c>
      <c r="AO72" t="str">
        <f t="shared" si="2"/>
        <v>LONG BEACH</v>
      </c>
      <c r="AP72">
        <v>16.227275219044266</v>
      </c>
      <c r="AQ72">
        <v>0.17100000000000001</v>
      </c>
      <c r="AR72">
        <v>10563525.939999999</v>
      </c>
      <c r="AS72">
        <v>2663.4666699999998</v>
      </c>
    </row>
    <row r="73" spans="1:45" x14ac:dyDescent="0.25">
      <c r="A73">
        <v>8020</v>
      </c>
      <c r="B73" t="s">
        <v>167</v>
      </c>
      <c r="C73">
        <v>39</v>
      </c>
      <c r="D73">
        <v>173</v>
      </c>
      <c r="E73">
        <v>208</v>
      </c>
      <c r="F73">
        <v>176</v>
      </c>
      <c r="G73">
        <v>155</v>
      </c>
      <c r="H73">
        <v>145</v>
      </c>
      <c r="I73">
        <v>184</v>
      </c>
      <c r="J73">
        <v>163</v>
      </c>
      <c r="K73">
        <v>214</v>
      </c>
      <c r="L73">
        <v>234</v>
      </c>
      <c r="M73">
        <v>212</v>
      </c>
      <c r="N73">
        <v>206</v>
      </c>
      <c r="O73">
        <v>189</v>
      </c>
      <c r="P73">
        <v>185</v>
      </c>
      <c r="Q73">
        <v>2523</v>
      </c>
      <c r="R73">
        <v>0.37809999999999999</v>
      </c>
      <c r="S73">
        <v>958</v>
      </c>
      <c r="T73">
        <v>5</v>
      </c>
      <c r="U73">
        <v>22</v>
      </c>
      <c r="V73">
        <v>0</v>
      </c>
      <c r="W73">
        <v>30</v>
      </c>
      <c r="X73">
        <v>5</v>
      </c>
      <c r="Y73">
        <v>5</v>
      </c>
      <c r="Z73">
        <v>11</v>
      </c>
      <c r="AA73">
        <v>57</v>
      </c>
      <c r="AB73">
        <v>5</v>
      </c>
      <c r="AC73">
        <v>33</v>
      </c>
      <c r="AD73">
        <v>5</v>
      </c>
      <c r="AE73">
        <v>110</v>
      </c>
      <c r="AF73">
        <v>0</v>
      </c>
      <c r="AG73">
        <v>5</v>
      </c>
      <c r="AH73">
        <v>288</v>
      </c>
      <c r="AI73">
        <v>162612996</v>
      </c>
      <c r="AJ73">
        <v>13490290</v>
      </c>
      <c r="AK73">
        <v>13902751</v>
      </c>
      <c r="AL73">
        <v>15500621</v>
      </c>
      <c r="AM73">
        <v>8706891.6600000001</v>
      </c>
      <c r="AN73">
        <v>2802700</v>
      </c>
      <c r="AO73" t="str">
        <f t="shared" si="2"/>
        <v>LOUISVILLE</v>
      </c>
      <c r="AP73">
        <v>607.1676943294018</v>
      </c>
      <c r="AQ73">
        <v>0.3</v>
      </c>
      <c r="AR73">
        <v>8989137.4900000002</v>
      </c>
      <c r="AS73">
        <v>2317.5365999999999</v>
      </c>
    </row>
    <row r="74" spans="1:45" x14ac:dyDescent="0.25">
      <c r="A74">
        <v>4400</v>
      </c>
      <c r="B74" t="s">
        <v>104</v>
      </c>
      <c r="C74">
        <v>133</v>
      </c>
      <c r="D74">
        <v>366</v>
      </c>
      <c r="E74">
        <v>424</v>
      </c>
      <c r="F74">
        <v>356</v>
      </c>
      <c r="G74">
        <v>356</v>
      </c>
      <c r="H74">
        <v>354</v>
      </c>
      <c r="I74">
        <v>401</v>
      </c>
      <c r="J74">
        <v>355</v>
      </c>
      <c r="K74">
        <v>421</v>
      </c>
      <c r="L74">
        <v>403</v>
      </c>
      <c r="M74">
        <v>482</v>
      </c>
      <c r="N74">
        <v>401</v>
      </c>
      <c r="O74">
        <v>341</v>
      </c>
      <c r="P74">
        <v>389</v>
      </c>
      <c r="Q74">
        <v>5261</v>
      </c>
      <c r="R74">
        <v>0.2349</v>
      </c>
      <c r="S74">
        <v>1571</v>
      </c>
      <c r="T74">
        <v>29</v>
      </c>
      <c r="U74">
        <v>77</v>
      </c>
      <c r="V74">
        <v>0</v>
      </c>
      <c r="W74">
        <v>74</v>
      </c>
      <c r="X74">
        <v>42</v>
      </c>
      <c r="Y74">
        <v>5</v>
      </c>
      <c r="Z74">
        <v>25</v>
      </c>
      <c r="AA74">
        <v>181</v>
      </c>
      <c r="AB74">
        <v>20</v>
      </c>
      <c r="AC74">
        <v>161</v>
      </c>
      <c r="AD74">
        <v>5</v>
      </c>
      <c r="AE74">
        <v>282</v>
      </c>
      <c r="AF74">
        <v>5</v>
      </c>
      <c r="AG74">
        <v>5</v>
      </c>
      <c r="AH74">
        <v>874</v>
      </c>
      <c r="AI74">
        <v>525752502</v>
      </c>
      <c r="AJ74">
        <v>27400597</v>
      </c>
      <c r="AK74">
        <v>27863499</v>
      </c>
      <c r="AL74">
        <v>31065904</v>
      </c>
      <c r="AM74">
        <v>32506676.699999999</v>
      </c>
      <c r="AN74">
        <v>2802730</v>
      </c>
      <c r="AO74" t="str">
        <f t="shared" si="2"/>
        <v>LOWNDES COU</v>
      </c>
      <c r="AP74">
        <v>439.47491066823557</v>
      </c>
      <c r="AQ74">
        <v>0.182</v>
      </c>
      <c r="AR74">
        <v>11894740.24</v>
      </c>
      <c r="AS74">
        <v>4739.23333</v>
      </c>
    </row>
    <row r="75" spans="1:45" x14ac:dyDescent="0.25">
      <c r="A75">
        <v>4500</v>
      </c>
      <c r="B75" t="s">
        <v>106</v>
      </c>
      <c r="C75">
        <v>85</v>
      </c>
      <c r="D75">
        <v>888</v>
      </c>
      <c r="E75">
        <v>1009</v>
      </c>
      <c r="F75">
        <v>942</v>
      </c>
      <c r="G75">
        <v>929</v>
      </c>
      <c r="H75">
        <v>917</v>
      </c>
      <c r="I75">
        <v>1001</v>
      </c>
      <c r="J75">
        <v>943</v>
      </c>
      <c r="K75">
        <v>978</v>
      </c>
      <c r="L75">
        <v>1038</v>
      </c>
      <c r="M75">
        <v>1151</v>
      </c>
      <c r="N75">
        <v>1128</v>
      </c>
      <c r="O75">
        <v>992</v>
      </c>
      <c r="P75">
        <v>916</v>
      </c>
      <c r="Q75">
        <v>13162</v>
      </c>
      <c r="R75">
        <v>0.128</v>
      </c>
      <c r="S75">
        <v>4890</v>
      </c>
      <c r="T75">
        <v>599</v>
      </c>
      <c r="U75">
        <v>213</v>
      </c>
      <c r="V75">
        <v>0</v>
      </c>
      <c r="W75">
        <v>91</v>
      </c>
      <c r="X75">
        <v>76</v>
      </c>
      <c r="Y75">
        <v>17</v>
      </c>
      <c r="Z75">
        <v>75</v>
      </c>
      <c r="AA75">
        <v>325</v>
      </c>
      <c r="AB75">
        <v>65</v>
      </c>
      <c r="AC75">
        <v>404</v>
      </c>
      <c r="AD75">
        <v>5</v>
      </c>
      <c r="AE75">
        <v>396</v>
      </c>
      <c r="AF75">
        <v>5</v>
      </c>
      <c r="AG75">
        <v>5</v>
      </c>
      <c r="AH75">
        <v>1680</v>
      </c>
      <c r="AI75">
        <v>1538036801</v>
      </c>
      <c r="AJ75">
        <v>65947698</v>
      </c>
      <c r="AK75">
        <v>66965845</v>
      </c>
      <c r="AL75">
        <v>74662358</v>
      </c>
      <c r="AM75">
        <v>81414049.969999999</v>
      </c>
      <c r="AN75">
        <v>2802790</v>
      </c>
      <c r="AO75" t="str">
        <f t="shared" si="2"/>
        <v>MADISON COU</v>
      </c>
      <c r="AP75">
        <v>526.74162620871982</v>
      </c>
      <c r="AQ75">
        <v>0.10099999999999999</v>
      </c>
      <c r="AR75">
        <v>18540132.690000001</v>
      </c>
      <c r="AS75">
        <v>11965.685100000001</v>
      </c>
    </row>
    <row r="76" spans="1:45" x14ac:dyDescent="0.25">
      <c r="A76">
        <v>4600</v>
      </c>
      <c r="B76" t="s">
        <v>108</v>
      </c>
      <c r="C76">
        <v>40</v>
      </c>
      <c r="D76">
        <v>144</v>
      </c>
      <c r="E76">
        <v>147</v>
      </c>
      <c r="F76">
        <v>119</v>
      </c>
      <c r="G76">
        <v>138</v>
      </c>
      <c r="H76">
        <v>116</v>
      </c>
      <c r="I76">
        <v>128</v>
      </c>
      <c r="J76">
        <v>166</v>
      </c>
      <c r="K76">
        <v>148</v>
      </c>
      <c r="L76">
        <v>175</v>
      </c>
      <c r="M76">
        <v>177</v>
      </c>
      <c r="N76">
        <v>154</v>
      </c>
      <c r="O76">
        <v>120</v>
      </c>
      <c r="P76">
        <v>114</v>
      </c>
      <c r="Q76">
        <v>1904</v>
      </c>
      <c r="R76">
        <v>0.32290000000000002</v>
      </c>
      <c r="S76">
        <v>757</v>
      </c>
      <c r="T76">
        <v>5</v>
      </c>
      <c r="U76">
        <v>15</v>
      </c>
      <c r="V76">
        <v>0</v>
      </c>
      <c r="W76">
        <v>11</v>
      </c>
      <c r="X76">
        <v>12</v>
      </c>
      <c r="Y76">
        <v>5</v>
      </c>
      <c r="Z76">
        <v>14</v>
      </c>
      <c r="AA76">
        <v>145</v>
      </c>
      <c r="AB76">
        <v>5</v>
      </c>
      <c r="AC76">
        <v>45</v>
      </c>
      <c r="AD76">
        <v>5</v>
      </c>
      <c r="AE76">
        <v>83</v>
      </c>
      <c r="AF76">
        <v>0</v>
      </c>
      <c r="AG76">
        <v>0</v>
      </c>
      <c r="AH76">
        <v>334</v>
      </c>
      <c r="AI76">
        <v>101296435</v>
      </c>
      <c r="AJ76">
        <v>11385341</v>
      </c>
      <c r="AK76">
        <v>11710691</v>
      </c>
      <c r="AL76">
        <v>13056623</v>
      </c>
      <c r="AM76">
        <v>5635882.7000000002</v>
      </c>
      <c r="AN76">
        <v>2802820</v>
      </c>
      <c r="AO76" t="str">
        <f t="shared" si="2"/>
        <v>MARION COUN</v>
      </c>
      <c r="AP76">
        <v>476.07425191403149</v>
      </c>
      <c r="AQ76">
        <v>0.27399999999999997</v>
      </c>
      <c r="AR76">
        <v>9011834.9700000007</v>
      </c>
      <c r="AS76">
        <v>1727.22803</v>
      </c>
    </row>
    <row r="77" spans="1:45" x14ac:dyDescent="0.25">
      <c r="A77">
        <v>4700</v>
      </c>
      <c r="B77" t="s">
        <v>110</v>
      </c>
      <c r="C77">
        <v>0</v>
      </c>
      <c r="D77">
        <v>213</v>
      </c>
      <c r="E77">
        <v>223</v>
      </c>
      <c r="F77">
        <v>189</v>
      </c>
      <c r="G77">
        <v>234</v>
      </c>
      <c r="H77">
        <v>185</v>
      </c>
      <c r="I77">
        <v>239</v>
      </c>
      <c r="J77">
        <v>216</v>
      </c>
      <c r="K77">
        <v>175</v>
      </c>
      <c r="L77">
        <v>217</v>
      </c>
      <c r="M77">
        <v>272</v>
      </c>
      <c r="N77">
        <v>208</v>
      </c>
      <c r="O77">
        <v>197</v>
      </c>
      <c r="P77">
        <v>160</v>
      </c>
      <c r="Q77">
        <v>2777</v>
      </c>
      <c r="R77">
        <v>0.28660000000000002</v>
      </c>
      <c r="S77">
        <v>1009</v>
      </c>
      <c r="T77">
        <v>232</v>
      </c>
      <c r="U77">
        <v>34</v>
      </c>
      <c r="V77">
        <v>0</v>
      </c>
      <c r="W77">
        <v>30</v>
      </c>
      <c r="X77">
        <v>18</v>
      </c>
      <c r="Y77">
        <v>5</v>
      </c>
      <c r="Z77">
        <v>32</v>
      </c>
      <c r="AA77">
        <v>56</v>
      </c>
      <c r="AB77">
        <v>14</v>
      </c>
      <c r="AC77">
        <v>35</v>
      </c>
      <c r="AD77">
        <v>5</v>
      </c>
      <c r="AE77">
        <v>116</v>
      </c>
      <c r="AF77">
        <v>5</v>
      </c>
      <c r="AG77">
        <v>5</v>
      </c>
      <c r="AH77">
        <v>346</v>
      </c>
      <c r="AI77">
        <v>344542223</v>
      </c>
      <c r="AJ77">
        <v>13925285</v>
      </c>
      <c r="AK77">
        <v>14548948</v>
      </c>
      <c r="AL77">
        <v>16221087</v>
      </c>
      <c r="AM77">
        <v>10457297.789999999</v>
      </c>
      <c r="AN77">
        <v>2802850</v>
      </c>
      <c r="AO77" t="str">
        <f t="shared" si="2"/>
        <v>MARSHALL CO</v>
      </c>
      <c r="AP77">
        <v>526.61166817997923</v>
      </c>
      <c r="AQ77">
        <v>0.27800000000000002</v>
      </c>
      <c r="AR77">
        <v>9336823.9700000007</v>
      </c>
      <c r="AS77">
        <v>2487.44911</v>
      </c>
    </row>
    <row r="78" spans="1:45" x14ac:dyDescent="0.25">
      <c r="A78">
        <v>5720</v>
      </c>
      <c r="B78" t="s">
        <v>132</v>
      </c>
      <c r="C78">
        <v>61</v>
      </c>
      <c r="D78">
        <v>153</v>
      </c>
      <c r="E78">
        <v>181</v>
      </c>
      <c r="F78">
        <v>162</v>
      </c>
      <c r="G78">
        <v>165</v>
      </c>
      <c r="H78">
        <v>138</v>
      </c>
      <c r="I78">
        <v>135</v>
      </c>
      <c r="J78">
        <v>161</v>
      </c>
      <c r="K78">
        <v>128</v>
      </c>
      <c r="L78">
        <v>201</v>
      </c>
      <c r="M78">
        <v>177</v>
      </c>
      <c r="N78">
        <v>169</v>
      </c>
      <c r="O78">
        <v>132</v>
      </c>
      <c r="P78">
        <v>126</v>
      </c>
      <c r="Q78">
        <v>2140</v>
      </c>
      <c r="R78">
        <v>0.51190000000000002</v>
      </c>
      <c r="S78">
        <v>714</v>
      </c>
      <c r="T78">
        <v>42</v>
      </c>
      <c r="U78">
        <v>18</v>
      </c>
      <c r="V78">
        <v>0</v>
      </c>
      <c r="W78">
        <v>23</v>
      </c>
      <c r="X78">
        <v>5</v>
      </c>
      <c r="Y78">
        <v>5</v>
      </c>
      <c r="Z78">
        <v>28</v>
      </c>
      <c r="AA78">
        <v>63</v>
      </c>
      <c r="AB78">
        <v>5</v>
      </c>
      <c r="AC78">
        <v>62</v>
      </c>
      <c r="AD78">
        <v>5</v>
      </c>
      <c r="AE78">
        <v>58</v>
      </c>
      <c r="AF78">
        <v>0</v>
      </c>
      <c r="AG78">
        <v>0</v>
      </c>
      <c r="AH78">
        <v>271</v>
      </c>
      <c r="AI78">
        <v>141899713</v>
      </c>
      <c r="AJ78">
        <v>11284482</v>
      </c>
      <c r="AK78">
        <v>11428389</v>
      </c>
      <c r="AL78">
        <v>12741876</v>
      </c>
      <c r="AM78">
        <v>8534905.3000000007</v>
      </c>
      <c r="AN78">
        <v>2802880</v>
      </c>
      <c r="AO78" t="str">
        <f t="shared" si="2"/>
        <v>MCCOMB</v>
      </c>
      <c r="AP78">
        <v>44.094945690610977</v>
      </c>
      <c r="AQ78">
        <v>0.37200000000000005</v>
      </c>
      <c r="AR78">
        <v>9335373.9100000001</v>
      </c>
      <c r="AS78">
        <v>1879.9827600000001</v>
      </c>
    </row>
    <row r="79" spans="1:45" x14ac:dyDescent="0.25">
      <c r="A79">
        <v>3820</v>
      </c>
      <c r="B79" t="s">
        <v>95</v>
      </c>
      <c r="C79">
        <v>169</v>
      </c>
      <c r="D79">
        <v>342</v>
      </c>
      <c r="E79">
        <v>368</v>
      </c>
      <c r="F79">
        <v>370</v>
      </c>
      <c r="G79">
        <v>423</v>
      </c>
      <c r="H79">
        <v>250</v>
      </c>
      <c r="I79">
        <v>318</v>
      </c>
      <c r="J79">
        <v>382</v>
      </c>
      <c r="K79">
        <v>259</v>
      </c>
      <c r="L79">
        <v>324</v>
      </c>
      <c r="M79">
        <v>353</v>
      </c>
      <c r="N79">
        <v>366</v>
      </c>
      <c r="O79">
        <v>304</v>
      </c>
      <c r="P79">
        <v>256</v>
      </c>
      <c r="Q79">
        <v>4614</v>
      </c>
      <c r="R79">
        <v>0.60289999999999999</v>
      </c>
      <c r="S79">
        <v>1157</v>
      </c>
      <c r="T79">
        <v>74</v>
      </c>
      <c r="U79">
        <v>72</v>
      </c>
      <c r="V79">
        <v>0</v>
      </c>
      <c r="W79">
        <v>40</v>
      </c>
      <c r="X79">
        <v>51</v>
      </c>
      <c r="Y79">
        <v>5</v>
      </c>
      <c r="Z79">
        <v>55</v>
      </c>
      <c r="AA79">
        <v>63</v>
      </c>
      <c r="AB79">
        <v>43</v>
      </c>
      <c r="AC79">
        <v>189</v>
      </c>
      <c r="AD79">
        <v>5</v>
      </c>
      <c r="AE79">
        <v>110</v>
      </c>
      <c r="AF79">
        <v>0</v>
      </c>
      <c r="AG79">
        <v>5</v>
      </c>
      <c r="AH79">
        <v>636</v>
      </c>
      <c r="AI79">
        <v>367691584</v>
      </c>
      <c r="AJ79">
        <v>23010848</v>
      </c>
      <c r="AK79">
        <v>22787246</v>
      </c>
      <c r="AL79">
        <v>25406228</v>
      </c>
      <c r="AM79">
        <v>22438180.789999999</v>
      </c>
      <c r="AN79">
        <v>2802910</v>
      </c>
      <c r="AO79" t="str">
        <f t="shared" si="2"/>
        <v>MERIDIAN</v>
      </c>
      <c r="AP79">
        <v>53.733638080502047</v>
      </c>
      <c r="AQ79">
        <v>0.36299999999999999</v>
      </c>
      <c r="AR79">
        <v>17171470.699999999</v>
      </c>
      <c r="AS79">
        <v>4011.7485999999999</v>
      </c>
    </row>
    <row r="80" spans="1:45" x14ac:dyDescent="0.25">
      <c r="A80">
        <v>2525</v>
      </c>
      <c r="B80" t="s">
        <v>195</v>
      </c>
      <c r="C80">
        <v>0</v>
      </c>
      <c r="D80">
        <v>0</v>
      </c>
      <c r="E80">
        <v>0</v>
      </c>
      <c r="F80">
        <v>0</v>
      </c>
      <c r="G80">
        <v>0</v>
      </c>
      <c r="H80">
        <v>23</v>
      </c>
      <c r="I80">
        <v>33</v>
      </c>
      <c r="J80">
        <v>97</v>
      </c>
      <c r="K80">
        <v>63</v>
      </c>
      <c r="L80">
        <v>68</v>
      </c>
      <c r="M80">
        <v>0</v>
      </c>
      <c r="N80">
        <v>0</v>
      </c>
      <c r="O80">
        <v>0</v>
      </c>
      <c r="P80">
        <v>0</v>
      </c>
      <c r="Q80">
        <v>284</v>
      </c>
      <c r="R80">
        <v>0.57709999999999995</v>
      </c>
      <c r="S80">
        <v>5</v>
      </c>
      <c r="T80">
        <v>0</v>
      </c>
      <c r="U80">
        <v>5</v>
      </c>
      <c r="V80">
        <v>0</v>
      </c>
      <c r="W80">
        <v>0</v>
      </c>
      <c r="X80">
        <v>5</v>
      </c>
      <c r="Y80">
        <v>0</v>
      </c>
      <c r="Z80">
        <v>5</v>
      </c>
      <c r="AA80">
        <v>5</v>
      </c>
      <c r="AB80">
        <v>0</v>
      </c>
      <c r="AC80">
        <v>5</v>
      </c>
      <c r="AD80">
        <v>0</v>
      </c>
      <c r="AE80">
        <v>5</v>
      </c>
      <c r="AF80">
        <v>0</v>
      </c>
      <c r="AG80">
        <v>0</v>
      </c>
      <c r="AH80">
        <v>32</v>
      </c>
      <c r="AI80">
        <v>19184624.952645645</v>
      </c>
      <c r="AJ80">
        <v>1796056</v>
      </c>
      <c r="AK80">
        <v>2092627</v>
      </c>
      <c r="AL80">
        <v>2333137</v>
      </c>
      <c r="AM80">
        <v>1066233.8</v>
      </c>
      <c r="AN80" s="1" t="s">
        <v>193</v>
      </c>
      <c r="AO80" s="1" t="s">
        <v>199</v>
      </c>
      <c r="AP80">
        <v>0</v>
      </c>
      <c r="AQ80">
        <v>0.40100000000000002</v>
      </c>
      <c r="AR80">
        <v>775995.33</v>
      </c>
      <c r="AS80">
        <v>211.281081</v>
      </c>
    </row>
    <row r="81" spans="1:45" x14ac:dyDescent="0.25">
      <c r="A81">
        <v>4800</v>
      </c>
      <c r="B81" t="s">
        <v>112</v>
      </c>
      <c r="C81">
        <v>0</v>
      </c>
      <c r="D81">
        <v>159</v>
      </c>
      <c r="E81">
        <v>169</v>
      </c>
      <c r="F81">
        <v>162</v>
      </c>
      <c r="G81">
        <v>143</v>
      </c>
      <c r="H81">
        <v>169</v>
      </c>
      <c r="I81">
        <v>130</v>
      </c>
      <c r="J81">
        <v>141</v>
      </c>
      <c r="K81">
        <v>174</v>
      </c>
      <c r="L81">
        <v>161</v>
      </c>
      <c r="M81">
        <v>186</v>
      </c>
      <c r="N81">
        <v>179</v>
      </c>
      <c r="O81">
        <v>143</v>
      </c>
      <c r="P81">
        <v>163</v>
      </c>
      <c r="Q81">
        <v>2119</v>
      </c>
      <c r="R81">
        <v>0.14510000000000001</v>
      </c>
      <c r="S81">
        <v>845</v>
      </c>
      <c r="T81">
        <v>5</v>
      </c>
      <c r="U81">
        <v>24</v>
      </c>
      <c r="V81">
        <v>0</v>
      </c>
      <c r="W81">
        <v>28</v>
      </c>
      <c r="X81">
        <v>13</v>
      </c>
      <c r="Y81">
        <v>5</v>
      </c>
      <c r="Z81">
        <v>24</v>
      </c>
      <c r="AA81">
        <v>97</v>
      </c>
      <c r="AB81">
        <v>5</v>
      </c>
      <c r="AC81">
        <v>60</v>
      </c>
      <c r="AD81">
        <v>5</v>
      </c>
      <c r="AE81">
        <v>138</v>
      </c>
      <c r="AF81">
        <v>5</v>
      </c>
      <c r="AG81">
        <v>5</v>
      </c>
      <c r="AH81">
        <v>403</v>
      </c>
      <c r="AI81">
        <v>132970709</v>
      </c>
      <c r="AJ81">
        <v>12254150</v>
      </c>
      <c r="AK81">
        <v>12263793</v>
      </c>
      <c r="AL81">
        <v>13673294</v>
      </c>
      <c r="AM81">
        <v>5580181.4199999999</v>
      </c>
      <c r="AN81">
        <v>2802940</v>
      </c>
      <c r="AO81" t="str">
        <f t="shared" ref="AO81:AO111" si="3">LEFT(B81,11)</f>
        <v>MONROE COUN</v>
      </c>
      <c r="AP81">
        <v>396.02325173799312</v>
      </c>
      <c r="AQ81">
        <v>0.154</v>
      </c>
      <c r="AR81">
        <v>4217787.34</v>
      </c>
      <c r="AS81">
        <v>1931.62778</v>
      </c>
    </row>
    <row r="82" spans="1:45" x14ac:dyDescent="0.25">
      <c r="A82">
        <v>3020</v>
      </c>
      <c r="B82" t="s">
        <v>81</v>
      </c>
      <c r="C82">
        <v>21</v>
      </c>
      <c r="D82">
        <v>128</v>
      </c>
      <c r="E82">
        <v>127</v>
      </c>
      <c r="F82">
        <v>118</v>
      </c>
      <c r="G82">
        <v>107</v>
      </c>
      <c r="H82">
        <v>109</v>
      </c>
      <c r="I82">
        <v>114</v>
      </c>
      <c r="J82">
        <v>129</v>
      </c>
      <c r="K82">
        <v>121</v>
      </c>
      <c r="L82">
        <v>128</v>
      </c>
      <c r="M82">
        <v>110</v>
      </c>
      <c r="N82">
        <v>134</v>
      </c>
      <c r="O82">
        <v>103</v>
      </c>
      <c r="P82">
        <v>94</v>
      </c>
      <c r="Q82">
        <v>1569</v>
      </c>
      <c r="R82">
        <v>0.53200000000000003</v>
      </c>
      <c r="S82">
        <v>640</v>
      </c>
      <c r="T82">
        <v>70</v>
      </c>
      <c r="U82">
        <v>26</v>
      </c>
      <c r="V82">
        <v>0</v>
      </c>
      <c r="W82">
        <v>16</v>
      </c>
      <c r="X82">
        <v>11</v>
      </c>
      <c r="Y82">
        <v>5</v>
      </c>
      <c r="Z82">
        <v>24</v>
      </c>
      <c r="AA82">
        <v>48</v>
      </c>
      <c r="AB82">
        <v>5</v>
      </c>
      <c r="AC82">
        <v>46</v>
      </c>
      <c r="AD82">
        <v>0</v>
      </c>
      <c r="AE82">
        <v>64</v>
      </c>
      <c r="AF82">
        <v>0</v>
      </c>
      <c r="AG82">
        <v>0</v>
      </c>
      <c r="AH82">
        <v>240</v>
      </c>
      <c r="AI82">
        <v>170728849</v>
      </c>
      <c r="AJ82">
        <v>10544373</v>
      </c>
      <c r="AK82">
        <v>10414429</v>
      </c>
      <c r="AL82">
        <v>11611379</v>
      </c>
      <c r="AM82">
        <v>9817268.9199999981</v>
      </c>
      <c r="AN82">
        <v>2803000</v>
      </c>
      <c r="AO82" t="str">
        <f t="shared" si="3"/>
        <v>MOSS POINT</v>
      </c>
      <c r="AP82">
        <v>103.63755508920823</v>
      </c>
      <c r="AQ82">
        <v>0.29699999999999999</v>
      </c>
      <c r="AR82">
        <v>10835532.810000001</v>
      </c>
      <c r="AS82">
        <v>1360.7094999999999</v>
      </c>
    </row>
    <row r="83" spans="1:45" x14ac:dyDescent="0.25">
      <c r="A83">
        <v>617</v>
      </c>
      <c r="B83" t="s">
        <v>42</v>
      </c>
      <c r="C83">
        <v>0</v>
      </c>
      <c r="D83">
        <v>52</v>
      </c>
      <c r="E83">
        <v>49</v>
      </c>
      <c r="F83">
        <v>55</v>
      </c>
      <c r="G83">
        <v>63</v>
      </c>
      <c r="H83">
        <v>58</v>
      </c>
      <c r="I83">
        <v>72</v>
      </c>
      <c r="J83">
        <v>73</v>
      </c>
      <c r="K83">
        <v>77</v>
      </c>
      <c r="L83">
        <v>60</v>
      </c>
      <c r="M83">
        <v>71</v>
      </c>
      <c r="N83">
        <v>61</v>
      </c>
      <c r="O83">
        <v>5</v>
      </c>
      <c r="P83">
        <v>47</v>
      </c>
      <c r="Q83">
        <v>780</v>
      </c>
      <c r="R83">
        <v>0.60029999999999994</v>
      </c>
      <c r="S83">
        <v>343</v>
      </c>
      <c r="T83">
        <v>5</v>
      </c>
      <c r="U83">
        <v>5</v>
      </c>
      <c r="V83">
        <v>0</v>
      </c>
      <c r="W83">
        <v>11</v>
      </c>
      <c r="X83">
        <v>5</v>
      </c>
      <c r="Y83">
        <v>0</v>
      </c>
      <c r="Z83">
        <v>15</v>
      </c>
      <c r="AA83">
        <v>20</v>
      </c>
      <c r="AB83">
        <v>5</v>
      </c>
      <c r="AC83">
        <v>11</v>
      </c>
      <c r="AD83">
        <v>0</v>
      </c>
      <c r="AE83">
        <v>41</v>
      </c>
      <c r="AF83">
        <v>0</v>
      </c>
      <c r="AG83">
        <v>0</v>
      </c>
      <c r="AH83">
        <v>107</v>
      </c>
      <c r="AI83">
        <v>36309085</v>
      </c>
      <c r="AJ83">
        <v>5777924</v>
      </c>
      <c r="AK83">
        <v>5815099</v>
      </c>
      <c r="AL83">
        <v>6483439</v>
      </c>
      <c r="AM83">
        <v>2269876.21</v>
      </c>
      <c r="AN83">
        <v>2800186</v>
      </c>
      <c r="AO83" t="str">
        <f t="shared" si="3"/>
        <v xml:space="preserve">N. BOLIVAR </v>
      </c>
      <c r="AP83">
        <v>206.2091293666015</v>
      </c>
      <c r="AQ83">
        <v>0.60499999999999998</v>
      </c>
      <c r="AR83">
        <v>5382890.5899999999</v>
      </c>
      <c r="AS83">
        <v>752.99591199999998</v>
      </c>
    </row>
    <row r="84" spans="1:45" x14ac:dyDescent="0.25">
      <c r="A84">
        <v>7011</v>
      </c>
      <c r="B84" t="s">
        <v>152</v>
      </c>
      <c r="C84">
        <v>40</v>
      </c>
      <c r="D84">
        <v>94</v>
      </c>
      <c r="E84">
        <v>113</v>
      </c>
      <c r="F84">
        <v>103</v>
      </c>
      <c r="G84">
        <v>103</v>
      </c>
      <c r="H84">
        <v>77</v>
      </c>
      <c r="I84">
        <v>72</v>
      </c>
      <c r="J84">
        <v>110</v>
      </c>
      <c r="K84">
        <v>92</v>
      </c>
      <c r="L84">
        <v>89</v>
      </c>
      <c r="M84">
        <v>101</v>
      </c>
      <c r="N84">
        <v>97</v>
      </c>
      <c r="O84">
        <v>94</v>
      </c>
      <c r="P84">
        <v>83</v>
      </c>
      <c r="Q84">
        <v>1286</v>
      </c>
      <c r="R84">
        <v>0.1774</v>
      </c>
      <c r="S84">
        <v>389</v>
      </c>
      <c r="T84">
        <v>0</v>
      </c>
      <c r="U84">
        <v>27</v>
      </c>
      <c r="V84">
        <v>0</v>
      </c>
      <c r="W84">
        <v>19</v>
      </c>
      <c r="X84">
        <v>5</v>
      </c>
      <c r="Y84">
        <v>5</v>
      </c>
      <c r="Z84">
        <v>5</v>
      </c>
      <c r="AA84">
        <v>67</v>
      </c>
      <c r="AB84">
        <v>5</v>
      </c>
      <c r="AC84">
        <v>23</v>
      </c>
      <c r="AD84">
        <v>0</v>
      </c>
      <c r="AE84">
        <v>155</v>
      </c>
      <c r="AF84">
        <v>0</v>
      </c>
      <c r="AG84">
        <v>0</v>
      </c>
      <c r="AH84">
        <v>306</v>
      </c>
      <c r="AI84">
        <v>47595603</v>
      </c>
      <c r="AJ84">
        <v>7718495</v>
      </c>
      <c r="AK84">
        <v>7713499</v>
      </c>
      <c r="AL84">
        <v>8600026</v>
      </c>
      <c r="AM84">
        <v>3285728.73</v>
      </c>
      <c r="AN84">
        <v>2803270</v>
      </c>
      <c r="AO84" t="str">
        <f t="shared" si="3"/>
        <v>N. TIPPAH</v>
      </c>
      <c r="AP84">
        <v>195.09099563610084</v>
      </c>
      <c r="AQ84">
        <v>0.25700000000000001</v>
      </c>
      <c r="AR84">
        <v>4015698.98</v>
      </c>
      <c r="AS84">
        <v>1149.9333300000001</v>
      </c>
    </row>
    <row r="85" spans="1:45" x14ac:dyDescent="0.25">
      <c r="A85">
        <v>130</v>
      </c>
      <c r="B85" t="s">
        <v>34</v>
      </c>
      <c r="C85">
        <v>5</v>
      </c>
      <c r="D85">
        <v>211</v>
      </c>
      <c r="E85">
        <v>254</v>
      </c>
      <c r="F85">
        <v>207</v>
      </c>
      <c r="G85">
        <v>246</v>
      </c>
      <c r="H85">
        <v>181</v>
      </c>
      <c r="I85">
        <v>189</v>
      </c>
      <c r="J85">
        <v>214</v>
      </c>
      <c r="K85">
        <v>188</v>
      </c>
      <c r="L85">
        <v>192</v>
      </c>
      <c r="M85">
        <v>213</v>
      </c>
      <c r="N85">
        <v>206</v>
      </c>
      <c r="O85">
        <v>200</v>
      </c>
      <c r="P85">
        <v>210</v>
      </c>
      <c r="Q85">
        <v>2842</v>
      </c>
      <c r="R85">
        <v>0.4718</v>
      </c>
      <c r="S85">
        <v>884</v>
      </c>
      <c r="T85">
        <v>13</v>
      </c>
      <c r="U85">
        <v>39</v>
      </c>
      <c r="V85">
        <v>0</v>
      </c>
      <c r="W85">
        <v>61</v>
      </c>
      <c r="X85">
        <v>25</v>
      </c>
      <c r="Y85">
        <v>5</v>
      </c>
      <c r="Z85">
        <v>56</v>
      </c>
      <c r="AA85">
        <v>140</v>
      </c>
      <c r="AB85">
        <v>5</v>
      </c>
      <c r="AC85">
        <v>58</v>
      </c>
      <c r="AD85">
        <v>5</v>
      </c>
      <c r="AE85">
        <v>116</v>
      </c>
      <c r="AF85">
        <v>5</v>
      </c>
      <c r="AG85">
        <v>5</v>
      </c>
      <c r="AH85">
        <v>503</v>
      </c>
      <c r="AI85">
        <v>320557180</v>
      </c>
      <c r="AJ85">
        <v>14958555</v>
      </c>
      <c r="AK85">
        <v>15477880</v>
      </c>
      <c r="AL85">
        <v>17256783</v>
      </c>
      <c r="AM85">
        <v>14761348.689999999</v>
      </c>
      <c r="AN85">
        <v>2803030</v>
      </c>
      <c r="AO85" t="str">
        <f t="shared" si="3"/>
        <v>NATCHEZ-ADA</v>
      </c>
      <c r="AP85">
        <v>462.28001686262519</v>
      </c>
      <c r="AQ85">
        <v>0.35499999999999998</v>
      </c>
      <c r="AR85">
        <v>11681465.560000001</v>
      </c>
      <c r="AS85">
        <v>2595.4472500000002</v>
      </c>
    </row>
    <row r="86" spans="1:45" x14ac:dyDescent="0.25">
      <c r="A86">
        <v>5000</v>
      </c>
      <c r="B86" t="s">
        <v>116</v>
      </c>
      <c r="C86">
        <v>40</v>
      </c>
      <c r="D86">
        <v>239</v>
      </c>
      <c r="E86">
        <v>250</v>
      </c>
      <c r="F86">
        <v>220</v>
      </c>
      <c r="G86">
        <v>187</v>
      </c>
      <c r="H86">
        <v>216</v>
      </c>
      <c r="I86">
        <v>208</v>
      </c>
      <c r="J86">
        <v>204</v>
      </c>
      <c r="K86">
        <v>241</v>
      </c>
      <c r="L86">
        <v>249</v>
      </c>
      <c r="M86">
        <v>262</v>
      </c>
      <c r="N86">
        <v>249</v>
      </c>
      <c r="O86">
        <v>222</v>
      </c>
      <c r="P86">
        <v>204</v>
      </c>
      <c r="Q86">
        <v>3038</v>
      </c>
      <c r="R86">
        <v>0.28270000000000001</v>
      </c>
      <c r="S86">
        <v>1280</v>
      </c>
      <c r="T86">
        <v>5</v>
      </c>
      <c r="U86">
        <v>42</v>
      </c>
      <c r="V86">
        <v>0</v>
      </c>
      <c r="W86">
        <v>110</v>
      </c>
      <c r="X86">
        <v>5</v>
      </c>
      <c r="Y86">
        <v>5</v>
      </c>
      <c r="Z86">
        <v>13</v>
      </c>
      <c r="AA86">
        <v>114</v>
      </c>
      <c r="AB86">
        <v>11</v>
      </c>
      <c r="AC86">
        <v>72</v>
      </c>
      <c r="AD86">
        <v>5</v>
      </c>
      <c r="AE86">
        <v>169</v>
      </c>
      <c r="AF86">
        <v>5</v>
      </c>
      <c r="AG86">
        <v>5</v>
      </c>
      <c r="AH86">
        <v>547</v>
      </c>
      <c r="AI86">
        <v>124951330</v>
      </c>
      <c r="AJ86">
        <v>19744138</v>
      </c>
      <c r="AK86">
        <v>20113521</v>
      </c>
      <c r="AL86">
        <v>22425207</v>
      </c>
      <c r="AM86">
        <v>5845157.8200000003</v>
      </c>
      <c r="AN86">
        <v>2803060</v>
      </c>
      <c r="AO86" t="str">
        <f t="shared" si="3"/>
        <v>NESHOBA COU</v>
      </c>
      <c r="AP86">
        <v>528.49715211570356</v>
      </c>
      <c r="AQ86">
        <v>0.28100000000000003</v>
      </c>
      <c r="AR86">
        <v>15123730.02</v>
      </c>
      <c r="AS86">
        <v>2718.4413399999999</v>
      </c>
    </row>
    <row r="87" spans="1:45" x14ac:dyDescent="0.25">
      <c r="A87">
        <v>4111</v>
      </c>
      <c r="B87" t="s">
        <v>99</v>
      </c>
      <c r="C87">
        <v>0</v>
      </c>
      <c r="D87">
        <v>80</v>
      </c>
      <c r="E87">
        <v>90</v>
      </c>
      <c r="F87">
        <v>66</v>
      </c>
      <c r="G87">
        <v>80</v>
      </c>
      <c r="H87">
        <v>83</v>
      </c>
      <c r="I87">
        <v>85</v>
      </c>
      <c r="J87">
        <v>84</v>
      </c>
      <c r="K87">
        <v>92</v>
      </c>
      <c r="L87">
        <v>105</v>
      </c>
      <c r="M87">
        <v>100</v>
      </c>
      <c r="N87">
        <v>77</v>
      </c>
      <c r="O87">
        <v>80</v>
      </c>
      <c r="P87">
        <v>78</v>
      </c>
      <c r="Q87">
        <v>1112</v>
      </c>
      <c r="R87">
        <v>0.2651</v>
      </c>
      <c r="S87">
        <v>411</v>
      </c>
      <c r="T87">
        <v>11</v>
      </c>
      <c r="U87">
        <v>12</v>
      </c>
      <c r="V87">
        <v>0</v>
      </c>
      <c r="W87">
        <v>12</v>
      </c>
      <c r="X87">
        <v>12</v>
      </c>
      <c r="Y87">
        <v>5</v>
      </c>
      <c r="Z87">
        <v>5</v>
      </c>
      <c r="AA87">
        <v>71</v>
      </c>
      <c r="AB87">
        <v>5</v>
      </c>
      <c r="AC87">
        <v>24</v>
      </c>
      <c r="AD87">
        <v>0</v>
      </c>
      <c r="AE87">
        <v>44</v>
      </c>
      <c r="AF87">
        <v>0</v>
      </c>
      <c r="AG87">
        <v>0</v>
      </c>
      <c r="AH87">
        <v>190</v>
      </c>
      <c r="AI87">
        <v>44823031</v>
      </c>
      <c r="AJ87">
        <v>6901220</v>
      </c>
      <c r="AK87">
        <v>6627928</v>
      </c>
      <c r="AL87">
        <v>7389688</v>
      </c>
      <c r="AM87">
        <v>2491966.27</v>
      </c>
      <c r="AN87">
        <v>2803090</v>
      </c>
      <c r="AO87" t="str">
        <f t="shared" si="3"/>
        <v>NETTLETON</v>
      </c>
      <c r="AP87">
        <v>98.036897801990776</v>
      </c>
      <c r="AQ87">
        <v>0.222</v>
      </c>
      <c r="AR87">
        <v>2793832.13</v>
      </c>
      <c r="AS87">
        <v>1060.01667</v>
      </c>
    </row>
    <row r="88" spans="1:45" x14ac:dyDescent="0.25">
      <c r="A88">
        <v>7320</v>
      </c>
      <c r="B88" t="s">
        <v>157</v>
      </c>
      <c r="C88">
        <v>39</v>
      </c>
      <c r="D88">
        <v>194</v>
      </c>
      <c r="E88">
        <v>183</v>
      </c>
      <c r="F88">
        <v>156</v>
      </c>
      <c r="G88">
        <v>163</v>
      </c>
      <c r="H88">
        <v>159</v>
      </c>
      <c r="I88">
        <v>144</v>
      </c>
      <c r="J88">
        <v>146</v>
      </c>
      <c r="K88">
        <v>154</v>
      </c>
      <c r="L88">
        <v>171</v>
      </c>
      <c r="M88">
        <v>164</v>
      </c>
      <c r="N88">
        <v>150</v>
      </c>
      <c r="O88">
        <v>140</v>
      </c>
      <c r="P88">
        <v>120</v>
      </c>
      <c r="Q88">
        <v>2114</v>
      </c>
      <c r="R88">
        <v>0.22009999999999999</v>
      </c>
      <c r="S88">
        <v>759</v>
      </c>
      <c r="T88">
        <v>190</v>
      </c>
      <c r="U88">
        <v>34</v>
      </c>
      <c r="V88">
        <v>0</v>
      </c>
      <c r="W88">
        <v>39</v>
      </c>
      <c r="X88">
        <v>16</v>
      </c>
      <c r="Y88">
        <v>5</v>
      </c>
      <c r="Z88">
        <v>22</v>
      </c>
      <c r="AA88">
        <v>107</v>
      </c>
      <c r="AB88">
        <v>5</v>
      </c>
      <c r="AC88">
        <v>41</v>
      </c>
      <c r="AD88">
        <v>5</v>
      </c>
      <c r="AE88">
        <v>109</v>
      </c>
      <c r="AF88">
        <v>0</v>
      </c>
      <c r="AG88">
        <v>0</v>
      </c>
      <c r="AH88">
        <v>378</v>
      </c>
      <c r="AI88">
        <v>107360999</v>
      </c>
      <c r="AJ88">
        <v>12210763</v>
      </c>
      <c r="AK88">
        <v>11997472</v>
      </c>
      <c r="AL88">
        <v>13376364</v>
      </c>
      <c r="AM88">
        <v>8088117.2300000004</v>
      </c>
      <c r="AN88">
        <v>2803120</v>
      </c>
      <c r="AO88" t="str">
        <f t="shared" si="3"/>
        <v>NEW ALBANY</v>
      </c>
      <c r="AP88">
        <v>76.791370566998054</v>
      </c>
      <c r="AQ88">
        <v>0.22500000000000001</v>
      </c>
      <c r="AR88">
        <v>4842368.6100000003</v>
      </c>
      <c r="AS88">
        <v>1924.7150799999999</v>
      </c>
    </row>
    <row r="89" spans="1:45" x14ac:dyDescent="0.25">
      <c r="A89">
        <v>5100</v>
      </c>
      <c r="B89" t="s">
        <v>118</v>
      </c>
      <c r="C89">
        <v>20</v>
      </c>
      <c r="D89">
        <v>143</v>
      </c>
      <c r="E89">
        <v>148</v>
      </c>
      <c r="F89">
        <v>110</v>
      </c>
      <c r="G89">
        <v>103</v>
      </c>
      <c r="H89">
        <v>107</v>
      </c>
      <c r="I89">
        <v>116</v>
      </c>
      <c r="J89">
        <v>118</v>
      </c>
      <c r="K89">
        <v>126</v>
      </c>
      <c r="L89">
        <v>147</v>
      </c>
      <c r="M89">
        <v>145</v>
      </c>
      <c r="N89">
        <v>132</v>
      </c>
      <c r="O89">
        <v>114</v>
      </c>
      <c r="P89">
        <v>129</v>
      </c>
      <c r="Q89">
        <v>1688</v>
      </c>
      <c r="R89">
        <v>0.19539999999999999</v>
      </c>
      <c r="S89">
        <v>515</v>
      </c>
      <c r="T89">
        <v>0</v>
      </c>
      <c r="U89">
        <v>12</v>
      </c>
      <c r="V89">
        <v>0</v>
      </c>
      <c r="W89">
        <v>11</v>
      </c>
      <c r="X89">
        <v>5</v>
      </c>
      <c r="Y89">
        <v>5</v>
      </c>
      <c r="Z89">
        <v>22</v>
      </c>
      <c r="AA89">
        <v>62</v>
      </c>
      <c r="AB89">
        <v>5</v>
      </c>
      <c r="AC89">
        <v>78</v>
      </c>
      <c r="AD89">
        <v>5</v>
      </c>
      <c r="AE89">
        <v>39</v>
      </c>
      <c r="AF89">
        <v>5</v>
      </c>
      <c r="AG89">
        <v>0</v>
      </c>
      <c r="AH89">
        <v>239</v>
      </c>
      <c r="AI89">
        <v>73661085</v>
      </c>
      <c r="AJ89">
        <v>10087533</v>
      </c>
      <c r="AK89">
        <v>10174574</v>
      </c>
      <c r="AL89">
        <v>11343957</v>
      </c>
      <c r="AM89">
        <v>4501917.5999999996</v>
      </c>
      <c r="AN89">
        <v>2803150</v>
      </c>
      <c r="AO89" t="str">
        <f t="shared" si="3"/>
        <v>NEWTON COUN</v>
      </c>
      <c r="AP89">
        <v>404.81405404069886</v>
      </c>
      <c r="AQ89">
        <v>0.23499999999999999</v>
      </c>
      <c r="AR89">
        <v>5342700.5599999996</v>
      </c>
      <c r="AS89">
        <v>1518.53889</v>
      </c>
    </row>
    <row r="90" spans="1:45" x14ac:dyDescent="0.25">
      <c r="A90">
        <v>5130</v>
      </c>
      <c r="B90" t="s">
        <v>119</v>
      </c>
      <c r="C90">
        <v>21</v>
      </c>
      <c r="D90">
        <v>52</v>
      </c>
      <c r="E90">
        <v>61</v>
      </c>
      <c r="F90">
        <v>53</v>
      </c>
      <c r="G90">
        <v>68</v>
      </c>
      <c r="H90">
        <v>49</v>
      </c>
      <c r="I90">
        <v>85</v>
      </c>
      <c r="J90">
        <v>54</v>
      </c>
      <c r="K90">
        <v>61</v>
      </c>
      <c r="L90">
        <v>64</v>
      </c>
      <c r="M90">
        <v>70</v>
      </c>
      <c r="N90">
        <v>58</v>
      </c>
      <c r="O90">
        <v>41</v>
      </c>
      <c r="P90">
        <v>79</v>
      </c>
      <c r="Q90">
        <v>816</v>
      </c>
      <c r="R90">
        <v>0.41749999999999998</v>
      </c>
      <c r="S90">
        <v>247</v>
      </c>
      <c r="T90">
        <v>0</v>
      </c>
      <c r="U90">
        <v>5</v>
      </c>
      <c r="V90">
        <v>0</v>
      </c>
      <c r="W90">
        <v>5</v>
      </c>
      <c r="X90">
        <v>5</v>
      </c>
      <c r="Y90">
        <v>5</v>
      </c>
      <c r="Z90">
        <v>5</v>
      </c>
      <c r="AA90">
        <v>32</v>
      </c>
      <c r="AB90">
        <v>5</v>
      </c>
      <c r="AC90">
        <v>35</v>
      </c>
      <c r="AD90">
        <v>5</v>
      </c>
      <c r="AE90">
        <v>32</v>
      </c>
      <c r="AF90">
        <v>5</v>
      </c>
      <c r="AG90">
        <v>5</v>
      </c>
      <c r="AH90">
        <v>131</v>
      </c>
      <c r="AI90">
        <v>72751727</v>
      </c>
      <c r="AJ90">
        <v>4758267</v>
      </c>
      <c r="AK90">
        <v>4639264</v>
      </c>
      <c r="AL90">
        <v>5172464</v>
      </c>
      <c r="AM90">
        <v>3547304.45</v>
      </c>
      <c r="AN90">
        <v>2803180</v>
      </c>
      <c r="AO90" t="str">
        <f t="shared" si="3"/>
        <v>NEWTON MUNI</v>
      </c>
      <c r="AP90">
        <v>137.06186166779392</v>
      </c>
      <c r="AQ90">
        <v>0.34700000000000003</v>
      </c>
      <c r="AR90">
        <v>5411990.1600000001</v>
      </c>
      <c r="AS90">
        <v>781.05555600000002</v>
      </c>
    </row>
    <row r="91" spans="1:45" x14ac:dyDescent="0.25">
      <c r="A91">
        <v>5411</v>
      </c>
      <c r="B91" t="s">
        <v>123</v>
      </c>
      <c r="C91">
        <v>19</v>
      </c>
      <c r="D91">
        <v>79</v>
      </c>
      <c r="E91">
        <v>86</v>
      </c>
      <c r="F91">
        <v>77</v>
      </c>
      <c r="G91">
        <v>129</v>
      </c>
      <c r="H91">
        <v>71</v>
      </c>
      <c r="I91">
        <v>98</v>
      </c>
      <c r="J91">
        <v>98</v>
      </c>
      <c r="K91">
        <v>83</v>
      </c>
      <c r="L91">
        <v>98</v>
      </c>
      <c r="M91">
        <v>126</v>
      </c>
      <c r="N91">
        <v>87</v>
      </c>
      <c r="O91">
        <v>81</v>
      </c>
      <c r="P91">
        <v>80</v>
      </c>
      <c r="Q91">
        <v>1219</v>
      </c>
      <c r="R91">
        <v>0.49590000000000001</v>
      </c>
      <c r="S91">
        <v>468</v>
      </c>
      <c r="T91">
        <v>5</v>
      </c>
      <c r="U91">
        <v>14</v>
      </c>
      <c r="V91">
        <v>0</v>
      </c>
      <c r="W91">
        <v>5</v>
      </c>
      <c r="X91">
        <v>16</v>
      </c>
      <c r="Y91">
        <v>5</v>
      </c>
      <c r="Z91">
        <v>17</v>
      </c>
      <c r="AA91">
        <v>21</v>
      </c>
      <c r="AB91">
        <v>5</v>
      </c>
      <c r="AC91">
        <v>24</v>
      </c>
      <c r="AD91">
        <v>0</v>
      </c>
      <c r="AE91">
        <v>64</v>
      </c>
      <c r="AF91">
        <v>0</v>
      </c>
      <c r="AG91">
        <v>0</v>
      </c>
      <c r="AH91">
        <v>170</v>
      </c>
      <c r="AI91">
        <v>87683457</v>
      </c>
      <c r="AJ91">
        <v>6466593</v>
      </c>
      <c r="AK91">
        <v>6404328</v>
      </c>
      <c r="AL91">
        <v>7140390</v>
      </c>
      <c r="AM91">
        <v>4670309.41</v>
      </c>
      <c r="AN91">
        <v>2803210</v>
      </c>
      <c r="AO91" t="str">
        <f t="shared" si="3"/>
        <v>NORTH PANOL</v>
      </c>
      <c r="AP91">
        <v>298.33498369328555</v>
      </c>
      <c r="AQ91">
        <v>0.40899999999999997</v>
      </c>
      <c r="AR91">
        <v>3902052.18</v>
      </c>
      <c r="AS91">
        <v>1058.1111100000001</v>
      </c>
    </row>
    <row r="92" spans="1:45" x14ac:dyDescent="0.25">
      <c r="A92">
        <v>5711</v>
      </c>
      <c r="B92" t="s">
        <v>130</v>
      </c>
      <c r="C92">
        <v>0</v>
      </c>
      <c r="D92">
        <v>142</v>
      </c>
      <c r="E92">
        <v>162</v>
      </c>
      <c r="F92">
        <v>166</v>
      </c>
      <c r="G92">
        <v>145</v>
      </c>
      <c r="H92">
        <v>181</v>
      </c>
      <c r="I92">
        <v>195</v>
      </c>
      <c r="J92">
        <v>189</v>
      </c>
      <c r="K92">
        <v>166</v>
      </c>
      <c r="L92">
        <v>185</v>
      </c>
      <c r="M92">
        <v>193</v>
      </c>
      <c r="N92">
        <v>196</v>
      </c>
      <c r="O92">
        <v>146</v>
      </c>
      <c r="P92">
        <v>148</v>
      </c>
      <c r="Q92">
        <v>2245</v>
      </c>
      <c r="R92">
        <v>0.3206</v>
      </c>
      <c r="S92">
        <v>628</v>
      </c>
      <c r="T92">
        <v>0</v>
      </c>
      <c r="U92">
        <v>29</v>
      </c>
      <c r="V92">
        <v>0</v>
      </c>
      <c r="W92">
        <v>30</v>
      </c>
      <c r="X92">
        <v>5</v>
      </c>
      <c r="Y92">
        <v>5</v>
      </c>
      <c r="Z92">
        <v>5</v>
      </c>
      <c r="AA92">
        <v>137</v>
      </c>
      <c r="AB92">
        <v>5</v>
      </c>
      <c r="AC92">
        <v>65</v>
      </c>
      <c r="AD92">
        <v>5</v>
      </c>
      <c r="AE92">
        <v>115</v>
      </c>
      <c r="AF92">
        <v>5</v>
      </c>
      <c r="AG92">
        <v>0</v>
      </c>
      <c r="AH92">
        <v>400</v>
      </c>
      <c r="AI92">
        <v>84591365</v>
      </c>
      <c r="AJ92">
        <v>13545933</v>
      </c>
      <c r="AK92">
        <v>13701157</v>
      </c>
      <c r="AL92">
        <v>15275857</v>
      </c>
      <c r="AM92">
        <v>5573192.04</v>
      </c>
      <c r="AN92">
        <v>2803240</v>
      </c>
      <c r="AO92" t="str">
        <f t="shared" si="3"/>
        <v>NORTH PIKE</v>
      </c>
      <c r="AP92">
        <v>125.80293852862786</v>
      </c>
      <c r="AQ92">
        <v>0.26500000000000001</v>
      </c>
      <c r="AR92">
        <v>10739904.630000001</v>
      </c>
      <c r="AS92">
        <v>2039.7444399999999</v>
      </c>
    </row>
    <row r="93" spans="1:45" x14ac:dyDescent="0.25">
      <c r="A93">
        <v>5200</v>
      </c>
      <c r="B93" t="s">
        <v>121</v>
      </c>
      <c r="C93">
        <v>59</v>
      </c>
      <c r="D93">
        <v>115</v>
      </c>
      <c r="E93">
        <v>103</v>
      </c>
      <c r="F93">
        <v>86</v>
      </c>
      <c r="G93">
        <v>113</v>
      </c>
      <c r="H93">
        <v>88</v>
      </c>
      <c r="I93">
        <v>103</v>
      </c>
      <c r="J93">
        <v>92</v>
      </c>
      <c r="K93">
        <v>96</v>
      </c>
      <c r="L93">
        <v>112</v>
      </c>
      <c r="M93">
        <v>120</v>
      </c>
      <c r="N93">
        <v>111</v>
      </c>
      <c r="O93">
        <v>90</v>
      </c>
      <c r="P93">
        <v>88</v>
      </c>
      <c r="Q93">
        <v>1397</v>
      </c>
      <c r="R93">
        <v>0.55840000000000001</v>
      </c>
      <c r="S93">
        <v>436</v>
      </c>
      <c r="T93">
        <v>27</v>
      </c>
      <c r="U93">
        <v>20</v>
      </c>
      <c r="V93">
        <v>5</v>
      </c>
      <c r="W93">
        <v>12</v>
      </c>
      <c r="X93">
        <v>5</v>
      </c>
      <c r="Y93">
        <v>5</v>
      </c>
      <c r="Z93">
        <v>18</v>
      </c>
      <c r="AA93">
        <v>16</v>
      </c>
      <c r="AB93">
        <v>5</v>
      </c>
      <c r="AC93">
        <v>33</v>
      </c>
      <c r="AD93">
        <v>5</v>
      </c>
      <c r="AE93">
        <v>55</v>
      </c>
      <c r="AF93">
        <v>0</v>
      </c>
      <c r="AG93">
        <v>5</v>
      </c>
      <c r="AH93">
        <v>169</v>
      </c>
      <c r="AI93">
        <v>80328913</v>
      </c>
      <c r="AJ93">
        <v>7611610</v>
      </c>
      <c r="AK93">
        <v>7948478</v>
      </c>
      <c r="AL93">
        <v>8862012</v>
      </c>
      <c r="AM93">
        <v>4230854.8600000003</v>
      </c>
      <c r="AN93">
        <v>2803300</v>
      </c>
      <c r="AO93" t="str">
        <f t="shared" si="3"/>
        <v>NOXUBEE COU</v>
      </c>
      <c r="AP93">
        <v>695.06286462338596</v>
      </c>
      <c r="AQ93">
        <v>0.39</v>
      </c>
      <c r="AR93">
        <v>6357876.46</v>
      </c>
      <c r="AS93">
        <v>1222.7722200000001</v>
      </c>
    </row>
    <row r="94" spans="1:45" x14ac:dyDescent="0.25">
      <c r="A94">
        <v>3021</v>
      </c>
      <c r="B94" t="s">
        <v>82</v>
      </c>
      <c r="C94">
        <v>0</v>
      </c>
      <c r="D94">
        <v>363</v>
      </c>
      <c r="E94">
        <v>436</v>
      </c>
      <c r="F94">
        <v>402</v>
      </c>
      <c r="G94">
        <v>411</v>
      </c>
      <c r="H94">
        <v>429</v>
      </c>
      <c r="I94">
        <v>420</v>
      </c>
      <c r="J94">
        <v>470</v>
      </c>
      <c r="K94">
        <v>484</v>
      </c>
      <c r="L94">
        <v>466</v>
      </c>
      <c r="M94">
        <v>499</v>
      </c>
      <c r="N94">
        <v>498</v>
      </c>
      <c r="O94">
        <v>459</v>
      </c>
      <c r="P94">
        <v>417</v>
      </c>
      <c r="Q94">
        <v>5861</v>
      </c>
      <c r="R94">
        <v>0.1196</v>
      </c>
      <c r="S94">
        <v>1864</v>
      </c>
      <c r="T94">
        <v>106</v>
      </c>
      <c r="U94">
        <v>131</v>
      </c>
      <c r="V94">
        <v>0</v>
      </c>
      <c r="W94">
        <v>73</v>
      </c>
      <c r="X94">
        <v>36</v>
      </c>
      <c r="Y94">
        <v>11</v>
      </c>
      <c r="Z94">
        <v>29</v>
      </c>
      <c r="AA94">
        <v>238</v>
      </c>
      <c r="AB94">
        <v>46</v>
      </c>
      <c r="AC94">
        <v>166</v>
      </c>
      <c r="AD94">
        <v>5</v>
      </c>
      <c r="AE94">
        <v>238</v>
      </c>
      <c r="AF94">
        <v>5</v>
      </c>
      <c r="AG94">
        <v>5</v>
      </c>
      <c r="AH94">
        <v>975</v>
      </c>
      <c r="AI94">
        <v>341284002</v>
      </c>
      <c r="AJ94">
        <v>32652796</v>
      </c>
      <c r="AK94">
        <v>31509998</v>
      </c>
      <c r="AL94">
        <v>35131503</v>
      </c>
      <c r="AM94">
        <v>22054499.370000001</v>
      </c>
      <c r="AN94">
        <v>2803360</v>
      </c>
      <c r="AO94" t="str">
        <f t="shared" si="3"/>
        <v>OCEAN SPRIN</v>
      </c>
      <c r="AP94">
        <v>34.111334247497631</v>
      </c>
      <c r="AQ94">
        <v>0.111</v>
      </c>
      <c r="AR94">
        <v>10502145.76</v>
      </c>
      <c r="AS94">
        <v>5350.9944100000002</v>
      </c>
    </row>
    <row r="95" spans="1:45" x14ac:dyDescent="0.25">
      <c r="A95">
        <v>921</v>
      </c>
      <c r="B95" t="s">
        <v>47</v>
      </c>
      <c r="C95">
        <v>0</v>
      </c>
      <c r="D95">
        <v>37</v>
      </c>
      <c r="E95">
        <v>32</v>
      </c>
      <c r="F95">
        <v>35</v>
      </c>
      <c r="G95">
        <v>40</v>
      </c>
      <c r="H95">
        <v>32</v>
      </c>
      <c r="I95">
        <v>53</v>
      </c>
      <c r="J95">
        <v>42</v>
      </c>
      <c r="K95">
        <v>40</v>
      </c>
      <c r="L95">
        <v>41</v>
      </c>
      <c r="M95">
        <v>43</v>
      </c>
      <c r="N95">
        <v>5</v>
      </c>
      <c r="O95">
        <v>44</v>
      </c>
      <c r="P95">
        <v>39</v>
      </c>
      <c r="Q95">
        <v>511</v>
      </c>
      <c r="R95">
        <v>0.42599999999999999</v>
      </c>
      <c r="S95">
        <v>226</v>
      </c>
      <c r="T95">
        <v>0</v>
      </c>
      <c r="U95">
        <v>5</v>
      </c>
      <c r="V95">
        <v>0</v>
      </c>
      <c r="W95">
        <v>0</v>
      </c>
      <c r="X95">
        <v>5</v>
      </c>
      <c r="Y95">
        <v>0</v>
      </c>
      <c r="Z95">
        <v>5</v>
      </c>
      <c r="AA95">
        <v>19</v>
      </c>
      <c r="AB95">
        <v>5</v>
      </c>
      <c r="AC95">
        <v>26</v>
      </c>
      <c r="AD95">
        <v>0</v>
      </c>
      <c r="AE95">
        <v>34</v>
      </c>
      <c r="AF95">
        <v>0</v>
      </c>
      <c r="AG95">
        <v>0</v>
      </c>
      <c r="AH95">
        <v>88</v>
      </c>
      <c r="AI95">
        <v>28085972</v>
      </c>
      <c r="AJ95">
        <v>3344631</v>
      </c>
      <c r="AK95">
        <v>3425341</v>
      </c>
      <c r="AL95">
        <v>3819022</v>
      </c>
      <c r="AM95">
        <v>1788241.29</v>
      </c>
      <c r="AN95">
        <v>2803390</v>
      </c>
      <c r="AO95" t="str">
        <f t="shared" si="3"/>
        <v>OKOLONA</v>
      </c>
      <c r="AP95">
        <v>116.77194418965203</v>
      </c>
      <c r="AQ95">
        <v>0.315</v>
      </c>
      <c r="AR95">
        <v>2487390.65</v>
      </c>
      <c r="AS95">
        <v>485.89150000000001</v>
      </c>
    </row>
    <row r="96" spans="1:45" x14ac:dyDescent="0.25">
      <c r="A96">
        <v>3620</v>
      </c>
      <c r="B96" t="s">
        <v>92</v>
      </c>
      <c r="C96">
        <v>213</v>
      </c>
      <c r="D96">
        <v>339</v>
      </c>
      <c r="E96">
        <v>403</v>
      </c>
      <c r="F96">
        <v>398</v>
      </c>
      <c r="G96">
        <v>329</v>
      </c>
      <c r="H96">
        <v>355</v>
      </c>
      <c r="I96">
        <v>337</v>
      </c>
      <c r="J96">
        <v>334</v>
      </c>
      <c r="K96">
        <v>333</v>
      </c>
      <c r="L96">
        <v>361</v>
      </c>
      <c r="M96">
        <v>339</v>
      </c>
      <c r="N96">
        <v>357</v>
      </c>
      <c r="O96">
        <v>318</v>
      </c>
      <c r="P96">
        <v>297</v>
      </c>
      <c r="Q96">
        <v>4766</v>
      </c>
      <c r="R96">
        <v>0.1731</v>
      </c>
      <c r="S96">
        <v>1349</v>
      </c>
      <c r="T96">
        <v>376</v>
      </c>
      <c r="U96">
        <v>73</v>
      </c>
      <c r="V96">
        <v>0</v>
      </c>
      <c r="W96">
        <v>92</v>
      </c>
      <c r="X96">
        <v>12</v>
      </c>
      <c r="Y96">
        <v>5</v>
      </c>
      <c r="Z96">
        <v>28</v>
      </c>
      <c r="AA96">
        <v>214</v>
      </c>
      <c r="AB96">
        <v>14</v>
      </c>
      <c r="AC96">
        <v>68</v>
      </c>
      <c r="AD96">
        <v>5</v>
      </c>
      <c r="AE96">
        <v>156</v>
      </c>
      <c r="AF96">
        <v>5</v>
      </c>
      <c r="AG96">
        <v>5</v>
      </c>
      <c r="AH96">
        <v>671</v>
      </c>
      <c r="AI96">
        <v>616326244</v>
      </c>
      <c r="AJ96">
        <v>22805461</v>
      </c>
      <c r="AK96">
        <v>22721419</v>
      </c>
      <c r="AL96">
        <v>25332835</v>
      </c>
      <c r="AM96">
        <v>38762587.560000002</v>
      </c>
      <c r="AN96">
        <v>2803450</v>
      </c>
      <c r="AO96" t="str">
        <f t="shared" si="3"/>
        <v>OXFORD</v>
      </c>
      <c r="AP96">
        <v>86.124264190393248</v>
      </c>
      <c r="AQ96">
        <v>0.153</v>
      </c>
      <c r="AR96">
        <v>9080889.1600000001</v>
      </c>
      <c r="AS96">
        <v>4136.7777800000003</v>
      </c>
    </row>
    <row r="97" spans="1:45" x14ac:dyDescent="0.25">
      <c r="A97">
        <v>3022</v>
      </c>
      <c r="B97" t="s">
        <v>83</v>
      </c>
      <c r="C97">
        <v>97</v>
      </c>
      <c r="D97">
        <v>464</v>
      </c>
      <c r="E97">
        <v>522</v>
      </c>
      <c r="F97">
        <v>446</v>
      </c>
      <c r="G97">
        <v>483</v>
      </c>
      <c r="H97">
        <v>449</v>
      </c>
      <c r="I97">
        <v>459</v>
      </c>
      <c r="J97">
        <v>482</v>
      </c>
      <c r="K97">
        <v>502</v>
      </c>
      <c r="L97">
        <v>466</v>
      </c>
      <c r="M97">
        <v>572</v>
      </c>
      <c r="N97">
        <v>559</v>
      </c>
      <c r="O97">
        <v>456</v>
      </c>
      <c r="P97">
        <v>468</v>
      </c>
      <c r="Q97">
        <v>6565</v>
      </c>
      <c r="R97">
        <v>0.35620000000000002</v>
      </c>
      <c r="S97">
        <v>1814</v>
      </c>
      <c r="T97">
        <v>608</v>
      </c>
      <c r="U97">
        <v>77</v>
      </c>
      <c r="V97">
        <v>0</v>
      </c>
      <c r="W97">
        <v>62</v>
      </c>
      <c r="X97">
        <v>54</v>
      </c>
      <c r="Y97">
        <v>5</v>
      </c>
      <c r="Z97">
        <v>55</v>
      </c>
      <c r="AA97">
        <v>204</v>
      </c>
      <c r="AB97">
        <v>45</v>
      </c>
      <c r="AC97">
        <v>186</v>
      </c>
      <c r="AD97">
        <v>5</v>
      </c>
      <c r="AE97">
        <v>193</v>
      </c>
      <c r="AF97">
        <v>5</v>
      </c>
      <c r="AG97">
        <v>5</v>
      </c>
      <c r="AH97">
        <v>894</v>
      </c>
      <c r="AI97">
        <v>1022081136</v>
      </c>
      <c r="AJ97">
        <v>33383043</v>
      </c>
      <c r="AK97">
        <v>34158783</v>
      </c>
      <c r="AL97">
        <v>38084718</v>
      </c>
      <c r="AM97">
        <v>52236402.869999997</v>
      </c>
      <c r="AN97">
        <v>2803480</v>
      </c>
      <c r="AO97" t="str">
        <f t="shared" si="3"/>
        <v>PASCAGOULA</v>
      </c>
      <c r="AP97">
        <v>71.380914658439181</v>
      </c>
      <c r="AQ97">
        <v>0.25900000000000001</v>
      </c>
      <c r="AR97">
        <v>23446694.789999999</v>
      </c>
      <c r="AS97">
        <v>5947.5333300000002</v>
      </c>
    </row>
    <row r="98" spans="1:45" x14ac:dyDescent="0.25">
      <c r="A98">
        <v>2423</v>
      </c>
      <c r="B98" t="s">
        <v>73</v>
      </c>
      <c r="C98">
        <v>53</v>
      </c>
      <c r="D98">
        <v>124</v>
      </c>
      <c r="E98">
        <v>126</v>
      </c>
      <c r="F98">
        <v>152</v>
      </c>
      <c r="G98">
        <v>126</v>
      </c>
      <c r="H98">
        <v>130</v>
      </c>
      <c r="I98">
        <v>125</v>
      </c>
      <c r="J98">
        <v>126</v>
      </c>
      <c r="K98">
        <v>145</v>
      </c>
      <c r="L98">
        <v>171</v>
      </c>
      <c r="M98">
        <v>157</v>
      </c>
      <c r="N98">
        <v>172</v>
      </c>
      <c r="O98">
        <v>148</v>
      </c>
      <c r="P98">
        <v>154</v>
      </c>
      <c r="Q98">
        <v>1944</v>
      </c>
      <c r="R98">
        <v>0.27329999999999999</v>
      </c>
      <c r="S98">
        <v>661</v>
      </c>
      <c r="T98">
        <v>21</v>
      </c>
      <c r="U98">
        <v>38</v>
      </c>
      <c r="V98">
        <v>0</v>
      </c>
      <c r="W98">
        <v>21</v>
      </c>
      <c r="X98">
        <v>18</v>
      </c>
      <c r="Y98">
        <v>5</v>
      </c>
      <c r="Z98">
        <v>14</v>
      </c>
      <c r="AA98">
        <v>52</v>
      </c>
      <c r="AB98">
        <v>11</v>
      </c>
      <c r="AC98">
        <v>78</v>
      </c>
      <c r="AD98">
        <v>5</v>
      </c>
      <c r="AE98">
        <v>64</v>
      </c>
      <c r="AF98">
        <v>0</v>
      </c>
      <c r="AG98">
        <v>5</v>
      </c>
      <c r="AH98">
        <v>304</v>
      </c>
      <c r="AI98">
        <v>228928204</v>
      </c>
      <c r="AJ98">
        <v>9716282</v>
      </c>
      <c r="AK98">
        <v>9894677</v>
      </c>
      <c r="AL98">
        <v>11031891</v>
      </c>
      <c r="AM98">
        <v>12821808.869999999</v>
      </c>
      <c r="AN98">
        <v>2803510</v>
      </c>
      <c r="AO98" t="str">
        <f t="shared" si="3"/>
        <v>PASS CHRIST</v>
      </c>
      <c r="AP98">
        <v>58.336234106358077</v>
      </c>
      <c r="AQ98">
        <v>0.185</v>
      </c>
      <c r="AR98">
        <v>5104203.8899999997</v>
      </c>
      <c r="AS98">
        <v>1797.8277800000001</v>
      </c>
    </row>
    <row r="99" spans="1:45" x14ac:dyDescent="0.25">
      <c r="A99">
        <v>6120</v>
      </c>
      <c r="B99" t="s">
        <v>140</v>
      </c>
      <c r="C99">
        <v>5</v>
      </c>
      <c r="D99">
        <v>343</v>
      </c>
      <c r="E99">
        <v>315</v>
      </c>
      <c r="F99">
        <v>302</v>
      </c>
      <c r="G99">
        <v>284</v>
      </c>
      <c r="H99">
        <v>300</v>
      </c>
      <c r="I99">
        <v>285</v>
      </c>
      <c r="J99">
        <v>316</v>
      </c>
      <c r="K99">
        <v>326</v>
      </c>
      <c r="L99">
        <v>359</v>
      </c>
      <c r="M99">
        <v>375</v>
      </c>
      <c r="N99">
        <v>349</v>
      </c>
      <c r="O99">
        <v>254</v>
      </c>
      <c r="P99">
        <v>284</v>
      </c>
      <c r="Q99">
        <v>4216</v>
      </c>
      <c r="R99">
        <v>0.24540000000000001</v>
      </c>
      <c r="S99">
        <v>1193</v>
      </c>
      <c r="T99">
        <v>185</v>
      </c>
      <c r="U99">
        <v>134</v>
      </c>
      <c r="V99">
        <v>0</v>
      </c>
      <c r="W99">
        <v>46</v>
      </c>
      <c r="X99">
        <v>19</v>
      </c>
      <c r="Y99">
        <v>5</v>
      </c>
      <c r="Z99">
        <v>43</v>
      </c>
      <c r="AA99">
        <v>216</v>
      </c>
      <c r="AB99">
        <v>5</v>
      </c>
      <c r="AC99">
        <v>56</v>
      </c>
      <c r="AD99">
        <v>0</v>
      </c>
      <c r="AE99">
        <v>175</v>
      </c>
      <c r="AF99">
        <v>5</v>
      </c>
      <c r="AG99">
        <v>0</v>
      </c>
      <c r="AH99">
        <v>707</v>
      </c>
      <c r="AI99">
        <v>241493274</v>
      </c>
      <c r="AJ99">
        <v>21413125</v>
      </c>
      <c r="AK99">
        <v>22311844</v>
      </c>
      <c r="AL99">
        <v>24876187</v>
      </c>
      <c r="AM99">
        <v>15918153.369999999</v>
      </c>
      <c r="AN99">
        <v>2803520</v>
      </c>
      <c r="AO99" t="str">
        <f t="shared" si="3"/>
        <v>PEARL</v>
      </c>
      <c r="AP99">
        <v>25.5812664263897</v>
      </c>
      <c r="AQ99">
        <v>0.20199999999999999</v>
      </c>
      <c r="AR99">
        <v>8569410.2200000007</v>
      </c>
      <c r="AS99">
        <v>3639.4580999999998</v>
      </c>
    </row>
    <row r="100" spans="1:45" x14ac:dyDescent="0.25">
      <c r="A100">
        <v>5500</v>
      </c>
      <c r="B100" t="s">
        <v>125</v>
      </c>
      <c r="C100">
        <v>0</v>
      </c>
      <c r="D100">
        <v>256</v>
      </c>
      <c r="E100">
        <v>262</v>
      </c>
      <c r="F100">
        <v>228</v>
      </c>
      <c r="G100">
        <v>247</v>
      </c>
      <c r="H100">
        <v>207</v>
      </c>
      <c r="I100">
        <v>265</v>
      </c>
      <c r="J100">
        <v>261</v>
      </c>
      <c r="K100">
        <v>236</v>
      </c>
      <c r="L100">
        <v>263</v>
      </c>
      <c r="M100">
        <v>275</v>
      </c>
      <c r="N100">
        <v>273</v>
      </c>
      <c r="O100">
        <v>232</v>
      </c>
      <c r="P100">
        <v>218</v>
      </c>
      <c r="Q100">
        <v>3284</v>
      </c>
      <c r="R100">
        <v>0.21329999999999999</v>
      </c>
      <c r="S100">
        <v>921</v>
      </c>
      <c r="T100">
        <v>43</v>
      </c>
      <c r="U100">
        <v>65</v>
      </c>
      <c r="V100">
        <v>0</v>
      </c>
      <c r="W100">
        <v>70</v>
      </c>
      <c r="X100">
        <v>14</v>
      </c>
      <c r="Y100">
        <v>5</v>
      </c>
      <c r="Z100">
        <v>5</v>
      </c>
      <c r="AA100">
        <v>146</v>
      </c>
      <c r="AB100">
        <v>13</v>
      </c>
      <c r="AC100">
        <v>96</v>
      </c>
      <c r="AD100">
        <v>5</v>
      </c>
      <c r="AE100">
        <v>95</v>
      </c>
      <c r="AF100">
        <v>5</v>
      </c>
      <c r="AG100">
        <v>0</v>
      </c>
      <c r="AH100">
        <v>515</v>
      </c>
      <c r="AI100">
        <v>138522803</v>
      </c>
      <c r="AJ100">
        <v>18704227</v>
      </c>
      <c r="AK100">
        <v>18465052</v>
      </c>
      <c r="AL100">
        <v>20587276</v>
      </c>
      <c r="AM100">
        <v>8511724.0299999993</v>
      </c>
      <c r="AN100">
        <v>2803540</v>
      </c>
      <c r="AO100" t="str">
        <f t="shared" si="3"/>
        <v>PEARL RIVER</v>
      </c>
      <c r="AP100">
        <v>133.12584930804556</v>
      </c>
      <c r="AQ100">
        <v>0.154</v>
      </c>
      <c r="AR100">
        <v>5974656.5499999998</v>
      </c>
      <c r="AS100">
        <v>2896.7118599999999</v>
      </c>
    </row>
    <row r="101" spans="1:45" x14ac:dyDescent="0.25">
      <c r="A101">
        <v>5600</v>
      </c>
      <c r="B101" t="s">
        <v>128</v>
      </c>
      <c r="C101">
        <v>0</v>
      </c>
      <c r="D101">
        <v>80</v>
      </c>
      <c r="E101">
        <v>83</v>
      </c>
      <c r="F101">
        <v>57</v>
      </c>
      <c r="G101">
        <v>66</v>
      </c>
      <c r="H101">
        <v>72</v>
      </c>
      <c r="I101">
        <v>73</v>
      </c>
      <c r="J101">
        <v>71</v>
      </c>
      <c r="K101">
        <v>67</v>
      </c>
      <c r="L101">
        <v>77</v>
      </c>
      <c r="M101">
        <v>70</v>
      </c>
      <c r="N101">
        <v>91</v>
      </c>
      <c r="O101">
        <v>61</v>
      </c>
      <c r="P101">
        <v>5</v>
      </c>
      <c r="Q101">
        <v>933</v>
      </c>
      <c r="R101">
        <v>0.37919999999999998</v>
      </c>
      <c r="S101">
        <v>452</v>
      </c>
      <c r="T101">
        <v>0</v>
      </c>
      <c r="U101">
        <v>22</v>
      </c>
      <c r="V101">
        <v>0</v>
      </c>
      <c r="W101">
        <v>5</v>
      </c>
      <c r="X101">
        <v>5</v>
      </c>
      <c r="Y101">
        <v>5</v>
      </c>
      <c r="Z101">
        <v>0</v>
      </c>
      <c r="AA101">
        <v>59</v>
      </c>
      <c r="AB101">
        <v>5</v>
      </c>
      <c r="AC101">
        <v>33</v>
      </c>
      <c r="AD101">
        <v>5</v>
      </c>
      <c r="AE101">
        <v>56</v>
      </c>
      <c r="AF101">
        <v>0</v>
      </c>
      <c r="AG101">
        <v>0</v>
      </c>
      <c r="AH101">
        <v>186</v>
      </c>
      <c r="AI101">
        <v>105980327</v>
      </c>
      <c r="AJ101">
        <v>5497981</v>
      </c>
      <c r="AK101">
        <v>5581051</v>
      </c>
      <c r="AL101">
        <v>6222492</v>
      </c>
      <c r="AM101">
        <v>4166449.57</v>
      </c>
      <c r="AN101">
        <v>2803570</v>
      </c>
      <c r="AO101" t="str">
        <f t="shared" si="3"/>
        <v>PERRY COUNT</v>
      </c>
      <c r="AP101">
        <v>523.75850813637112</v>
      </c>
      <c r="AQ101">
        <v>0.27699999999999997</v>
      </c>
      <c r="AR101">
        <v>4325843.59</v>
      </c>
      <c r="AS101">
        <v>876.65</v>
      </c>
    </row>
    <row r="102" spans="1:45" x14ac:dyDescent="0.25">
      <c r="A102">
        <v>1821</v>
      </c>
      <c r="B102" t="s">
        <v>62</v>
      </c>
      <c r="C102">
        <v>57</v>
      </c>
      <c r="D102">
        <v>343</v>
      </c>
      <c r="E102">
        <v>364</v>
      </c>
      <c r="F102">
        <v>314</v>
      </c>
      <c r="G102">
        <v>306</v>
      </c>
      <c r="H102">
        <v>322</v>
      </c>
      <c r="I102">
        <v>321</v>
      </c>
      <c r="J102">
        <v>303</v>
      </c>
      <c r="K102">
        <v>355</v>
      </c>
      <c r="L102">
        <v>383</v>
      </c>
      <c r="M102">
        <v>385</v>
      </c>
      <c r="N102">
        <v>322</v>
      </c>
      <c r="O102">
        <v>293</v>
      </c>
      <c r="P102">
        <v>264</v>
      </c>
      <c r="Q102">
        <v>4392</v>
      </c>
      <c r="R102">
        <v>0.1966</v>
      </c>
      <c r="S102">
        <v>1169</v>
      </c>
      <c r="T102">
        <v>135</v>
      </c>
      <c r="U102">
        <v>131</v>
      </c>
      <c r="V102">
        <v>0</v>
      </c>
      <c r="W102">
        <v>41</v>
      </c>
      <c r="X102">
        <v>53</v>
      </c>
      <c r="Y102">
        <v>5</v>
      </c>
      <c r="Z102">
        <v>14</v>
      </c>
      <c r="AA102">
        <v>232</v>
      </c>
      <c r="AB102">
        <v>21</v>
      </c>
      <c r="AC102">
        <v>162</v>
      </c>
      <c r="AD102">
        <v>5</v>
      </c>
      <c r="AE102">
        <v>229</v>
      </c>
      <c r="AF102">
        <v>5</v>
      </c>
      <c r="AG102">
        <v>5</v>
      </c>
      <c r="AH102">
        <v>898</v>
      </c>
      <c r="AI102">
        <v>227593990</v>
      </c>
      <c r="AJ102">
        <v>24877657</v>
      </c>
      <c r="AK102">
        <v>25101187</v>
      </c>
      <c r="AL102">
        <v>27986115</v>
      </c>
      <c r="AM102">
        <v>13747527.52</v>
      </c>
      <c r="AN102">
        <v>2803530</v>
      </c>
      <c r="AO102" t="str">
        <f t="shared" si="3"/>
        <v>PETAL</v>
      </c>
      <c r="AP102">
        <v>93.696243047255493</v>
      </c>
      <c r="AQ102">
        <v>0.16</v>
      </c>
      <c r="AR102">
        <v>8976629.8200000003</v>
      </c>
      <c r="AS102">
        <v>3949.07303</v>
      </c>
    </row>
    <row r="103" spans="1:45" x14ac:dyDescent="0.25">
      <c r="A103">
        <v>5020</v>
      </c>
      <c r="B103" t="s">
        <v>117</v>
      </c>
      <c r="C103">
        <v>42</v>
      </c>
      <c r="D103">
        <v>75</v>
      </c>
      <c r="E103">
        <v>50</v>
      </c>
      <c r="F103">
        <v>73</v>
      </c>
      <c r="G103">
        <v>51</v>
      </c>
      <c r="H103">
        <v>57</v>
      </c>
      <c r="I103">
        <v>52</v>
      </c>
      <c r="J103">
        <v>56</v>
      </c>
      <c r="K103">
        <v>58</v>
      </c>
      <c r="L103">
        <v>77</v>
      </c>
      <c r="M103">
        <v>71</v>
      </c>
      <c r="N103">
        <v>62</v>
      </c>
      <c r="O103">
        <v>46</v>
      </c>
      <c r="P103">
        <v>59</v>
      </c>
      <c r="Q103">
        <v>829</v>
      </c>
      <c r="R103">
        <v>0.50539999999999996</v>
      </c>
      <c r="S103">
        <v>61</v>
      </c>
      <c r="T103">
        <v>11</v>
      </c>
      <c r="U103">
        <v>20</v>
      </c>
      <c r="V103">
        <v>0</v>
      </c>
      <c r="W103">
        <v>20</v>
      </c>
      <c r="X103">
        <v>5</v>
      </c>
      <c r="Y103">
        <v>5</v>
      </c>
      <c r="Z103">
        <v>5</v>
      </c>
      <c r="AA103">
        <v>22</v>
      </c>
      <c r="AB103">
        <v>5</v>
      </c>
      <c r="AC103">
        <v>50</v>
      </c>
      <c r="AD103">
        <v>0</v>
      </c>
      <c r="AE103">
        <v>67</v>
      </c>
      <c r="AF103">
        <v>5</v>
      </c>
      <c r="AG103">
        <v>0</v>
      </c>
      <c r="AH103">
        <v>195</v>
      </c>
      <c r="AI103">
        <v>61447733</v>
      </c>
      <c r="AJ103">
        <v>4337170</v>
      </c>
      <c r="AK103">
        <v>4553142</v>
      </c>
      <c r="AL103">
        <v>5076443</v>
      </c>
      <c r="AM103">
        <v>3480176.95</v>
      </c>
      <c r="AN103">
        <v>2803600</v>
      </c>
      <c r="AO103" t="str">
        <f t="shared" si="3"/>
        <v>PHILADELPHI</v>
      </c>
      <c r="AP103">
        <v>6.3319227098794597</v>
      </c>
      <c r="AQ103">
        <v>0.32400000000000001</v>
      </c>
      <c r="AR103">
        <v>2932252.84</v>
      </c>
      <c r="AS103">
        <v>715.50519599999996</v>
      </c>
    </row>
    <row r="104" spans="1:45" x14ac:dyDescent="0.25">
      <c r="A104">
        <v>5520</v>
      </c>
      <c r="B104" t="s">
        <v>126</v>
      </c>
      <c r="C104">
        <v>264</v>
      </c>
      <c r="D104">
        <v>249</v>
      </c>
      <c r="E104">
        <v>271</v>
      </c>
      <c r="F104">
        <v>232</v>
      </c>
      <c r="G104">
        <v>254</v>
      </c>
      <c r="H104">
        <v>219</v>
      </c>
      <c r="I104">
        <v>210</v>
      </c>
      <c r="J104">
        <v>241</v>
      </c>
      <c r="K104">
        <v>230</v>
      </c>
      <c r="L104">
        <v>270</v>
      </c>
      <c r="M104">
        <v>278</v>
      </c>
      <c r="N104">
        <v>268</v>
      </c>
      <c r="O104">
        <v>217</v>
      </c>
      <c r="P104">
        <v>157</v>
      </c>
      <c r="Q104">
        <v>3431</v>
      </c>
      <c r="R104">
        <v>0.3619</v>
      </c>
      <c r="S104">
        <v>1093</v>
      </c>
      <c r="T104">
        <v>116</v>
      </c>
      <c r="U104">
        <v>46</v>
      </c>
      <c r="V104">
        <v>0</v>
      </c>
      <c r="W104">
        <v>56</v>
      </c>
      <c r="X104">
        <v>16</v>
      </c>
      <c r="Y104">
        <v>5</v>
      </c>
      <c r="Z104">
        <v>34</v>
      </c>
      <c r="AA104">
        <v>146</v>
      </c>
      <c r="AB104">
        <v>13</v>
      </c>
      <c r="AC104">
        <v>76</v>
      </c>
      <c r="AD104">
        <v>5</v>
      </c>
      <c r="AE104">
        <v>102</v>
      </c>
      <c r="AF104">
        <v>5</v>
      </c>
      <c r="AG104">
        <v>5</v>
      </c>
      <c r="AH104">
        <v>500</v>
      </c>
      <c r="AI104">
        <v>189385894</v>
      </c>
      <c r="AJ104">
        <v>16298497</v>
      </c>
      <c r="AK104">
        <v>17167708</v>
      </c>
      <c r="AL104">
        <v>19140826</v>
      </c>
      <c r="AM104">
        <v>11216053.57</v>
      </c>
      <c r="AN104">
        <v>2803630</v>
      </c>
      <c r="AO104" t="str">
        <f t="shared" si="3"/>
        <v>PICAYUNE</v>
      </c>
      <c r="AP104">
        <v>189.13356527163958</v>
      </c>
      <c r="AQ104">
        <v>0.25700000000000001</v>
      </c>
      <c r="AR104">
        <v>14487290.68</v>
      </c>
      <c r="AS104">
        <v>2755.9</v>
      </c>
    </row>
    <row r="105" spans="1:45" x14ac:dyDescent="0.25">
      <c r="A105">
        <v>5820</v>
      </c>
      <c r="B105" t="s">
        <v>134</v>
      </c>
      <c r="C105">
        <v>35</v>
      </c>
      <c r="D105">
        <v>199</v>
      </c>
      <c r="E105">
        <v>200</v>
      </c>
      <c r="F105">
        <v>168</v>
      </c>
      <c r="G105">
        <v>169</v>
      </c>
      <c r="H105">
        <v>137</v>
      </c>
      <c r="I105">
        <v>178</v>
      </c>
      <c r="J105">
        <v>170</v>
      </c>
      <c r="K105">
        <v>152</v>
      </c>
      <c r="L105">
        <v>213</v>
      </c>
      <c r="M105">
        <v>198</v>
      </c>
      <c r="N105">
        <v>170</v>
      </c>
      <c r="O105">
        <v>146</v>
      </c>
      <c r="P105">
        <v>127</v>
      </c>
      <c r="Q105">
        <v>2302</v>
      </c>
      <c r="R105">
        <v>0.23300000000000001</v>
      </c>
      <c r="S105">
        <v>681</v>
      </c>
      <c r="T105">
        <v>249</v>
      </c>
      <c r="U105">
        <v>38</v>
      </c>
      <c r="V105">
        <v>0</v>
      </c>
      <c r="W105">
        <v>38</v>
      </c>
      <c r="X105">
        <v>5</v>
      </c>
      <c r="Y105">
        <v>5</v>
      </c>
      <c r="Z105">
        <v>16</v>
      </c>
      <c r="AA105">
        <v>178</v>
      </c>
      <c r="AB105">
        <v>5</v>
      </c>
      <c r="AC105">
        <v>109</v>
      </c>
      <c r="AD105">
        <v>5</v>
      </c>
      <c r="AE105">
        <v>130</v>
      </c>
      <c r="AF105">
        <v>5</v>
      </c>
      <c r="AG105">
        <v>5</v>
      </c>
      <c r="AH105">
        <v>527</v>
      </c>
      <c r="AI105">
        <v>87056850</v>
      </c>
      <c r="AJ105">
        <v>13302772</v>
      </c>
      <c r="AK105">
        <v>13678069</v>
      </c>
      <c r="AL105">
        <v>15250116</v>
      </c>
      <c r="AM105">
        <v>5004069.66</v>
      </c>
      <c r="AN105">
        <v>2803690</v>
      </c>
      <c r="AO105" t="str">
        <f t="shared" si="3"/>
        <v>PONTOTOC CI</v>
      </c>
      <c r="AP105">
        <v>100.2336396246985</v>
      </c>
      <c r="AQ105">
        <v>0.20699999999999999</v>
      </c>
      <c r="AR105">
        <v>6264580.3899999997</v>
      </c>
      <c r="AS105">
        <v>2056.6833299999998</v>
      </c>
    </row>
    <row r="106" spans="1:45" x14ac:dyDescent="0.25">
      <c r="A106">
        <v>5800</v>
      </c>
      <c r="B106" t="s">
        <v>133</v>
      </c>
      <c r="C106">
        <v>0</v>
      </c>
      <c r="D106">
        <v>301</v>
      </c>
      <c r="E106">
        <v>295</v>
      </c>
      <c r="F106">
        <v>279</v>
      </c>
      <c r="G106">
        <v>258</v>
      </c>
      <c r="H106">
        <v>251</v>
      </c>
      <c r="I106">
        <v>272</v>
      </c>
      <c r="J106">
        <v>249</v>
      </c>
      <c r="K106">
        <v>266</v>
      </c>
      <c r="L106">
        <v>264</v>
      </c>
      <c r="M106">
        <v>271</v>
      </c>
      <c r="N106">
        <v>255</v>
      </c>
      <c r="O106">
        <v>213</v>
      </c>
      <c r="P106">
        <v>231</v>
      </c>
      <c r="Q106">
        <v>3466</v>
      </c>
      <c r="R106">
        <v>0.19339999999999999</v>
      </c>
      <c r="S106">
        <v>1030</v>
      </c>
      <c r="T106">
        <v>216</v>
      </c>
      <c r="U106">
        <v>50</v>
      </c>
      <c r="V106">
        <v>0</v>
      </c>
      <c r="W106">
        <v>22</v>
      </c>
      <c r="X106">
        <v>19</v>
      </c>
      <c r="Y106">
        <v>5</v>
      </c>
      <c r="Z106">
        <v>26</v>
      </c>
      <c r="AA106">
        <v>184</v>
      </c>
      <c r="AB106">
        <v>16</v>
      </c>
      <c r="AC106">
        <v>49</v>
      </c>
      <c r="AD106">
        <v>5</v>
      </c>
      <c r="AE106">
        <v>174</v>
      </c>
      <c r="AF106">
        <v>5</v>
      </c>
      <c r="AG106">
        <v>5</v>
      </c>
      <c r="AH106">
        <v>552</v>
      </c>
      <c r="AI106">
        <v>118922581</v>
      </c>
      <c r="AJ106">
        <v>20904769</v>
      </c>
      <c r="AK106">
        <v>21157138</v>
      </c>
      <c r="AL106">
        <v>23588769</v>
      </c>
      <c r="AM106">
        <v>7625327.6500000004</v>
      </c>
      <c r="AN106">
        <v>2803660</v>
      </c>
      <c r="AO106" t="str">
        <f t="shared" si="3"/>
        <v>PONTOTOC CO</v>
      </c>
      <c r="AP106">
        <v>397.51141508618161</v>
      </c>
      <c r="AQ106">
        <v>0.21199999999999999</v>
      </c>
      <c r="AR106">
        <v>9778673.2200000007</v>
      </c>
      <c r="AS106">
        <v>3107.4916199999998</v>
      </c>
    </row>
    <row r="107" spans="1:45" x14ac:dyDescent="0.25">
      <c r="A107">
        <v>5530</v>
      </c>
      <c r="B107" t="s">
        <v>127</v>
      </c>
      <c r="C107">
        <v>17</v>
      </c>
      <c r="D107">
        <v>155</v>
      </c>
      <c r="E107">
        <v>163</v>
      </c>
      <c r="F107">
        <v>128</v>
      </c>
      <c r="G107">
        <v>140</v>
      </c>
      <c r="H107">
        <v>144</v>
      </c>
      <c r="I107">
        <v>140</v>
      </c>
      <c r="J107">
        <v>156</v>
      </c>
      <c r="K107">
        <v>134</v>
      </c>
      <c r="L107">
        <v>154</v>
      </c>
      <c r="M107">
        <v>153</v>
      </c>
      <c r="N107">
        <v>161</v>
      </c>
      <c r="O107">
        <v>123</v>
      </c>
      <c r="P107">
        <v>113</v>
      </c>
      <c r="Q107">
        <v>1909</v>
      </c>
      <c r="R107">
        <v>0.2341</v>
      </c>
      <c r="S107">
        <v>398</v>
      </c>
      <c r="T107">
        <v>13</v>
      </c>
      <c r="U107">
        <v>27</v>
      </c>
      <c r="V107">
        <v>0</v>
      </c>
      <c r="W107">
        <v>20</v>
      </c>
      <c r="X107">
        <v>25</v>
      </c>
      <c r="Y107">
        <v>5</v>
      </c>
      <c r="Z107">
        <v>5</v>
      </c>
      <c r="AA107">
        <v>59</v>
      </c>
      <c r="AB107">
        <v>5</v>
      </c>
      <c r="AC107">
        <v>70</v>
      </c>
      <c r="AD107">
        <v>0</v>
      </c>
      <c r="AE107">
        <v>75</v>
      </c>
      <c r="AF107">
        <v>0</v>
      </c>
      <c r="AG107">
        <v>5</v>
      </c>
      <c r="AH107">
        <v>295</v>
      </c>
      <c r="AI107">
        <v>114175246</v>
      </c>
      <c r="AJ107">
        <v>10154245</v>
      </c>
      <c r="AK107">
        <v>10482300</v>
      </c>
      <c r="AL107">
        <v>11687051</v>
      </c>
      <c r="AM107">
        <v>6485300.3499999996</v>
      </c>
      <c r="AN107">
        <v>2803720</v>
      </c>
      <c r="AO107" t="str">
        <f t="shared" si="3"/>
        <v>POPLARVILLE</v>
      </c>
      <c r="AP107">
        <v>489.00092342947499</v>
      </c>
      <c r="AQ107">
        <v>0.2</v>
      </c>
      <c r="AR107">
        <v>5764252.0800000001</v>
      </c>
      <c r="AS107">
        <v>1642.6404500000001</v>
      </c>
    </row>
    <row r="108" spans="1:45" x14ac:dyDescent="0.25">
      <c r="A108">
        <v>5900</v>
      </c>
      <c r="B108" t="s">
        <v>135</v>
      </c>
      <c r="C108">
        <v>88</v>
      </c>
      <c r="D108">
        <v>172</v>
      </c>
      <c r="E108">
        <v>187</v>
      </c>
      <c r="F108">
        <v>160</v>
      </c>
      <c r="G108">
        <v>146</v>
      </c>
      <c r="H108">
        <v>147</v>
      </c>
      <c r="I108">
        <v>192</v>
      </c>
      <c r="J108">
        <v>177</v>
      </c>
      <c r="K108">
        <v>178</v>
      </c>
      <c r="L108">
        <v>172</v>
      </c>
      <c r="M108">
        <v>198</v>
      </c>
      <c r="N108">
        <v>172</v>
      </c>
      <c r="O108">
        <v>118</v>
      </c>
      <c r="P108">
        <v>157</v>
      </c>
      <c r="Q108">
        <v>2278</v>
      </c>
      <c r="R108">
        <v>0.2092</v>
      </c>
      <c r="S108">
        <v>809</v>
      </c>
      <c r="T108">
        <v>5</v>
      </c>
      <c r="U108">
        <v>38</v>
      </c>
      <c r="V108">
        <v>0</v>
      </c>
      <c r="W108">
        <v>30</v>
      </c>
      <c r="X108">
        <v>17</v>
      </c>
      <c r="Y108">
        <v>0</v>
      </c>
      <c r="Z108">
        <v>17</v>
      </c>
      <c r="AA108">
        <v>211</v>
      </c>
      <c r="AB108">
        <v>5</v>
      </c>
      <c r="AC108">
        <v>101</v>
      </c>
      <c r="AD108">
        <v>5</v>
      </c>
      <c r="AE108">
        <v>162</v>
      </c>
      <c r="AF108">
        <v>0</v>
      </c>
      <c r="AG108">
        <v>5</v>
      </c>
      <c r="AH108">
        <v>581</v>
      </c>
      <c r="AI108">
        <v>89113764</v>
      </c>
      <c r="AJ108">
        <v>14130501</v>
      </c>
      <c r="AK108">
        <v>14392968</v>
      </c>
      <c r="AL108">
        <v>16047179</v>
      </c>
      <c r="AM108">
        <v>5215941.45</v>
      </c>
      <c r="AN108">
        <v>2803750</v>
      </c>
      <c r="AO108" t="str">
        <f t="shared" si="3"/>
        <v>PRENTISS CO</v>
      </c>
      <c r="AP108">
        <v>372.83220761412383</v>
      </c>
      <c r="AQ108">
        <v>0.191</v>
      </c>
      <c r="AR108">
        <v>8944435.2599999998</v>
      </c>
      <c r="AS108">
        <v>2029.4054599999999</v>
      </c>
    </row>
    <row r="109" spans="1:45" x14ac:dyDescent="0.25">
      <c r="A109">
        <v>6000</v>
      </c>
      <c r="B109" t="s">
        <v>138</v>
      </c>
      <c r="C109">
        <v>28</v>
      </c>
      <c r="D109">
        <v>75</v>
      </c>
      <c r="E109">
        <v>62</v>
      </c>
      <c r="F109">
        <v>74</v>
      </c>
      <c r="G109">
        <v>63</v>
      </c>
      <c r="H109">
        <v>52</v>
      </c>
      <c r="I109">
        <v>74</v>
      </c>
      <c r="J109">
        <v>62</v>
      </c>
      <c r="K109">
        <v>62</v>
      </c>
      <c r="L109">
        <v>64</v>
      </c>
      <c r="M109">
        <v>53</v>
      </c>
      <c r="N109">
        <v>65</v>
      </c>
      <c r="O109">
        <v>46</v>
      </c>
      <c r="P109">
        <v>47</v>
      </c>
      <c r="Q109">
        <v>852</v>
      </c>
      <c r="R109">
        <v>0.44850000000000001</v>
      </c>
      <c r="S109">
        <v>392</v>
      </c>
      <c r="T109">
        <v>0</v>
      </c>
      <c r="U109">
        <v>14</v>
      </c>
      <c r="V109">
        <v>0</v>
      </c>
      <c r="W109">
        <v>5</v>
      </c>
      <c r="X109">
        <v>5</v>
      </c>
      <c r="Y109">
        <v>0</v>
      </c>
      <c r="Z109">
        <v>5</v>
      </c>
      <c r="AA109">
        <v>35</v>
      </c>
      <c r="AB109">
        <v>5</v>
      </c>
      <c r="AC109">
        <v>25</v>
      </c>
      <c r="AD109">
        <v>5</v>
      </c>
      <c r="AE109">
        <v>40</v>
      </c>
      <c r="AF109">
        <v>0</v>
      </c>
      <c r="AG109">
        <v>0</v>
      </c>
      <c r="AH109">
        <v>143</v>
      </c>
      <c r="AI109">
        <v>77936585</v>
      </c>
      <c r="AJ109">
        <v>4876550</v>
      </c>
      <c r="AK109">
        <v>5063620</v>
      </c>
      <c r="AL109">
        <v>5645592</v>
      </c>
      <c r="AM109">
        <v>3629841.24</v>
      </c>
      <c r="AN109">
        <v>2803810</v>
      </c>
      <c r="AO109" t="str">
        <f t="shared" si="3"/>
        <v>QUITMAN COU</v>
      </c>
      <c r="AP109">
        <v>404.95607494603036</v>
      </c>
      <c r="AQ109">
        <v>0.439</v>
      </c>
      <c r="AR109">
        <v>6196847.9299999997</v>
      </c>
      <c r="AS109">
        <v>790.72222199999999</v>
      </c>
    </row>
    <row r="110" spans="1:45" x14ac:dyDescent="0.25">
      <c r="A110">
        <v>1212</v>
      </c>
      <c r="B110" t="s">
        <v>51</v>
      </c>
      <c r="C110">
        <v>60</v>
      </c>
      <c r="D110">
        <v>124</v>
      </c>
      <c r="E110">
        <v>158</v>
      </c>
      <c r="F110">
        <v>117</v>
      </c>
      <c r="G110">
        <v>95</v>
      </c>
      <c r="H110">
        <v>104</v>
      </c>
      <c r="I110">
        <v>101</v>
      </c>
      <c r="J110">
        <v>105</v>
      </c>
      <c r="K110">
        <v>100</v>
      </c>
      <c r="L110">
        <v>115</v>
      </c>
      <c r="M110">
        <v>147</v>
      </c>
      <c r="N110">
        <v>128</v>
      </c>
      <c r="O110">
        <v>106</v>
      </c>
      <c r="P110">
        <v>94</v>
      </c>
      <c r="Q110">
        <v>1593</v>
      </c>
      <c r="R110">
        <v>0.42620000000000002</v>
      </c>
      <c r="S110">
        <v>456</v>
      </c>
      <c r="T110">
        <v>5</v>
      </c>
      <c r="U110">
        <v>16</v>
      </c>
      <c r="V110">
        <v>0</v>
      </c>
      <c r="W110">
        <v>13</v>
      </c>
      <c r="X110">
        <v>5</v>
      </c>
      <c r="Y110">
        <v>5</v>
      </c>
      <c r="Z110">
        <v>31</v>
      </c>
      <c r="AA110">
        <v>30</v>
      </c>
      <c r="AB110">
        <v>5</v>
      </c>
      <c r="AC110">
        <v>99</v>
      </c>
      <c r="AD110">
        <v>5</v>
      </c>
      <c r="AE110">
        <v>98</v>
      </c>
      <c r="AF110">
        <v>5</v>
      </c>
      <c r="AG110">
        <v>5</v>
      </c>
      <c r="AH110">
        <v>306</v>
      </c>
      <c r="AI110">
        <v>121991445</v>
      </c>
      <c r="AJ110">
        <v>8369295</v>
      </c>
      <c r="AK110">
        <v>8760615</v>
      </c>
      <c r="AL110">
        <v>9767489</v>
      </c>
      <c r="AM110">
        <v>7013617.0800000001</v>
      </c>
      <c r="AN110">
        <v>2803780</v>
      </c>
      <c r="AO110" t="str">
        <f t="shared" si="3"/>
        <v>QUITMAN SEP</v>
      </c>
      <c r="AP110">
        <v>511.15871868755653</v>
      </c>
      <c r="AQ110">
        <v>0.34899999999999998</v>
      </c>
      <c r="AR110">
        <v>4387493.74</v>
      </c>
      <c r="AS110">
        <v>1352.9888900000001</v>
      </c>
    </row>
    <row r="111" spans="1:45" x14ac:dyDescent="0.25">
      <c r="A111">
        <v>6100</v>
      </c>
      <c r="B111" t="s">
        <v>139</v>
      </c>
      <c r="C111">
        <v>320</v>
      </c>
      <c r="D111">
        <v>1259</v>
      </c>
      <c r="E111">
        <v>1385</v>
      </c>
      <c r="F111">
        <v>1323</v>
      </c>
      <c r="G111">
        <v>1359</v>
      </c>
      <c r="H111">
        <v>1300</v>
      </c>
      <c r="I111">
        <v>1396</v>
      </c>
      <c r="J111">
        <v>1428</v>
      </c>
      <c r="K111">
        <v>1448</v>
      </c>
      <c r="L111">
        <v>1515</v>
      </c>
      <c r="M111">
        <v>1623</v>
      </c>
      <c r="N111">
        <v>1471</v>
      </c>
      <c r="O111">
        <v>1369</v>
      </c>
      <c r="P111">
        <v>1266</v>
      </c>
      <c r="Q111">
        <v>18720</v>
      </c>
      <c r="R111">
        <v>0.13830000000000001</v>
      </c>
      <c r="S111">
        <v>6512</v>
      </c>
      <c r="T111">
        <v>403</v>
      </c>
      <c r="U111">
        <v>249</v>
      </c>
      <c r="V111">
        <v>5</v>
      </c>
      <c r="W111">
        <v>273</v>
      </c>
      <c r="X111">
        <v>99</v>
      </c>
      <c r="Y111">
        <v>28</v>
      </c>
      <c r="Z111">
        <v>123</v>
      </c>
      <c r="AA111">
        <v>812</v>
      </c>
      <c r="AB111">
        <v>56</v>
      </c>
      <c r="AC111">
        <v>279</v>
      </c>
      <c r="AD111">
        <v>5</v>
      </c>
      <c r="AE111">
        <v>835</v>
      </c>
      <c r="AF111">
        <v>5</v>
      </c>
      <c r="AG111">
        <v>5</v>
      </c>
      <c r="AH111">
        <v>2769</v>
      </c>
      <c r="AI111">
        <v>1665040971</v>
      </c>
      <c r="AJ111">
        <v>94048208</v>
      </c>
      <c r="AK111">
        <v>95582277</v>
      </c>
      <c r="AL111">
        <v>106567736</v>
      </c>
      <c r="AM111">
        <v>92575401.939999998</v>
      </c>
      <c r="AN111">
        <v>2803830</v>
      </c>
      <c r="AO111" t="str">
        <f t="shared" si="3"/>
        <v>RANKIN COUN</v>
      </c>
      <c r="AP111">
        <v>749.80847447288852</v>
      </c>
      <c r="AQ111">
        <v>0.121</v>
      </c>
      <c r="AR111">
        <v>31538902.57</v>
      </c>
      <c r="AS111">
        <v>17365.809600000001</v>
      </c>
    </row>
    <row r="112" spans="1:45" x14ac:dyDescent="0.25">
      <c r="A112">
        <v>2515</v>
      </c>
      <c r="B112" t="s">
        <v>190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79</v>
      </c>
      <c r="J112">
        <v>152</v>
      </c>
      <c r="K112">
        <v>136</v>
      </c>
      <c r="L112">
        <v>147</v>
      </c>
      <c r="M112">
        <v>0</v>
      </c>
      <c r="N112">
        <v>0</v>
      </c>
      <c r="O112">
        <v>0</v>
      </c>
      <c r="P112">
        <v>0</v>
      </c>
      <c r="Q112">
        <v>514</v>
      </c>
      <c r="R112">
        <v>0.5837</v>
      </c>
      <c r="S112">
        <v>147</v>
      </c>
      <c r="T112">
        <v>5</v>
      </c>
      <c r="U112">
        <v>5</v>
      </c>
      <c r="V112">
        <v>0</v>
      </c>
      <c r="W112">
        <v>0</v>
      </c>
      <c r="X112">
        <v>5</v>
      </c>
      <c r="Y112">
        <v>0</v>
      </c>
      <c r="Z112">
        <v>12</v>
      </c>
      <c r="AA112">
        <v>0</v>
      </c>
      <c r="AB112">
        <v>0</v>
      </c>
      <c r="AC112">
        <v>11</v>
      </c>
      <c r="AD112">
        <v>0</v>
      </c>
      <c r="AE112">
        <v>14</v>
      </c>
      <c r="AF112">
        <v>0</v>
      </c>
      <c r="AG112">
        <v>0</v>
      </c>
      <c r="AH112">
        <v>41</v>
      </c>
      <c r="AI112">
        <v>34721469.104436137</v>
      </c>
      <c r="AJ112">
        <v>3192864</v>
      </c>
      <c r="AK112">
        <v>3341925</v>
      </c>
      <c r="AL112">
        <v>3726019</v>
      </c>
      <c r="AM112">
        <v>1808680.38</v>
      </c>
      <c r="AN112" s="1" t="s">
        <v>193</v>
      </c>
      <c r="AO112" s="1" t="s">
        <v>198</v>
      </c>
      <c r="AP112">
        <v>0</v>
      </c>
      <c r="AQ112">
        <v>0.40100000000000002</v>
      </c>
      <c r="AR112">
        <v>2311750.04</v>
      </c>
      <c r="AS112">
        <v>481.48044700000003</v>
      </c>
    </row>
    <row r="113" spans="1:45" x14ac:dyDescent="0.25">
      <c r="A113">
        <v>5620</v>
      </c>
      <c r="B113" t="s">
        <v>129</v>
      </c>
      <c r="C113">
        <v>0</v>
      </c>
      <c r="D113">
        <v>52</v>
      </c>
      <c r="E113">
        <v>36</v>
      </c>
      <c r="F113">
        <v>39</v>
      </c>
      <c r="G113">
        <v>42</v>
      </c>
      <c r="H113">
        <v>35</v>
      </c>
      <c r="I113">
        <v>45</v>
      </c>
      <c r="J113">
        <v>44</v>
      </c>
      <c r="K113">
        <v>45</v>
      </c>
      <c r="L113">
        <v>54</v>
      </c>
      <c r="M113">
        <v>59</v>
      </c>
      <c r="N113">
        <v>50</v>
      </c>
      <c r="O113">
        <v>49</v>
      </c>
      <c r="P113">
        <v>40</v>
      </c>
      <c r="Q113">
        <v>597</v>
      </c>
      <c r="R113">
        <v>0.22109999999999999</v>
      </c>
      <c r="S113">
        <v>210</v>
      </c>
      <c r="T113">
        <v>0</v>
      </c>
      <c r="U113">
        <v>5</v>
      </c>
      <c r="V113">
        <v>0</v>
      </c>
      <c r="W113">
        <v>5</v>
      </c>
      <c r="X113">
        <v>5</v>
      </c>
      <c r="Y113">
        <v>5</v>
      </c>
      <c r="Z113">
        <v>5</v>
      </c>
      <c r="AA113">
        <v>23</v>
      </c>
      <c r="AB113">
        <v>0</v>
      </c>
      <c r="AC113">
        <v>15</v>
      </c>
      <c r="AD113">
        <v>0</v>
      </c>
      <c r="AE113">
        <v>36</v>
      </c>
      <c r="AF113">
        <v>0</v>
      </c>
      <c r="AG113">
        <v>0</v>
      </c>
      <c r="AH113">
        <v>99</v>
      </c>
      <c r="AI113">
        <v>26925232</v>
      </c>
      <c r="AJ113">
        <v>3391068</v>
      </c>
      <c r="AK113">
        <v>3443637</v>
      </c>
      <c r="AL113">
        <v>3839421</v>
      </c>
      <c r="AM113">
        <v>1383928.29</v>
      </c>
      <c r="AN113">
        <v>2803870</v>
      </c>
      <c r="AO113" t="str">
        <f>LEFT(B113,11)</f>
        <v>RICHTON</v>
      </c>
      <c r="AP113">
        <v>123.43440909778778</v>
      </c>
      <c r="AQ113">
        <v>0.28000000000000003</v>
      </c>
      <c r="AR113">
        <v>2450604.37</v>
      </c>
      <c r="AS113">
        <v>535.51111100000003</v>
      </c>
    </row>
    <row r="114" spans="1:45" x14ac:dyDescent="0.25">
      <c r="A114">
        <v>7012</v>
      </c>
      <c r="B114" t="s">
        <v>153</v>
      </c>
      <c r="C114">
        <v>58</v>
      </c>
      <c r="D114">
        <v>205</v>
      </c>
      <c r="E114">
        <v>181</v>
      </c>
      <c r="F114">
        <v>173</v>
      </c>
      <c r="G114">
        <v>160</v>
      </c>
      <c r="H114">
        <v>180</v>
      </c>
      <c r="I114">
        <v>169</v>
      </c>
      <c r="J114">
        <v>175</v>
      </c>
      <c r="K114">
        <v>204</v>
      </c>
      <c r="L114">
        <v>199</v>
      </c>
      <c r="M114">
        <v>200</v>
      </c>
      <c r="N114">
        <v>169</v>
      </c>
      <c r="O114">
        <v>206</v>
      </c>
      <c r="P114">
        <v>160</v>
      </c>
      <c r="Q114">
        <v>2485</v>
      </c>
      <c r="R114">
        <v>0.17610000000000001</v>
      </c>
      <c r="S114">
        <v>660</v>
      </c>
      <c r="T114">
        <v>143</v>
      </c>
      <c r="U114">
        <v>58</v>
      </c>
      <c r="V114">
        <v>0</v>
      </c>
      <c r="W114">
        <v>49</v>
      </c>
      <c r="X114">
        <v>22</v>
      </c>
      <c r="Y114">
        <v>5</v>
      </c>
      <c r="Z114">
        <v>29</v>
      </c>
      <c r="AA114">
        <v>82</v>
      </c>
      <c r="AB114">
        <v>5</v>
      </c>
      <c r="AC114">
        <v>83</v>
      </c>
      <c r="AD114">
        <v>5</v>
      </c>
      <c r="AE114">
        <v>248</v>
      </c>
      <c r="AF114">
        <v>0</v>
      </c>
      <c r="AG114">
        <v>5</v>
      </c>
      <c r="AH114">
        <v>583</v>
      </c>
      <c r="AI114">
        <v>93966166</v>
      </c>
      <c r="AJ114">
        <v>15945273</v>
      </c>
      <c r="AK114">
        <v>15350520</v>
      </c>
      <c r="AL114">
        <v>17114785</v>
      </c>
      <c r="AM114">
        <v>5824874.3300000001</v>
      </c>
      <c r="AN114">
        <v>2804110</v>
      </c>
      <c r="AO114" t="str">
        <f>LEFT(B114,11)</f>
        <v>S. TIPPAH</v>
      </c>
      <c r="AP114">
        <v>262.66854363744739</v>
      </c>
      <c r="AQ114">
        <v>0.28300000000000003</v>
      </c>
      <c r="AR114">
        <v>7482767.5199999996</v>
      </c>
      <c r="AS114">
        <v>2281.0343800000001</v>
      </c>
    </row>
    <row r="115" spans="1:45" x14ac:dyDescent="0.25">
      <c r="A115">
        <v>6200</v>
      </c>
      <c r="B115" t="s">
        <v>141</v>
      </c>
      <c r="C115">
        <v>99</v>
      </c>
      <c r="D115">
        <v>304</v>
      </c>
      <c r="E115">
        <v>340</v>
      </c>
      <c r="F115">
        <v>301</v>
      </c>
      <c r="G115">
        <v>256</v>
      </c>
      <c r="H115">
        <v>240</v>
      </c>
      <c r="I115">
        <v>282</v>
      </c>
      <c r="J115">
        <v>314</v>
      </c>
      <c r="K115">
        <v>308</v>
      </c>
      <c r="L115">
        <v>318</v>
      </c>
      <c r="M115">
        <v>311</v>
      </c>
      <c r="N115">
        <v>291</v>
      </c>
      <c r="O115">
        <v>254</v>
      </c>
      <c r="P115">
        <v>254</v>
      </c>
      <c r="Q115">
        <v>3989</v>
      </c>
      <c r="R115">
        <v>0.2263</v>
      </c>
      <c r="S115">
        <v>875</v>
      </c>
      <c r="T115">
        <v>382</v>
      </c>
      <c r="U115">
        <v>56</v>
      </c>
      <c r="V115">
        <v>0</v>
      </c>
      <c r="W115">
        <v>40</v>
      </c>
      <c r="X115">
        <v>11</v>
      </c>
      <c r="Y115">
        <v>5</v>
      </c>
      <c r="Z115">
        <v>120</v>
      </c>
      <c r="AA115">
        <v>157</v>
      </c>
      <c r="AB115">
        <v>5</v>
      </c>
      <c r="AC115">
        <v>89</v>
      </c>
      <c r="AD115">
        <v>0</v>
      </c>
      <c r="AE115">
        <v>223</v>
      </c>
      <c r="AF115">
        <v>5</v>
      </c>
      <c r="AG115">
        <v>5</v>
      </c>
      <c r="AH115">
        <v>723</v>
      </c>
      <c r="AI115">
        <v>123366956</v>
      </c>
      <c r="AJ115">
        <v>23516599</v>
      </c>
      <c r="AK115">
        <v>24135040</v>
      </c>
      <c r="AL115">
        <v>26908927</v>
      </c>
      <c r="AM115">
        <v>6490353.79</v>
      </c>
      <c r="AN115">
        <v>2803900</v>
      </c>
      <c r="AO115" t="str">
        <f>LEFT(B115,11)</f>
        <v>SCOTT COUNT</v>
      </c>
      <c r="AP115">
        <v>519.41737004814809</v>
      </c>
      <c r="AQ115">
        <v>0.27100000000000002</v>
      </c>
      <c r="AR115">
        <v>15308976.039999999</v>
      </c>
      <c r="AS115">
        <v>3555.0270999999998</v>
      </c>
    </row>
    <row r="116" spans="1:45" x14ac:dyDescent="0.25">
      <c r="A116">
        <v>6920</v>
      </c>
      <c r="B116" t="s">
        <v>151</v>
      </c>
      <c r="C116">
        <v>61</v>
      </c>
      <c r="D116">
        <v>124</v>
      </c>
      <c r="E116">
        <v>140</v>
      </c>
      <c r="F116">
        <v>145</v>
      </c>
      <c r="G116">
        <v>113</v>
      </c>
      <c r="H116">
        <v>113</v>
      </c>
      <c r="I116">
        <v>129</v>
      </c>
      <c r="J116">
        <v>141</v>
      </c>
      <c r="K116">
        <v>129</v>
      </c>
      <c r="L116">
        <v>120</v>
      </c>
      <c r="M116">
        <v>116</v>
      </c>
      <c r="N116">
        <v>121</v>
      </c>
      <c r="O116">
        <v>109</v>
      </c>
      <c r="P116">
        <v>91</v>
      </c>
      <c r="Q116">
        <v>1666</v>
      </c>
      <c r="R116">
        <v>0.28389999999999999</v>
      </c>
      <c r="S116">
        <v>388</v>
      </c>
      <c r="T116">
        <v>24</v>
      </c>
      <c r="U116">
        <v>18</v>
      </c>
      <c r="V116">
        <v>0</v>
      </c>
      <c r="W116">
        <v>41</v>
      </c>
      <c r="X116">
        <v>13</v>
      </c>
      <c r="Y116">
        <v>5</v>
      </c>
      <c r="Z116">
        <v>5</v>
      </c>
      <c r="AA116">
        <v>105</v>
      </c>
      <c r="AB116">
        <v>5</v>
      </c>
      <c r="AC116">
        <v>56</v>
      </c>
      <c r="AD116">
        <v>5</v>
      </c>
      <c r="AE116">
        <v>101</v>
      </c>
      <c r="AF116">
        <v>0</v>
      </c>
      <c r="AG116">
        <v>5</v>
      </c>
      <c r="AH116">
        <v>359</v>
      </c>
      <c r="AI116">
        <v>99947674</v>
      </c>
      <c r="AJ116">
        <v>8826781</v>
      </c>
      <c r="AK116">
        <v>8925113</v>
      </c>
      <c r="AL116">
        <v>9950893</v>
      </c>
      <c r="AM116">
        <v>6807959.9800000004</v>
      </c>
      <c r="AN116">
        <v>2803930</v>
      </c>
      <c r="AO116" t="str">
        <f>LEFT(B116,11)</f>
        <v>SENATOBIA</v>
      </c>
      <c r="AP116">
        <v>44.189201897508596</v>
      </c>
      <c r="AQ116">
        <v>0.20199999999999999</v>
      </c>
      <c r="AR116">
        <v>6195274.7800000003</v>
      </c>
      <c r="AS116">
        <v>1466.96648</v>
      </c>
    </row>
    <row r="117" spans="1:45" x14ac:dyDescent="0.25">
      <c r="A117">
        <v>6400</v>
      </c>
      <c r="B117" t="s">
        <v>144</v>
      </c>
      <c r="C117">
        <v>0</v>
      </c>
      <c r="D117">
        <v>229</v>
      </c>
      <c r="E117">
        <v>249</v>
      </c>
      <c r="F117">
        <v>205</v>
      </c>
      <c r="G117">
        <v>225</v>
      </c>
      <c r="H117">
        <v>215</v>
      </c>
      <c r="I117">
        <v>217</v>
      </c>
      <c r="J117">
        <v>238</v>
      </c>
      <c r="K117">
        <v>226</v>
      </c>
      <c r="L117">
        <v>278</v>
      </c>
      <c r="M117">
        <v>247</v>
      </c>
      <c r="N117">
        <v>255</v>
      </c>
      <c r="O117">
        <v>211</v>
      </c>
      <c r="P117">
        <v>211</v>
      </c>
      <c r="Q117">
        <v>3008</v>
      </c>
      <c r="R117">
        <v>0.3251</v>
      </c>
      <c r="S117">
        <v>1205</v>
      </c>
      <c r="T117">
        <v>50</v>
      </c>
      <c r="U117">
        <v>46</v>
      </c>
      <c r="V117">
        <v>0</v>
      </c>
      <c r="W117">
        <v>41</v>
      </c>
      <c r="X117">
        <v>23</v>
      </c>
      <c r="Y117">
        <v>5</v>
      </c>
      <c r="Z117">
        <v>31</v>
      </c>
      <c r="AA117">
        <v>141</v>
      </c>
      <c r="AB117">
        <v>12</v>
      </c>
      <c r="AC117">
        <v>132</v>
      </c>
      <c r="AD117">
        <v>5</v>
      </c>
      <c r="AE117">
        <v>149</v>
      </c>
      <c r="AF117">
        <v>5</v>
      </c>
      <c r="AG117">
        <v>5</v>
      </c>
      <c r="AH117">
        <v>592</v>
      </c>
      <c r="AI117">
        <v>256827504</v>
      </c>
      <c r="AJ117">
        <v>17149063</v>
      </c>
      <c r="AK117">
        <v>17736834</v>
      </c>
      <c r="AL117">
        <v>19775362</v>
      </c>
      <c r="AM117">
        <v>11132884.07</v>
      </c>
      <c r="AN117">
        <v>2803990</v>
      </c>
      <c r="AO117" t="str">
        <f>LEFT(B117,11)</f>
        <v>SIMPSON COU</v>
      </c>
      <c r="AP117">
        <v>589.08425792095568</v>
      </c>
      <c r="AQ117">
        <v>0.29199999999999998</v>
      </c>
      <c r="AR117">
        <v>10928964.51</v>
      </c>
      <c r="AS117">
        <v>2737.2500700000001</v>
      </c>
    </row>
    <row r="118" spans="1:45" x14ac:dyDescent="0.25">
      <c r="A118">
        <v>2505</v>
      </c>
      <c r="B118" t="s">
        <v>191</v>
      </c>
      <c r="C118">
        <v>0</v>
      </c>
      <c r="D118">
        <v>99</v>
      </c>
      <c r="E118">
        <v>117</v>
      </c>
      <c r="F118">
        <v>122</v>
      </c>
      <c r="G118">
        <v>119</v>
      </c>
      <c r="H118">
        <v>112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569</v>
      </c>
      <c r="R118">
        <v>0.54549999999999998</v>
      </c>
      <c r="S118">
        <v>0</v>
      </c>
      <c r="T118">
        <v>5</v>
      </c>
      <c r="U118">
        <v>5</v>
      </c>
      <c r="V118">
        <v>0</v>
      </c>
      <c r="W118">
        <v>5</v>
      </c>
      <c r="X118">
        <v>5</v>
      </c>
      <c r="Y118">
        <v>0</v>
      </c>
      <c r="Z118">
        <v>0</v>
      </c>
      <c r="AA118">
        <v>5</v>
      </c>
      <c r="AB118">
        <v>0</v>
      </c>
      <c r="AC118">
        <v>5</v>
      </c>
      <c r="AD118">
        <v>0</v>
      </c>
      <c r="AE118">
        <v>27</v>
      </c>
      <c r="AF118">
        <v>0</v>
      </c>
      <c r="AG118">
        <v>0</v>
      </c>
      <c r="AH118">
        <v>59</v>
      </c>
      <c r="AI118">
        <v>38436801.401603423</v>
      </c>
      <c r="AJ118">
        <v>3040009</v>
      </c>
      <c r="AK118">
        <v>3195835</v>
      </c>
      <c r="AL118">
        <v>3563138</v>
      </c>
      <c r="AM118">
        <v>2050595.21</v>
      </c>
      <c r="AN118" s="1" t="s">
        <v>193</v>
      </c>
      <c r="AO118" s="1" t="s">
        <v>197</v>
      </c>
      <c r="AP118">
        <v>0</v>
      </c>
      <c r="AQ118">
        <v>0.40100000000000002</v>
      </c>
      <c r="AR118">
        <v>2297325.9700000002</v>
      </c>
      <c r="AS118">
        <v>500.32222200000001</v>
      </c>
    </row>
    <row r="119" spans="1:45" x14ac:dyDescent="0.25">
      <c r="A119">
        <v>2535</v>
      </c>
      <c r="B119" t="s">
        <v>192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136</v>
      </c>
      <c r="J119">
        <v>157</v>
      </c>
      <c r="K119">
        <v>141</v>
      </c>
      <c r="L119">
        <v>143</v>
      </c>
      <c r="M119">
        <v>0</v>
      </c>
      <c r="N119">
        <v>0</v>
      </c>
      <c r="O119">
        <v>0</v>
      </c>
      <c r="P119">
        <v>0</v>
      </c>
      <c r="Q119">
        <v>577</v>
      </c>
      <c r="R119">
        <v>0.53480000000000005</v>
      </c>
      <c r="S119">
        <v>150</v>
      </c>
      <c r="T119">
        <v>5</v>
      </c>
      <c r="U119">
        <v>0</v>
      </c>
      <c r="V119">
        <v>0</v>
      </c>
      <c r="W119">
        <v>0</v>
      </c>
      <c r="X119">
        <v>5</v>
      </c>
      <c r="Y119">
        <v>0</v>
      </c>
      <c r="Z119">
        <v>5</v>
      </c>
      <c r="AA119">
        <v>5</v>
      </c>
      <c r="AB119">
        <v>0</v>
      </c>
      <c r="AC119">
        <v>5</v>
      </c>
      <c r="AD119">
        <v>0</v>
      </c>
      <c r="AE119">
        <v>11</v>
      </c>
      <c r="AF119">
        <v>0</v>
      </c>
      <c r="AG119">
        <v>5</v>
      </c>
      <c r="AH119">
        <v>20</v>
      </c>
      <c r="AI119">
        <v>38977213.372100487</v>
      </c>
      <c r="AJ119">
        <v>3182569</v>
      </c>
      <c r="AK119">
        <v>3331298</v>
      </c>
      <c r="AL119">
        <v>3714170</v>
      </c>
      <c r="AM119">
        <v>2015009.09</v>
      </c>
      <c r="AN119" s="1" t="s">
        <v>193</v>
      </c>
      <c r="AO119" s="1" t="s">
        <v>192</v>
      </c>
      <c r="AP119">
        <v>0</v>
      </c>
      <c r="AQ119">
        <v>0.40100000000000002</v>
      </c>
      <c r="AR119">
        <v>1881336.95</v>
      </c>
      <c r="AS119">
        <v>504.30555600000002</v>
      </c>
    </row>
    <row r="120" spans="1:45" x14ac:dyDescent="0.25">
      <c r="A120">
        <v>6500</v>
      </c>
      <c r="B120" t="s">
        <v>145</v>
      </c>
      <c r="C120">
        <v>0</v>
      </c>
      <c r="D120">
        <v>201</v>
      </c>
      <c r="E120">
        <v>210</v>
      </c>
      <c r="F120">
        <v>161</v>
      </c>
      <c r="G120">
        <v>189</v>
      </c>
      <c r="H120">
        <v>167</v>
      </c>
      <c r="I120">
        <v>187</v>
      </c>
      <c r="J120">
        <v>204</v>
      </c>
      <c r="K120">
        <v>194</v>
      </c>
      <c r="L120">
        <v>214</v>
      </c>
      <c r="M120">
        <v>195</v>
      </c>
      <c r="N120">
        <v>189</v>
      </c>
      <c r="O120">
        <v>149</v>
      </c>
      <c r="P120">
        <v>142</v>
      </c>
      <c r="Q120">
        <v>2443</v>
      </c>
      <c r="R120">
        <v>0.2268</v>
      </c>
      <c r="S120">
        <v>622</v>
      </c>
      <c r="T120">
        <v>5</v>
      </c>
      <c r="U120">
        <v>34</v>
      </c>
      <c r="V120">
        <v>0</v>
      </c>
      <c r="W120">
        <v>5</v>
      </c>
      <c r="X120">
        <v>31</v>
      </c>
      <c r="Y120">
        <v>5</v>
      </c>
      <c r="Z120">
        <v>20</v>
      </c>
      <c r="AA120">
        <v>38</v>
      </c>
      <c r="AB120">
        <v>17</v>
      </c>
      <c r="AC120">
        <v>63</v>
      </c>
      <c r="AD120">
        <v>0</v>
      </c>
      <c r="AE120">
        <v>93</v>
      </c>
      <c r="AF120">
        <v>0</v>
      </c>
      <c r="AG120">
        <v>5</v>
      </c>
      <c r="AH120">
        <v>309</v>
      </c>
      <c r="AI120">
        <v>163455234</v>
      </c>
      <c r="AJ120">
        <v>13389319</v>
      </c>
      <c r="AK120">
        <v>13151414</v>
      </c>
      <c r="AL120">
        <v>14662931</v>
      </c>
      <c r="AM120">
        <v>6370545.3499999996</v>
      </c>
      <c r="AN120">
        <v>2804020</v>
      </c>
      <c r="AO120" t="str">
        <f t="shared" ref="AO120:AO146" si="4">LEFT(B120,11)</f>
        <v>SMITH COUNT</v>
      </c>
      <c r="AP120">
        <v>636.180398047518</v>
      </c>
      <c r="AQ120">
        <v>0.23899999999999999</v>
      </c>
      <c r="AR120">
        <v>5750282.46</v>
      </c>
      <c r="AS120">
        <v>2303.7821199999998</v>
      </c>
    </row>
    <row r="121" spans="1:45" x14ac:dyDescent="0.25">
      <c r="A121">
        <v>6312</v>
      </c>
      <c r="B121" t="s">
        <v>143</v>
      </c>
      <c r="C121">
        <v>20</v>
      </c>
      <c r="D121">
        <v>38</v>
      </c>
      <c r="E121">
        <v>42</v>
      </c>
      <c r="F121">
        <v>37</v>
      </c>
      <c r="G121">
        <v>34</v>
      </c>
      <c r="H121">
        <v>41</v>
      </c>
      <c r="I121">
        <v>54</v>
      </c>
      <c r="J121">
        <v>65</v>
      </c>
      <c r="K121">
        <v>40</v>
      </c>
      <c r="L121">
        <v>45</v>
      </c>
      <c r="M121">
        <v>44</v>
      </c>
      <c r="N121">
        <v>55</v>
      </c>
      <c r="O121">
        <v>34</v>
      </c>
      <c r="P121">
        <v>33</v>
      </c>
      <c r="Q121">
        <v>604</v>
      </c>
      <c r="R121">
        <v>0.65139999999999998</v>
      </c>
      <c r="S121">
        <v>147</v>
      </c>
      <c r="T121">
        <v>0</v>
      </c>
      <c r="U121">
        <v>5</v>
      </c>
      <c r="V121">
        <v>0</v>
      </c>
      <c r="W121">
        <v>5</v>
      </c>
      <c r="X121">
        <v>5</v>
      </c>
      <c r="Y121">
        <v>0</v>
      </c>
      <c r="Z121">
        <v>14</v>
      </c>
      <c r="AA121">
        <v>28</v>
      </c>
      <c r="AB121">
        <v>5</v>
      </c>
      <c r="AC121">
        <v>5</v>
      </c>
      <c r="AD121">
        <v>0</v>
      </c>
      <c r="AE121">
        <v>28</v>
      </c>
      <c r="AF121">
        <v>0</v>
      </c>
      <c r="AG121">
        <v>0</v>
      </c>
      <c r="AH121">
        <v>87</v>
      </c>
      <c r="AI121">
        <v>79472422</v>
      </c>
      <c r="AJ121">
        <v>3745880</v>
      </c>
      <c r="AK121">
        <v>3813255</v>
      </c>
      <c r="AL121">
        <v>4251520</v>
      </c>
      <c r="AM121">
        <v>2496558.9</v>
      </c>
      <c r="AN121">
        <v>2803960</v>
      </c>
      <c r="AO121" t="str">
        <f t="shared" si="4"/>
        <v>SOUTH DELTA</v>
      </c>
      <c r="AP121">
        <v>793.50149864265131</v>
      </c>
      <c r="AQ121">
        <v>0.499</v>
      </c>
      <c r="AR121">
        <v>3274558.38</v>
      </c>
      <c r="AS121">
        <v>543.52222200000006</v>
      </c>
    </row>
    <row r="122" spans="1:45" x14ac:dyDescent="0.25">
      <c r="A122">
        <v>5412</v>
      </c>
      <c r="B122" t="s">
        <v>124</v>
      </c>
      <c r="C122">
        <v>162</v>
      </c>
      <c r="D122">
        <v>372</v>
      </c>
      <c r="E122">
        <v>373</v>
      </c>
      <c r="F122">
        <v>315</v>
      </c>
      <c r="G122">
        <v>316</v>
      </c>
      <c r="H122">
        <v>269</v>
      </c>
      <c r="I122">
        <v>307</v>
      </c>
      <c r="J122">
        <v>334</v>
      </c>
      <c r="K122">
        <v>296</v>
      </c>
      <c r="L122">
        <v>360</v>
      </c>
      <c r="M122">
        <v>301</v>
      </c>
      <c r="N122">
        <v>308</v>
      </c>
      <c r="O122">
        <v>294</v>
      </c>
      <c r="P122">
        <v>271</v>
      </c>
      <c r="Q122">
        <v>4313</v>
      </c>
      <c r="R122">
        <v>0.3266</v>
      </c>
      <c r="S122">
        <v>1311</v>
      </c>
      <c r="T122">
        <v>51</v>
      </c>
      <c r="U122">
        <v>60</v>
      </c>
      <c r="V122">
        <v>0</v>
      </c>
      <c r="W122">
        <v>74</v>
      </c>
      <c r="X122">
        <v>12</v>
      </c>
      <c r="Y122">
        <v>5</v>
      </c>
      <c r="Z122">
        <v>61</v>
      </c>
      <c r="AA122">
        <v>226</v>
      </c>
      <c r="AB122">
        <v>5</v>
      </c>
      <c r="AC122">
        <v>125</v>
      </c>
      <c r="AD122">
        <v>5</v>
      </c>
      <c r="AE122">
        <v>153</v>
      </c>
      <c r="AF122">
        <v>5</v>
      </c>
      <c r="AG122">
        <v>5</v>
      </c>
      <c r="AH122">
        <v>731</v>
      </c>
      <c r="AI122">
        <v>201817123</v>
      </c>
      <c r="AJ122">
        <v>22396135</v>
      </c>
      <c r="AK122">
        <v>22847199</v>
      </c>
      <c r="AL122">
        <v>25473072</v>
      </c>
      <c r="AM122">
        <v>13181107.33</v>
      </c>
      <c r="AN122">
        <v>2804050</v>
      </c>
      <c r="AO122" t="str">
        <f t="shared" si="4"/>
        <v>SOUTH PANOL</v>
      </c>
      <c r="AP122">
        <v>386.74592949816702</v>
      </c>
      <c r="AQ122">
        <v>0.32700000000000001</v>
      </c>
      <c r="AR122">
        <v>12557599.67</v>
      </c>
      <c r="AS122">
        <v>3535.91111</v>
      </c>
    </row>
    <row r="123" spans="1:45" x14ac:dyDescent="0.25">
      <c r="A123">
        <v>5712</v>
      </c>
      <c r="B123" t="s">
        <v>131</v>
      </c>
      <c r="C123">
        <v>32</v>
      </c>
      <c r="D123">
        <v>102</v>
      </c>
      <c r="E123">
        <v>116</v>
      </c>
      <c r="F123">
        <v>105</v>
      </c>
      <c r="G123">
        <v>135</v>
      </c>
      <c r="H123">
        <v>101</v>
      </c>
      <c r="I123">
        <v>107</v>
      </c>
      <c r="J123">
        <v>128</v>
      </c>
      <c r="K123">
        <v>122</v>
      </c>
      <c r="L123">
        <v>126</v>
      </c>
      <c r="M123">
        <v>112</v>
      </c>
      <c r="N123">
        <v>133</v>
      </c>
      <c r="O123">
        <v>95</v>
      </c>
      <c r="P123">
        <v>99</v>
      </c>
      <c r="Q123">
        <v>1557</v>
      </c>
      <c r="R123">
        <v>0.44629999999999997</v>
      </c>
      <c r="S123">
        <v>602</v>
      </c>
      <c r="T123">
        <v>0</v>
      </c>
      <c r="U123">
        <v>25</v>
      </c>
      <c r="V123">
        <v>0</v>
      </c>
      <c r="W123">
        <v>20</v>
      </c>
      <c r="X123">
        <v>5</v>
      </c>
      <c r="Y123">
        <v>5</v>
      </c>
      <c r="Z123">
        <v>25</v>
      </c>
      <c r="AA123">
        <v>76</v>
      </c>
      <c r="AB123">
        <v>5</v>
      </c>
      <c r="AC123">
        <v>27</v>
      </c>
      <c r="AD123">
        <v>0</v>
      </c>
      <c r="AE123">
        <v>46</v>
      </c>
      <c r="AF123">
        <v>5</v>
      </c>
      <c r="AG123">
        <v>0</v>
      </c>
      <c r="AH123">
        <v>231</v>
      </c>
      <c r="AI123">
        <v>110835209</v>
      </c>
      <c r="AJ123">
        <v>8151934</v>
      </c>
      <c r="AK123">
        <v>8165560</v>
      </c>
      <c r="AL123">
        <v>9104044</v>
      </c>
      <c r="AM123">
        <v>5294228.08</v>
      </c>
      <c r="AN123">
        <v>2804080</v>
      </c>
      <c r="AO123" t="str">
        <f t="shared" si="4"/>
        <v>SOUTH PIKE</v>
      </c>
      <c r="AP123">
        <v>239.23069522812415</v>
      </c>
      <c r="AQ123">
        <v>0.33200000000000002</v>
      </c>
      <c r="AR123">
        <v>5536574.2800000003</v>
      </c>
      <c r="AS123">
        <v>1417</v>
      </c>
    </row>
    <row r="124" spans="1:45" x14ac:dyDescent="0.25">
      <c r="A124">
        <v>5321</v>
      </c>
      <c r="B124" t="s">
        <v>122</v>
      </c>
      <c r="C124">
        <v>128</v>
      </c>
      <c r="D124">
        <v>408</v>
      </c>
      <c r="E124">
        <v>418</v>
      </c>
      <c r="F124">
        <v>362</v>
      </c>
      <c r="G124">
        <v>345</v>
      </c>
      <c r="H124">
        <v>295</v>
      </c>
      <c r="I124">
        <v>321</v>
      </c>
      <c r="J124">
        <v>374</v>
      </c>
      <c r="K124">
        <v>363</v>
      </c>
      <c r="L124">
        <v>357</v>
      </c>
      <c r="M124">
        <v>379</v>
      </c>
      <c r="N124">
        <v>402</v>
      </c>
      <c r="O124">
        <v>293</v>
      </c>
      <c r="P124">
        <v>362</v>
      </c>
      <c r="Q124">
        <v>4894</v>
      </c>
      <c r="R124">
        <v>0.34670000000000001</v>
      </c>
      <c r="S124">
        <v>1677</v>
      </c>
      <c r="T124">
        <v>103</v>
      </c>
      <c r="U124">
        <v>60</v>
      </c>
      <c r="V124">
        <v>0</v>
      </c>
      <c r="W124">
        <v>107</v>
      </c>
      <c r="X124">
        <v>26</v>
      </c>
      <c r="Y124">
        <v>5</v>
      </c>
      <c r="Z124">
        <v>37</v>
      </c>
      <c r="AA124">
        <v>166</v>
      </c>
      <c r="AB124">
        <v>5</v>
      </c>
      <c r="AC124">
        <v>149</v>
      </c>
      <c r="AD124">
        <v>5</v>
      </c>
      <c r="AE124">
        <v>177</v>
      </c>
      <c r="AF124">
        <v>0</v>
      </c>
      <c r="AG124">
        <v>5</v>
      </c>
      <c r="AH124">
        <v>739</v>
      </c>
      <c r="AI124">
        <v>471472708</v>
      </c>
      <c r="AJ124">
        <v>24650767</v>
      </c>
      <c r="AK124">
        <v>24494240</v>
      </c>
      <c r="AL124">
        <v>27309410</v>
      </c>
      <c r="AM124">
        <v>31135336.190000001</v>
      </c>
      <c r="AN124">
        <v>2800189</v>
      </c>
      <c r="AO124" t="str">
        <f t="shared" si="4"/>
        <v xml:space="preserve">STARKVILLE </v>
      </c>
      <c r="AP124">
        <v>458.17633410851994</v>
      </c>
      <c r="AQ124">
        <v>0.23499999999999999</v>
      </c>
      <c r="AR124">
        <v>15583249.460000001</v>
      </c>
      <c r="AS124">
        <v>4364.64804</v>
      </c>
    </row>
    <row r="125" spans="1:45" x14ac:dyDescent="0.25">
      <c r="A125">
        <v>6600</v>
      </c>
      <c r="B125" t="s">
        <v>146</v>
      </c>
      <c r="C125">
        <v>0</v>
      </c>
      <c r="D125">
        <v>205</v>
      </c>
      <c r="E125">
        <v>233</v>
      </c>
      <c r="F125">
        <v>202</v>
      </c>
      <c r="G125">
        <v>180</v>
      </c>
      <c r="H125">
        <v>186</v>
      </c>
      <c r="I125">
        <v>181</v>
      </c>
      <c r="J125">
        <v>209</v>
      </c>
      <c r="K125">
        <v>186</v>
      </c>
      <c r="L125">
        <v>193</v>
      </c>
      <c r="M125">
        <v>201</v>
      </c>
      <c r="N125">
        <v>190</v>
      </c>
      <c r="O125">
        <v>153</v>
      </c>
      <c r="P125">
        <v>169</v>
      </c>
      <c r="Q125">
        <v>2518</v>
      </c>
      <c r="R125">
        <v>0.28570000000000001</v>
      </c>
      <c r="S125">
        <v>900</v>
      </c>
      <c r="T125">
        <v>20</v>
      </c>
      <c r="U125">
        <v>32</v>
      </c>
      <c r="V125">
        <v>0</v>
      </c>
      <c r="W125">
        <v>24</v>
      </c>
      <c r="X125">
        <v>15</v>
      </c>
      <c r="Y125">
        <v>5</v>
      </c>
      <c r="Z125">
        <v>17</v>
      </c>
      <c r="AA125">
        <v>60</v>
      </c>
      <c r="AB125">
        <v>5</v>
      </c>
      <c r="AC125">
        <v>55</v>
      </c>
      <c r="AD125">
        <v>5</v>
      </c>
      <c r="AE125">
        <v>113</v>
      </c>
      <c r="AF125">
        <v>5</v>
      </c>
      <c r="AG125">
        <v>5</v>
      </c>
      <c r="AH125">
        <v>327</v>
      </c>
      <c r="AI125">
        <v>132638729</v>
      </c>
      <c r="AJ125">
        <v>13232967</v>
      </c>
      <c r="AK125">
        <v>13940623</v>
      </c>
      <c r="AL125">
        <v>15542846</v>
      </c>
      <c r="AM125">
        <v>7227078.9699999997</v>
      </c>
      <c r="AN125">
        <v>2804170</v>
      </c>
      <c r="AO125" t="str">
        <f t="shared" si="4"/>
        <v>STONE COUNT</v>
      </c>
      <c r="AP125">
        <v>445.42351131741577</v>
      </c>
      <c r="AQ125">
        <v>0.23100000000000001</v>
      </c>
      <c r="AR125">
        <v>10053634.51</v>
      </c>
      <c r="AS125">
        <v>2200.5222199999998</v>
      </c>
    </row>
    <row r="126" spans="1:45" x14ac:dyDescent="0.25">
      <c r="A126">
        <v>6711</v>
      </c>
      <c r="B126" t="s">
        <v>147</v>
      </c>
      <c r="C126">
        <v>89</v>
      </c>
      <c r="D126">
        <v>190</v>
      </c>
      <c r="E126">
        <v>216</v>
      </c>
      <c r="F126">
        <v>199</v>
      </c>
      <c r="G126">
        <v>160</v>
      </c>
      <c r="H126">
        <v>178</v>
      </c>
      <c r="I126">
        <v>200</v>
      </c>
      <c r="J126">
        <v>211</v>
      </c>
      <c r="K126">
        <v>207</v>
      </c>
      <c r="L126">
        <v>239</v>
      </c>
      <c r="M126">
        <v>250</v>
      </c>
      <c r="N126">
        <v>283</v>
      </c>
      <c r="O126">
        <v>239</v>
      </c>
      <c r="P126">
        <v>207</v>
      </c>
      <c r="Q126">
        <v>2929</v>
      </c>
      <c r="R126">
        <v>0.56820000000000004</v>
      </c>
      <c r="S126">
        <v>1090</v>
      </c>
      <c r="T126">
        <v>0</v>
      </c>
      <c r="U126">
        <v>40</v>
      </c>
      <c r="V126">
        <v>0</v>
      </c>
      <c r="W126">
        <v>34</v>
      </c>
      <c r="X126">
        <v>26</v>
      </c>
      <c r="Y126">
        <v>5</v>
      </c>
      <c r="Z126">
        <v>23</v>
      </c>
      <c r="AA126">
        <v>81</v>
      </c>
      <c r="AB126">
        <v>5</v>
      </c>
      <c r="AC126">
        <v>131</v>
      </c>
      <c r="AD126">
        <v>5</v>
      </c>
      <c r="AE126">
        <v>68</v>
      </c>
      <c r="AF126">
        <v>5</v>
      </c>
      <c r="AG126">
        <v>5</v>
      </c>
      <c r="AH126">
        <v>420</v>
      </c>
      <c r="AI126">
        <v>216486648</v>
      </c>
      <c r="AJ126">
        <v>15747713</v>
      </c>
      <c r="AK126">
        <v>15674631</v>
      </c>
      <c r="AL126">
        <v>17476146</v>
      </c>
      <c r="AM126">
        <v>12419498.789999999</v>
      </c>
      <c r="AN126">
        <v>2800187</v>
      </c>
      <c r="AO126" t="str">
        <f t="shared" si="4"/>
        <v>SUNFLOWER C</v>
      </c>
      <c r="AP126">
        <v>697.66294013459219</v>
      </c>
      <c r="AQ126">
        <v>0.60499999999999998</v>
      </c>
      <c r="AR126">
        <v>12902524.02</v>
      </c>
      <c r="AS126">
        <v>2679.7150799999999</v>
      </c>
    </row>
    <row r="127" spans="1:45" x14ac:dyDescent="0.25">
      <c r="A127">
        <v>6900</v>
      </c>
      <c r="B127" t="s">
        <v>150</v>
      </c>
      <c r="C127">
        <v>0</v>
      </c>
      <c r="D127">
        <v>160</v>
      </c>
      <c r="E127">
        <v>169</v>
      </c>
      <c r="F127">
        <v>152</v>
      </c>
      <c r="G127">
        <v>135</v>
      </c>
      <c r="H127">
        <v>135</v>
      </c>
      <c r="I127">
        <v>157</v>
      </c>
      <c r="J127">
        <v>161</v>
      </c>
      <c r="K127">
        <v>171</v>
      </c>
      <c r="L127">
        <v>164</v>
      </c>
      <c r="M127">
        <v>170</v>
      </c>
      <c r="N127">
        <v>162</v>
      </c>
      <c r="O127">
        <v>164</v>
      </c>
      <c r="P127">
        <v>98</v>
      </c>
      <c r="Q127">
        <v>2014</v>
      </c>
      <c r="R127">
        <v>0.30199999999999999</v>
      </c>
      <c r="S127">
        <v>734</v>
      </c>
      <c r="T127">
        <v>74</v>
      </c>
      <c r="U127">
        <v>34</v>
      </c>
      <c r="V127">
        <v>0</v>
      </c>
      <c r="W127">
        <v>24</v>
      </c>
      <c r="X127">
        <v>13</v>
      </c>
      <c r="Y127">
        <v>5</v>
      </c>
      <c r="Z127">
        <v>5</v>
      </c>
      <c r="AA127">
        <v>111</v>
      </c>
      <c r="AB127">
        <v>5</v>
      </c>
      <c r="AC127">
        <v>73</v>
      </c>
      <c r="AD127">
        <v>5</v>
      </c>
      <c r="AE127">
        <v>81</v>
      </c>
      <c r="AF127">
        <v>0</v>
      </c>
      <c r="AG127">
        <v>5</v>
      </c>
      <c r="AH127">
        <v>357</v>
      </c>
      <c r="AI127">
        <v>121396319</v>
      </c>
      <c r="AJ127">
        <v>11083581</v>
      </c>
      <c r="AK127">
        <v>11336853</v>
      </c>
      <c r="AL127">
        <v>12639819</v>
      </c>
      <c r="AM127">
        <v>5934089.8099999996</v>
      </c>
      <c r="AN127">
        <v>2804230</v>
      </c>
      <c r="AO127" t="str">
        <f t="shared" si="4"/>
        <v>TATE COUNTY</v>
      </c>
      <c r="AP127">
        <v>360.51863806506009</v>
      </c>
      <c r="AQ127">
        <v>0.19800000000000001</v>
      </c>
      <c r="AR127">
        <v>7219167.8700000001</v>
      </c>
      <c r="AS127">
        <v>1776.3305600000001</v>
      </c>
    </row>
    <row r="128" spans="1:45" x14ac:dyDescent="0.25">
      <c r="A128">
        <v>7100</v>
      </c>
      <c r="B128" t="s">
        <v>154</v>
      </c>
      <c r="C128">
        <v>0</v>
      </c>
      <c r="D128">
        <v>259</v>
      </c>
      <c r="E128">
        <v>252</v>
      </c>
      <c r="F128">
        <v>228</v>
      </c>
      <c r="G128">
        <v>180</v>
      </c>
      <c r="H128">
        <v>200</v>
      </c>
      <c r="I128">
        <v>243</v>
      </c>
      <c r="J128">
        <v>207</v>
      </c>
      <c r="K128">
        <v>218</v>
      </c>
      <c r="L128">
        <v>217</v>
      </c>
      <c r="M128">
        <v>272</v>
      </c>
      <c r="N128">
        <v>252</v>
      </c>
      <c r="O128">
        <v>205</v>
      </c>
      <c r="P128">
        <v>5</v>
      </c>
      <c r="Q128">
        <v>2897</v>
      </c>
      <c r="R128">
        <v>0.17699999999999999</v>
      </c>
      <c r="S128">
        <v>1019</v>
      </c>
      <c r="T128">
        <v>80</v>
      </c>
      <c r="U128">
        <v>45</v>
      </c>
      <c r="V128">
        <v>0</v>
      </c>
      <c r="W128">
        <v>47</v>
      </c>
      <c r="X128">
        <v>5</v>
      </c>
      <c r="Y128">
        <v>5</v>
      </c>
      <c r="Z128">
        <v>24</v>
      </c>
      <c r="AA128">
        <v>102</v>
      </c>
      <c r="AB128">
        <v>5</v>
      </c>
      <c r="AC128">
        <v>92</v>
      </c>
      <c r="AD128">
        <v>5</v>
      </c>
      <c r="AE128">
        <v>198</v>
      </c>
      <c r="AF128">
        <v>5</v>
      </c>
      <c r="AG128">
        <v>5</v>
      </c>
      <c r="AH128">
        <v>527</v>
      </c>
      <c r="AI128">
        <v>196026084</v>
      </c>
      <c r="AJ128">
        <v>16077407</v>
      </c>
      <c r="AK128">
        <v>15749313</v>
      </c>
      <c r="AL128">
        <v>17559412</v>
      </c>
      <c r="AM128">
        <v>10142771.65</v>
      </c>
      <c r="AN128">
        <v>2804260</v>
      </c>
      <c r="AO128" t="str">
        <f t="shared" si="4"/>
        <v>TISHOMINGO</v>
      </c>
      <c r="AP128">
        <v>424.23907481014106</v>
      </c>
      <c r="AQ128">
        <v>0.192</v>
      </c>
      <c r="AR128">
        <v>12096886</v>
      </c>
      <c r="AS128">
        <v>2574.3097200000002</v>
      </c>
    </row>
    <row r="129" spans="1:45" x14ac:dyDescent="0.25">
      <c r="A129">
        <v>7200</v>
      </c>
      <c r="B129" t="s">
        <v>155</v>
      </c>
      <c r="C129">
        <v>55</v>
      </c>
      <c r="D129">
        <v>136</v>
      </c>
      <c r="E129">
        <v>138</v>
      </c>
      <c r="F129">
        <v>130</v>
      </c>
      <c r="G129">
        <v>148</v>
      </c>
      <c r="H129">
        <v>90</v>
      </c>
      <c r="I129">
        <v>158</v>
      </c>
      <c r="J129">
        <v>121</v>
      </c>
      <c r="K129">
        <v>105</v>
      </c>
      <c r="L129">
        <v>122</v>
      </c>
      <c r="M129">
        <v>124</v>
      </c>
      <c r="N129">
        <v>112</v>
      </c>
      <c r="O129">
        <v>99</v>
      </c>
      <c r="P129">
        <v>100</v>
      </c>
      <c r="Q129">
        <v>1671</v>
      </c>
      <c r="R129">
        <v>0.59250000000000003</v>
      </c>
      <c r="S129">
        <v>526</v>
      </c>
      <c r="T129">
        <v>25</v>
      </c>
      <c r="U129">
        <v>28</v>
      </c>
      <c r="V129">
        <v>0</v>
      </c>
      <c r="W129">
        <v>14</v>
      </c>
      <c r="X129">
        <v>5</v>
      </c>
      <c r="Y129">
        <v>5</v>
      </c>
      <c r="Z129">
        <v>23</v>
      </c>
      <c r="AA129">
        <v>34</v>
      </c>
      <c r="AB129">
        <v>5</v>
      </c>
      <c r="AC129">
        <v>28</v>
      </c>
      <c r="AD129">
        <v>5</v>
      </c>
      <c r="AE129">
        <v>31</v>
      </c>
      <c r="AF129">
        <v>0</v>
      </c>
      <c r="AG129">
        <v>5</v>
      </c>
      <c r="AH129">
        <v>177</v>
      </c>
      <c r="AI129">
        <v>191329023</v>
      </c>
      <c r="AJ129">
        <v>8664842</v>
      </c>
      <c r="AK129">
        <v>8744306</v>
      </c>
      <c r="AL129">
        <v>9749306</v>
      </c>
      <c r="AM129">
        <v>14461914.109999999</v>
      </c>
      <c r="AN129">
        <v>2804290</v>
      </c>
      <c r="AO129" t="str">
        <f t="shared" si="4"/>
        <v>TUNICA COUN</v>
      </c>
      <c r="AP129">
        <v>454.06773694922373</v>
      </c>
      <c r="AQ129">
        <v>0.41799999999999998</v>
      </c>
      <c r="AR129">
        <v>6049221.1500000004</v>
      </c>
      <c r="AS129">
        <v>1462.5389299999999</v>
      </c>
    </row>
    <row r="130" spans="1:45" x14ac:dyDescent="0.25">
      <c r="A130">
        <v>4120</v>
      </c>
      <c r="B130" t="s">
        <v>100</v>
      </c>
      <c r="C130">
        <v>277</v>
      </c>
      <c r="D130">
        <v>573</v>
      </c>
      <c r="E130">
        <v>590</v>
      </c>
      <c r="F130">
        <v>532</v>
      </c>
      <c r="G130">
        <v>493</v>
      </c>
      <c r="H130">
        <v>447</v>
      </c>
      <c r="I130">
        <v>517</v>
      </c>
      <c r="J130">
        <v>545</v>
      </c>
      <c r="K130">
        <v>499</v>
      </c>
      <c r="L130">
        <v>566</v>
      </c>
      <c r="M130">
        <v>546</v>
      </c>
      <c r="N130">
        <v>534</v>
      </c>
      <c r="O130">
        <v>462</v>
      </c>
      <c r="P130">
        <v>435</v>
      </c>
      <c r="Q130">
        <v>7132</v>
      </c>
      <c r="R130">
        <v>0.29389999999999999</v>
      </c>
      <c r="S130">
        <v>1361</v>
      </c>
      <c r="T130">
        <v>390</v>
      </c>
      <c r="U130">
        <v>106</v>
      </c>
      <c r="V130">
        <v>0</v>
      </c>
      <c r="W130">
        <v>100</v>
      </c>
      <c r="X130">
        <v>41</v>
      </c>
      <c r="Y130">
        <v>5</v>
      </c>
      <c r="Z130">
        <v>33</v>
      </c>
      <c r="AA130">
        <v>328</v>
      </c>
      <c r="AB130">
        <v>39</v>
      </c>
      <c r="AC130">
        <v>213</v>
      </c>
      <c r="AD130">
        <v>5</v>
      </c>
      <c r="AE130">
        <v>220</v>
      </c>
      <c r="AF130">
        <v>5</v>
      </c>
      <c r="AG130">
        <v>5</v>
      </c>
      <c r="AH130">
        <v>1101</v>
      </c>
      <c r="AI130">
        <v>626008357</v>
      </c>
      <c r="AJ130">
        <v>35179805</v>
      </c>
      <c r="AK130">
        <v>35665419</v>
      </c>
      <c r="AL130">
        <v>39764514</v>
      </c>
      <c r="AM130">
        <v>40188126.969999999</v>
      </c>
      <c r="AN130">
        <v>2804320</v>
      </c>
      <c r="AO130" t="str">
        <f t="shared" si="4"/>
        <v>TUPELO</v>
      </c>
      <c r="AP130">
        <v>72.278339093186077</v>
      </c>
      <c r="AQ130">
        <v>0.214</v>
      </c>
      <c r="AR130">
        <v>17584101.649999999</v>
      </c>
      <c r="AS130">
        <v>6037.3483100000003</v>
      </c>
    </row>
    <row r="131" spans="1:45" x14ac:dyDescent="0.25">
      <c r="A131">
        <v>5131</v>
      </c>
      <c r="B131" t="s">
        <v>120</v>
      </c>
      <c r="C131">
        <v>20</v>
      </c>
      <c r="D131">
        <v>72</v>
      </c>
      <c r="E131">
        <v>84</v>
      </c>
      <c r="F131">
        <v>53</v>
      </c>
      <c r="G131">
        <v>58</v>
      </c>
      <c r="H131">
        <v>68</v>
      </c>
      <c r="I131">
        <v>68</v>
      </c>
      <c r="J131">
        <v>73</v>
      </c>
      <c r="K131">
        <v>66</v>
      </c>
      <c r="L131">
        <v>67</v>
      </c>
      <c r="M131">
        <v>74</v>
      </c>
      <c r="N131">
        <v>69</v>
      </c>
      <c r="O131">
        <v>77</v>
      </c>
      <c r="P131">
        <v>65</v>
      </c>
      <c r="Q131">
        <v>927</v>
      </c>
      <c r="R131">
        <v>0.23760000000000001</v>
      </c>
      <c r="S131">
        <v>311</v>
      </c>
      <c r="T131">
        <v>0</v>
      </c>
      <c r="U131">
        <v>17</v>
      </c>
      <c r="V131">
        <v>0</v>
      </c>
      <c r="W131">
        <v>5</v>
      </c>
      <c r="X131">
        <v>0</v>
      </c>
      <c r="Y131">
        <v>0</v>
      </c>
      <c r="Z131">
        <v>5</v>
      </c>
      <c r="AA131">
        <v>57</v>
      </c>
      <c r="AB131">
        <v>5</v>
      </c>
      <c r="AC131">
        <v>48</v>
      </c>
      <c r="AD131">
        <v>5</v>
      </c>
      <c r="AE131">
        <v>93</v>
      </c>
      <c r="AF131">
        <v>5</v>
      </c>
      <c r="AG131">
        <v>0</v>
      </c>
      <c r="AH131">
        <v>237</v>
      </c>
      <c r="AI131">
        <v>25023070</v>
      </c>
      <c r="AJ131">
        <v>5986271</v>
      </c>
      <c r="AK131">
        <v>6317744</v>
      </c>
      <c r="AL131">
        <v>7043854</v>
      </c>
      <c r="AM131">
        <v>1613482.72</v>
      </c>
      <c r="AN131">
        <v>2804380</v>
      </c>
      <c r="AO131" t="str">
        <f t="shared" si="4"/>
        <v>UNION CITY</v>
      </c>
      <c r="AP131">
        <v>71.041755071913229</v>
      </c>
      <c r="AQ131">
        <v>0.27399999999999997</v>
      </c>
      <c r="AR131">
        <v>3247612.47</v>
      </c>
      <c r="AS131">
        <v>811.23463700000002</v>
      </c>
    </row>
    <row r="132" spans="1:45" x14ac:dyDescent="0.25">
      <c r="A132">
        <v>7300</v>
      </c>
      <c r="B132" t="s">
        <v>156</v>
      </c>
      <c r="C132">
        <v>79</v>
      </c>
      <c r="D132">
        <v>281</v>
      </c>
      <c r="E132">
        <v>272</v>
      </c>
      <c r="F132">
        <v>221</v>
      </c>
      <c r="G132">
        <v>227</v>
      </c>
      <c r="H132">
        <v>207</v>
      </c>
      <c r="I132">
        <v>215</v>
      </c>
      <c r="J132">
        <v>195</v>
      </c>
      <c r="K132">
        <v>205</v>
      </c>
      <c r="L132">
        <v>252</v>
      </c>
      <c r="M132">
        <v>213</v>
      </c>
      <c r="N132">
        <v>235</v>
      </c>
      <c r="O132">
        <v>188</v>
      </c>
      <c r="P132">
        <v>147</v>
      </c>
      <c r="Q132">
        <v>2980</v>
      </c>
      <c r="R132">
        <v>0.1726</v>
      </c>
      <c r="S132">
        <v>806</v>
      </c>
      <c r="T132">
        <v>27</v>
      </c>
      <c r="U132">
        <v>30</v>
      </c>
      <c r="V132">
        <v>0</v>
      </c>
      <c r="W132">
        <v>51</v>
      </c>
      <c r="X132">
        <v>17</v>
      </c>
      <c r="Y132">
        <v>5</v>
      </c>
      <c r="Z132">
        <v>14</v>
      </c>
      <c r="AA132">
        <v>93</v>
      </c>
      <c r="AB132">
        <v>11</v>
      </c>
      <c r="AC132">
        <v>76</v>
      </c>
      <c r="AD132">
        <v>0</v>
      </c>
      <c r="AE132">
        <v>195</v>
      </c>
      <c r="AF132">
        <v>5</v>
      </c>
      <c r="AG132">
        <v>5</v>
      </c>
      <c r="AH132">
        <v>499</v>
      </c>
      <c r="AI132">
        <v>102684660</v>
      </c>
      <c r="AJ132">
        <v>17216159</v>
      </c>
      <c r="AK132">
        <v>17294844</v>
      </c>
      <c r="AL132">
        <v>19282574</v>
      </c>
      <c r="AM132">
        <v>7657298.54</v>
      </c>
      <c r="AN132">
        <v>2804350</v>
      </c>
      <c r="AO132" t="str">
        <f t="shared" si="4"/>
        <v>UNION COUNT</v>
      </c>
      <c r="AP132">
        <v>338.75877180791434</v>
      </c>
      <c r="AQ132">
        <v>0.18899999999999997</v>
      </c>
      <c r="AR132">
        <v>6419076.0999999996</v>
      </c>
      <c r="AS132">
        <v>2696.8</v>
      </c>
    </row>
    <row r="133" spans="1:45" x14ac:dyDescent="0.25">
      <c r="A133">
        <v>7500</v>
      </c>
      <c r="B133" t="s">
        <v>159</v>
      </c>
      <c r="C133">
        <v>287</v>
      </c>
      <c r="D133">
        <v>507</v>
      </c>
      <c r="E133">
        <v>580</v>
      </c>
      <c r="F133">
        <v>531</v>
      </c>
      <c r="G133">
        <v>445</v>
      </c>
      <c r="H133">
        <v>440</v>
      </c>
      <c r="I133">
        <v>436</v>
      </c>
      <c r="J133">
        <v>524</v>
      </c>
      <c r="K133">
        <v>491</v>
      </c>
      <c r="L133">
        <v>508</v>
      </c>
      <c r="M133">
        <v>574</v>
      </c>
      <c r="N133">
        <v>535</v>
      </c>
      <c r="O133">
        <v>479</v>
      </c>
      <c r="P133">
        <v>416</v>
      </c>
      <c r="Q133">
        <v>6862</v>
      </c>
      <c r="R133">
        <v>0.44979999999999998</v>
      </c>
      <c r="S133">
        <v>2621</v>
      </c>
      <c r="T133">
        <v>76</v>
      </c>
      <c r="U133">
        <v>92</v>
      </c>
      <c r="V133">
        <v>0</v>
      </c>
      <c r="W133">
        <v>117</v>
      </c>
      <c r="X133">
        <v>20</v>
      </c>
      <c r="Y133">
        <v>5</v>
      </c>
      <c r="Z133">
        <v>36</v>
      </c>
      <c r="AA133">
        <v>92</v>
      </c>
      <c r="AB133">
        <v>13</v>
      </c>
      <c r="AC133">
        <v>105</v>
      </c>
      <c r="AD133">
        <v>5</v>
      </c>
      <c r="AE133">
        <v>419</v>
      </c>
      <c r="AF133">
        <v>5</v>
      </c>
      <c r="AG133">
        <v>5</v>
      </c>
      <c r="AH133">
        <v>909</v>
      </c>
      <c r="AI133">
        <v>625214795</v>
      </c>
      <c r="AJ133">
        <v>34724195</v>
      </c>
      <c r="AK133">
        <v>36271376</v>
      </c>
      <c r="AL133">
        <v>40440115</v>
      </c>
      <c r="AM133">
        <v>39766946.609999999</v>
      </c>
      <c r="AN133">
        <v>2804470</v>
      </c>
      <c r="AO133" t="str">
        <f t="shared" si="4"/>
        <v>VICKSBURG W</v>
      </c>
      <c r="AP133">
        <v>588.45313518204534</v>
      </c>
      <c r="AQ133">
        <v>0.33399999999999996</v>
      </c>
      <c r="AR133">
        <v>19995701.649999999</v>
      </c>
      <c r="AS133">
        <v>5866.8983099999996</v>
      </c>
    </row>
    <row r="134" spans="1:45" x14ac:dyDescent="0.25">
      <c r="A134">
        <v>618</v>
      </c>
      <c r="B134" t="s">
        <v>43</v>
      </c>
      <c r="C134">
        <v>0</v>
      </c>
      <c r="D134">
        <v>62</v>
      </c>
      <c r="E134">
        <v>63</v>
      </c>
      <c r="F134">
        <v>63</v>
      </c>
      <c r="G134">
        <v>78</v>
      </c>
      <c r="H134">
        <v>52</v>
      </c>
      <c r="I134">
        <v>74</v>
      </c>
      <c r="J134">
        <v>84</v>
      </c>
      <c r="K134">
        <v>63</v>
      </c>
      <c r="L134">
        <v>75</v>
      </c>
      <c r="M134">
        <v>103</v>
      </c>
      <c r="N134">
        <v>67</v>
      </c>
      <c r="O134">
        <v>59</v>
      </c>
      <c r="P134">
        <v>74</v>
      </c>
      <c r="Q134">
        <v>938</v>
      </c>
      <c r="R134">
        <v>0.59040000000000004</v>
      </c>
      <c r="S134">
        <v>276</v>
      </c>
      <c r="T134">
        <v>5</v>
      </c>
      <c r="U134">
        <v>14</v>
      </c>
      <c r="V134">
        <v>0</v>
      </c>
      <c r="W134">
        <v>16</v>
      </c>
      <c r="X134">
        <v>5</v>
      </c>
      <c r="Y134">
        <v>5</v>
      </c>
      <c r="Z134">
        <v>5</v>
      </c>
      <c r="AA134">
        <v>64</v>
      </c>
      <c r="AB134">
        <v>5</v>
      </c>
      <c r="AC134">
        <v>16</v>
      </c>
      <c r="AD134">
        <v>0</v>
      </c>
      <c r="AE134">
        <v>29</v>
      </c>
      <c r="AF134">
        <v>0</v>
      </c>
      <c r="AG134">
        <v>5</v>
      </c>
      <c r="AH134">
        <v>163</v>
      </c>
      <c r="AI134">
        <v>98397810</v>
      </c>
      <c r="AJ134">
        <v>6648896</v>
      </c>
      <c r="AK134">
        <v>6644042</v>
      </c>
      <c r="AL134">
        <v>7407654</v>
      </c>
      <c r="AM134">
        <v>4263046.9400000004</v>
      </c>
      <c r="AN134">
        <v>2800185</v>
      </c>
      <c r="AO134" t="str">
        <f t="shared" si="4"/>
        <v xml:space="preserve">W. BOLIVAR </v>
      </c>
      <c r="AP134">
        <v>562.6488597653439</v>
      </c>
      <c r="AQ134">
        <v>0.50800000000000001</v>
      </c>
      <c r="AR134">
        <v>4751804.68</v>
      </c>
      <c r="AS134">
        <v>826.61666700000001</v>
      </c>
    </row>
    <row r="135" spans="1:45" x14ac:dyDescent="0.25">
      <c r="A135">
        <v>6812</v>
      </c>
      <c r="B135" t="s">
        <v>149</v>
      </c>
      <c r="C135">
        <v>5</v>
      </c>
      <c r="D135">
        <v>26</v>
      </c>
      <c r="E135">
        <v>37</v>
      </c>
      <c r="F135">
        <v>46</v>
      </c>
      <c r="G135">
        <v>39</v>
      </c>
      <c r="H135">
        <v>25</v>
      </c>
      <c r="I135">
        <v>39</v>
      </c>
      <c r="J135">
        <v>39</v>
      </c>
      <c r="K135">
        <v>36</v>
      </c>
      <c r="L135">
        <v>49</v>
      </c>
      <c r="M135">
        <v>54</v>
      </c>
      <c r="N135">
        <v>50</v>
      </c>
      <c r="O135">
        <v>29</v>
      </c>
      <c r="P135">
        <v>37</v>
      </c>
      <c r="Q135">
        <v>513</v>
      </c>
      <c r="R135">
        <v>0.4446</v>
      </c>
      <c r="S135">
        <v>149</v>
      </c>
      <c r="T135">
        <v>0</v>
      </c>
      <c r="U135">
        <v>5</v>
      </c>
      <c r="V135">
        <v>0</v>
      </c>
      <c r="W135">
        <v>5</v>
      </c>
      <c r="X135">
        <v>0</v>
      </c>
      <c r="Y135">
        <v>5</v>
      </c>
      <c r="Z135">
        <v>5</v>
      </c>
      <c r="AA135">
        <v>18</v>
      </c>
      <c r="AB135">
        <v>5</v>
      </c>
      <c r="AC135">
        <v>14</v>
      </c>
      <c r="AD135">
        <v>0</v>
      </c>
      <c r="AE135">
        <v>30</v>
      </c>
      <c r="AF135">
        <v>0</v>
      </c>
      <c r="AG135">
        <v>5</v>
      </c>
      <c r="AH135">
        <v>79</v>
      </c>
      <c r="AI135">
        <v>76607096</v>
      </c>
      <c r="AJ135">
        <v>3925194</v>
      </c>
      <c r="AK135">
        <v>3923468</v>
      </c>
      <c r="AL135">
        <v>4374400</v>
      </c>
      <c r="AM135">
        <v>2443868.48</v>
      </c>
      <c r="AN135">
        <v>2804650</v>
      </c>
      <c r="AO135" t="str">
        <f t="shared" si="4"/>
        <v>W. TALLAHAT</v>
      </c>
      <c r="AP135">
        <v>277.8443218352466</v>
      </c>
      <c r="AQ135">
        <v>0.46200000000000002</v>
      </c>
      <c r="AR135">
        <v>2606776.83</v>
      </c>
      <c r="AS135">
        <v>489.93888900000002</v>
      </c>
    </row>
    <row r="136" spans="1:45" x14ac:dyDescent="0.25">
      <c r="A136">
        <v>7400</v>
      </c>
      <c r="B136" t="s">
        <v>158</v>
      </c>
      <c r="C136">
        <v>17</v>
      </c>
      <c r="D136">
        <v>133</v>
      </c>
      <c r="E136">
        <v>140</v>
      </c>
      <c r="F136">
        <v>116</v>
      </c>
      <c r="G136">
        <v>128</v>
      </c>
      <c r="H136">
        <v>129</v>
      </c>
      <c r="I136">
        <v>116</v>
      </c>
      <c r="J136">
        <v>155</v>
      </c>
      <c r="K136">
        <v>125</v>
      </c>
      <c r="L136">
        <v>140</v>
      </c>
      <c r="M136">
        <v>119</v>
      </c>
      <c r="N136">
        <v>136</v>
      </c>
      <c r="O136">
        <v>111</v>
      </c>
      <c r="P136">
        <v>89</v>
      </c>
      <c r="Q136">
        <v>1684</v>
      </c>
      <c r="R136">
        <v>0.33289999999999997</v>
      </c>
      <c r="S136">
        <v>630</v>
      </c>
      <c r="T136">
        <v>21</v>
      </c>
      <c r="U136">
        <v>18</v>
      </c>
      <c r="V136">
        <v>0</v>
      </c>
      <c r="W136">
        <v>32</v>
      </c>
      <c r="X136">
        <v>5</v>
      </c>
      <c r="Y136">
        <v>0</v>
      </c>
      <c r="Z136">
        <v>21</v>
      </c>
      <c r="AA136">
        <v>72</v>
      </c>
      <c r="AB136">
        <v>5</v>
      </c>
      <c r="AC136">
        <v>47</v>
      </c>
      <c r="AD136">
        <v>5</v>
      </c>
      <c r="AE136">
        <v>54</v>
      </c>
      <c r="AF136">
        <v>0</v>
      </c>
      <c r="AG136">
        <v>5</v>
      </c>
      <c r="AH136">
        <v>263</v>
      </c>
      <c r="AI136">
        <v>112434563</v>
      </c>
      <c r="AJ136">
        <v>9421614</v>
      </c>
      <c r="AK136">
        <v>9795183</v>
      </c>
      <c r="AL136">
        <v>10920962</v>
      </c>
      <c r="AM136">
        <v>5651277.3300000001</v>
      </c>
      <c r="AN136">
        <v>2804440</v>
      </c>
      <c r="AO136" t="str">
        <f t="shared" si="4"/>
        <v>WALTHALL CO</v>
      </c>
      <c r="AP136">
        <v>403.87271922184851</v>
      </c>
      <c r="AQ136">
        <v>0.33200000000000002</v>
      </c>
      <c r="AR136">
        <v>5317377.92</v>
      </c>
      <c r="AS136">
        <v>1552.7897700000001</v>
      </c>
    </row>
    <row r="137" spans="1:45" x14ac:dyDescent="0.25">
      <c r="A137">
        <v>8113</v>
      </c>
      <c r="B137" t="s">
        <v>169</v>
      </c>
      <c r="C137">
        <v>20</v>
      </c>
      <c r="D137">
        <v>78</v>
      </c>
      <c r="E137">
        <v>109</v>
      </c>
      <c r="F137">
        <v>83</v>
      </c>
      <c r="G137">
        <v>73</v>
      </c>
      <c r="H137">
        <v>74</v>
      </c>
      <c r="I137">
        <v>79</v>
      </c>
      <c r="J137">
        <v>73</v>
      </c>
      <c r="K137">
        <v>67</v>
      </c>
      <c r="L137">
        <v>78</v>
      </c>
      <c r="M137">
        <v>74</v>
      </c>
      <c r="N137">
        <v>82</v>
      </c>
      <c r="O137">
        <v>62</v>
      </c>
      <c r="P137">
        <v>64</v>
      </c>
      <c r="Q137">
        <v>1041</v>
      </c>
      <c r="R137">
        <v>0.30630000000000002</v>
      </c>
      <c r="S137">
        <v>361</v>
      </c>
      <c r="T137">
        <v>12</v>
      </c>
      <c r="U137">
        <v>16</v>
      </c>
      <c r="V137">
        <v>0</v>
      </c>
      <c r="W137">
        <v>18</v>
      </c>
      <c r="X137">
        <v>5</v>
      </c>
      <c r="Y137">
        <v>0</v>
      </c>
      <c r="Z137">
        <v>5</v>
      </c>
      <c r="AA137">
        <v>43</v>
      </c>
      <c r="AB137">
        <v>5</v>
      </c>
      <c r="AC137">
        <v>25</v>
      </c>
      <c r="AD137">
        <v>5</v>
      </c>
      <c r="AE137">
        <v>41</v>
      </c>
      <c r="AF137">
        <v>0</v>
      </c>
      <c r="AG137">
        <v>0</v>
      </c>
      <c r="AH137">
        <v>164</v>
      </c>
      <c r="AI137">
        <v>51083389</v>
      </c>
      <c r="AJ137">
        <v>5998354</v>
      </c>
      <c r="AK137">
        <v>6101798</v>
      </c>
      <c r="AL137">
        <v>6803089</v>
      </c>
      <c r="AM137">
        <v>2699399.25</v>
      </c>
      <c r="AN137">
        <v>2804500</v>
      </c>
      <c r="AO137" t="str">
        <f t="shared" si="4"/>
        <v>WATER VALLE</v>
      </c>
      <c r="AP137">
        <v>130.89089943266222</v>
      </c>
      <c r="AQ137">
        <v>0.32400000000000001</v>
      </c>
      <c r="AR137">
        <v>3223381.18</v>
      </c>
      <c r="AS137">
        <v>947.58988799999997</v>
      </c>
    </row>
    <row r="138" spans="1:45" x14ac:dyDescent="0.25">
      <c r="A138">
        <v>7700</v>
      </c>
      <c r="B138" t="s">
        <v>164</v>
      </c>
      <c r="C138">
        <v>0</v>
      </c>
      <c r="D138">
        <v>263</v>
      </c>
      <c r="E138">
        <v>241</v>
      </c>
      <c r="F138">
        <v>232</v>
      </c>
      <c r="G138">
        <v>215</v>
      </c>
      <c r="H138">
        <v>208</v>
      </c>
      <c r="I138">
        <v>199</v>
      </c>
      <c r="J138">
        <v>243</v>
      </c>
      <c r="K138">
        <v>215</v>
      </c>
      <c r="L138">
        <v>203</v>
      </c>
      <c r="M138">
        <v>252</v>
      </c>
      <c r="N138">
        <v>235</v>
      </c>
      <c r="O138">
        <v>181</v>
      </c>
      <c r="P138">
        <v>162</v>
      </c>
      <c r="Q138">
        <v>2900</v>
      </c>
      <c r="R138">
        <v>0.435</v>
      </c>
      <c r="S138">
        <v>955</v>
      </c>
      <c r="T138">
        <v>62</v>
      </c>
      <c r="U138">
        <v>22</v>
      </c>
      <c r="V138">
        <v>0</v>
      </c>
      <c r="W138">
        <v>54</v>
      </c>
      <c r="X138">
        <v>29</v>
      </c>
      <c r="Y138">
        <v>5</v>
      </c>
      <c r="Z138">
        <v>5</v>
      </c>
      <c r="AA138">
        <v>237</v>
      </c>
      <c r="AB138">
        <v>18</v>
      </c>
      <c r="AC138">
        <v>97</v>
      </c>
      <c r="AD138">
        <v>0</v>
      </c>
      <c r="AE138">
        <v>163</v>
      </c>
      <c r="AF138">
        <v>0</v>
      </c>
      <c r="AG138">
        <v>5</v>
      </c>
      <c r="AH138">
        <v>638</v>
      </c>
      <c r="AI138">
        <v>164650129</v>
      </c>
      <c r="AJ138">
        <v>17353589</v>
      </c>
      <c r="AK138">
        <v>18124629</v>
      </c>
      <c r="AL138">
        <v>20207727</v>
      </c>
      <c r="AM138">
        <v>7796670.5</v>
      </c>
      <c r="AN138">
        <v>2804530</v>
      </c>
      <c r="AO138" t="str">
        <f t="shared" si="4"/>
        <v>WAYNE COUNT</v>
      </c>
      <c r="AP138">
        <v>810.60492428804821</v>
      </c>
      <c r="AQ138">
        <v>0.317</v>
      </c>
      <c r="AR138">
        <v>16482650.550000001</v>
      </c>
      <c r="AS138">
        <v>2654.66192</v>
      </c>
    </row>
    <row r="139" spans="1:45" x14ac:dyDescent="0.25">
      <c r="A139">
        <v>7800</v>
      </c>
      <c r="B139" t="s">
        <v>165</v>
      </c>
      <c r="C139">
        <v>40</v>
      </c>
      <c r="D139">
        <v>132</v>
      </c>
      <c r="E139">
        <v>149</v>
      </c>
      <c r="F139">
        <v>117</v>
      </c>
      <c r="G139">
        <v>113</v>
      </c>
      <c r="H139">
        <v>121</v>
      </c>
      <c r="I139">
        <v>125</v>
      </c>
      <c r="J139">
        <v>123</v>
      </c>
      <c r="K139">
        <v>112</v>
      </c>
      <c r="L139">
        <v>132</v>
      </c>
      <c r="M139">
        <v>147</v>
      </c>
      <c r="N139">
        <v>139</v>
      </c>
      <c r="O139">
        <v>142</v>
      </c>
      <c r="P139">
        <v>92</v>
      </c>
      <c r="Q139">
        <v>1739</v>
      </c>
      <c r="R139">
        <v>0.22189999999999999</v>
      </c>
      <c r="S139">
        <v>669</v>
      </c>
      <c r="T139">
        <v>11</v>
      </c>
      <c r="U139">
        <v>20</v>
      </c>
      <c r="V139">
        <v>0</v>
      </c>
      <c r="W139">
        <v>58</v>
      </c>
      <c r="X139">
        <v>5</v>
      </c>
      <c r="Y139">
        <v>5</v>
      </c>
      <c r="Z139">
        <v>17</v>
      </c>
      <c r="AA139">
        <v>118</v>
      </c>
      <c r="AB139">
        <v>5</v>
      </c>
      <c r="AC139">
        <v>33</v>
      </c>
      <c r="AD139">
        <v>5</v>
      </c>
      <c r="AE139">
        <v>68</v>
      </c>
      <c r="AF139">
        <v>0</v>
      </c>
      <c r="AG139">
        <v>5</v>
      </c>
      <c r="AH139">
        <v>336</v>
      </c>
      <c r="AI139">
        <v>77678926</v>
      </c>
      <c r="AJ139">
        <v>10287189</v>
      </c>
      <c r="AK139">
        <v>10043683</v>
      </c>
      <c r="AL139">
        <v>11198023</v>
      </c>
      <c r="AM139">
        <v>4015421.15</v>
      </c>
      <c r="AN139">
        <v>2804560</v>
      </c>
      <c r="AO139" t="str">
        <f t="shared" si="4"/>
        <v>WEBSTER COU</v>
      </c>
      <c r="AP139">
        <v>421.09995274758876</v>
      </c>
      <c r="AQ139">
        <v>0.23899999999999999</v>
      </c>
      <c r="AR139">
        <v>4977047.0199999996</v>
      </c>
      <c r="AS139">
        <v>1492.00559</v>
      </c>
    </row>
    <row r="140" spans="1:45" x14ac:dyDescent="0.25">
      <c r="A140">
        <v>3112</v>
      </c>
      <c r="B140" t="s">
        <v>85</v>
      </c>
      <c r="C140">
        <v>40</v>
      </c>
      <c r="D140">
        <v>118</v>
      </c>
      <c r="E140">
        <v>104</v>
      </c>
      <c r="F140">
        <v>97</v>
      </c>
      <c r="G140">
        <v>96</v>
      </c>
      <c r="H140">
        <v>111</v>
      </c>
      <c r="I140">
        <v>96</v>
      </c>
      <c r="J140">
        <v>102</v>
      </c>
      <c r="K140">
        <v>98</v>
      </c>
      <c r="L140">
        <v>121</v>
      </c>
      <c r="M140">
        <v>117</v>
      </c>
      <c r="N140">
        <v>91</v>
      </c>
      <c r="O140">
        <v>96</v>
      </c>
      <c r="P140">
        <v>102</v>
      </c>
      <c r="Q140">
        <v>1411</v>
      </c>
      <c r="R140">
        <v>0.31819999999999998</v>
      </c>
      <c r="S140">
        <v>383</v>
      </c>
      <c r="T140">
        <v>15</v>
      </c>
      <c r="U140">
        <v>15</v>
      </c>
      <c r="V140">
        <v>0</v>
      </c>
      <c r="W140">
        <v>24</v>
      </c>
      <c r="X140">
        <v>5</v>
      </c>
      <c r="Y140">
        <v>0</v>
      </c>
      <c r="Z140">
        <v>17</v>
      </c>
      <c r="AA140">
        <v>57</v>
      </c>
      <c r="AB140">
        <v>5</v>
      </c>
      <c r="AC140">
        <v>39</v>
      </c>
      <c r="AD140">
        <v>0</v>
      </c>
      <c r="AE140">
        <v>141</v>
      </c>
      <c r="AF140">
        <v>5</v>
      </c>
      <c r="AG140">
        <v>5</v>
      </c>
      <c r="AH140">
        <v>304</v>
      </c>
      <c r="AI140">
        <v>115852167</v>
      </c>
      <c r="AJ140">
        <v>7552672</v>
      </c>
      <c r="AK140">
        <v>7883905</v>
      </c>
      <c r="AL140">
        <v>8790017</v>
      </c>
      <c r="AM140">
        <v>5335260.8500000006</v>
      </c>
      <c r="AN140">
        <v>2804590</v>
      </c>
      <c r="AO140" t="str">
        <f t="shared" si="4"/>
        <v>WEST JASPER</v>
      </c>
      <c r="AP140">
        <v>345.87247099226977</v>
      </c>
      <c r="AQ140">
        <v>0.24100000000000002</v>
      </c>
      <c r="AR140">
        <v>3560080.1</v>
      </c>
      <c r="AS140">
        <v>1234.84358</v>
      </c>
    </row>
    <row r="141" spans="1:45" x14ac:dyDescent="0.25">
      <c r="A141">
        <v>1321</v>
      </c>
      <c r="B141" t="s">
        <v>52</v>
      </c>
      <c r="C141">
        <v>62</v>
      </c>
      <c r="D141">
        <v>189</v>
      </c>
      <c r="E141">
        <v>206</v>
      </c>
      <c r="F141">
        <v>189</v>
      </c>
      <c r="G141">
        <v>159</v>
      </c>
      <c r="H141">
        <v>151</v>
      </c>
      <c r="I141">
        <v>184</v>
      </c>
      <c r="J141">
        <v>172</v>
      </c>
      <c r="K141">
        <v>180</v>
      </c>
      <c r="L141">
        <v>241</v>
      </c>
      <c r="M141">
        <v>218</v>
      </c>
      <c r="N141">
        <v>242</v>
      </c>
      <c r="O141">
        <v>183</v>
      </c>
      <c r="P141">
        <v>166</v>
      </c>
      <c r="Q141">
        <v>2609</v>
      </c>
      <c r="R141">
        <v>0.4168</v>
      </c>
      <c r="S141">
        <v>866</v>
      </c>
      <c r="T141">
        <v>12</v>
      </c>
      <c r="U141">
        <v>40</v>
      </c>
      <c r="V141">
        <v>0</v>
      </c>
      <c r="W141">
        <v>28</v>
      </c>
      <c r="X141">
        <v>34</v>
      </c>
      <c r="Y141">
        <v>5</v>
      </c>
      <c r="Z141">
        <v>18</v>
      </c>
      <c r="AA141">
        <v>89</v>
      </c>
      <c r="AB141">
        <v>12</v>
      </c>
      <c r="AC141">
        <v>83</v>
      </c>
      <c r="AD141">
        <v>5</v>
      </c>
      <c r="AE141">
        <v>120</v>
      </c>
      <c r="AF141">
        <v>5</v>
      </c>
      <c r="AG141">
        <v>0</v>
      </c>
      <c r="AH141">
        <v>427</v>
      </c>
      <c r="AI141">
        <v>219104668</v>
      </c>
      <c r="AJ141">
        <v>13996944</v>
      </c>
      <c r="AK141">
        <v>13964393</v>
      </c>
      <c r="AL141">
        <v>15569347</v>
      </c>
      <c r="AM141">
        <v>9719600.0800000001</v>
      </c>
      <c r="AN141">
        <v>2800191</v>
      </c>
      <c r="AO141" t="str">
        <f t="shared" si="4"/>
        <v xml:space="preserve">WEST POINT </v>
      </c>
      <c r="AP141">
        <v>410.01588823723802</v>
      </c>
      <c r="AQ141">
        <v>0.314</v>
      </c>
      <c r="AR141">
        <v>12580623.9</v>
      </c>
      <c r="AS141">
        <v>2301.4055600000002</v>
      </c>
    </row>
    <row r="142" spans="1:45" x14ac:dyDescent="0.25">
      <c r="A142">
        <v>7613</v>
      </c>
      <c r="B142" t="s">
        <v>162</v>
      </c>
      <c r="C142">
        <v>67</v>
      </c>
      <c r="D142">
        <v>113</v>
      </c>
      <c r="E142">
        <v>125</v>
      </c>
      <c r="F142">
        <v>89</v>
      </c>
      <c r="G142">
        <v>105</v>
      </c>
      <c r="H142">
        <v>120</v>
      </c>
      <c r="I142">
        <v>124</v>
      </c>
      <c r="J142">
        <v>124</v>
      </c>
      <c r="K142">
        <v>142</v>
      </c>
      <c r="L142">
        <v>129</v>
      </c>
      <c r="M142">
        <v>126</v>
      </c>
      <c r="N142">
        <v>143</v>
      </c>
      <c r="O142">
        <v>114</v>
      </c>
      <c r="P142">
        <v>86</v>
      </c>
      <c r="Q142">
        <v>1632</v>
      </c>
      <c r="R142">
        <v>0.44479999999999997</v>
      </c>
      <c r="S142">
        <v>560</v>
      </c>
      <c r="T142">
        <v>0</v>
      </c>
      <c r="U142">
        <v>11</v>
      </c>
      <c r="V142">
        <v>0</v>
      </c>
      <c r="W142">
        <v>24</v>
      </c>
      <c r="X142">
        <v>5</v>
      </c>
      <c r="Y142">
        <v>5</v>
      </c>
      <c r="Z142">
        <v>5</v>
      </c>
      <c r="AA142">
        <v>71</v>
      </c>
      <c r="AB142">
        <v>5</v>
      </c>
      <c r="AC142">
        <v>19</v>
      </c>
      <c r="AD142">
        <v>5</v>
      </c>
      <c r="AE142">
        <v>91</v>
      </c>
      <c r="AF142">
        <v>5</v>
      </c>
      <c r="AG142">
        <v>5</v>
      </c>
      <c r="AH142">
        <v>234</v>
      </c>
      <c r="AI142">
        <v>179443049</v>
      </c>
      <c r="AJ142">
        <v>8168065</v>
      </c>
      <c r="AK142">
        <v>8385003</v>
      </c>
      <c r="AL142">
        <v>9348707</v>
      </c>
      <c r="AM142">
        <v>8961731.2699999996</v>
      </c>
      <c r="AN142">
        <v>2804680</v>
      </c>
      <c r="AO142" t="str">
        <f t="shared" si="4"/>
        <v>WESTERN LIN</v>
      </c>
      <c r="AP142">
        <v>356.09915710036967</v>
      </c>
      <c r="AQ142">
        <v>0.28600000000000003</v>
      </c>
      <c r="AR142">
        <v>7532207.8600000003</v>
      </c>
      <c r="AS142">
        <v>1428.52514</v>
      </c>
    </row>
    <row r="143" spans="1:45" x14ac:dyDescent="0.25">
      <c r="A143">
        <v>7900</v>
      </c>
      <c r="B143" t="s">
        <v>166</v>
      </c>
      <c r="C143">
        <v>16</v>
      </c>
      <c r="D143">
        <v>59</v>
      </c>
      <c r="E143">
        <v>58</v>
      </c>
      <c r="F143">
        <v>71</v>
      </c>
      <c r="G143">
        <v>55</v>
      </c>
      <c r="H143">
        <v>45</v>
      </c>
      <c r="I143">
        <v>76</v>
      </c>
      <c r="J143">
        <v>74</v>
      </c>
      <c r="K143">
        <v>51</v>
      </c>
      <c r="L143">
        <v>95</v>
      </c>
      <c r="M143">
        <v>85</v>
      </c>
      <c r="N143">
        <v>73</v>
      </c>
      <c r="O143">
        <v>47</v>
      </c>
      <c r="P143">
        <v>49</v>
      </c>
      <c r="Q143">
        <v>891</v>
      </c>
      <c r="R143">
        <v>0.4677</v>
      </c>
      <c r="S143">
        <v>338</v>
      </c>
      <c r="T143">
        <v>5</v>
      </c>
      <c r="U143">
        <v>5</v>
      </c>
      <c r="V143">
        <v>0</v>
      </c>
      <c r="W143">
        <v>14</v>
      </c>
      <c r="X143">
        <v>0</v>
      </c>
      <c r="Y143">
        <v>5</v>
      </c>
      <c r="Z143">
        <v>27</v>
      </c>
      <c r="AA143">
        <v>37</v>
      </c>
      <c r="AB143">
        <v>0</v>
      </c>
      <c r="AC143">
        <v>12</v>
      </c>
      <c r="AD143">
        <v>0</v>
      </c>
      <c r="AE143">
        <v>44</v>
      </c>
      <c r="AF143">
        <v>0</v>
      </c>
      <c r="AG143">
        <v>0</v>
      </c>
      <c r="AH143">
        <v>138</v>
      </c>
      <c r="AI143">
        <v>68465888</v>
      </c>
      <c r="AJ143">
        <v>5232876</v>
      </c>
      <c r="AK143">
        <v>4986174</v>
      </c>
      <c r="AL143">
        <v>5559244</v>
      </c>
      <c r="AM143">
        <v>2720037.8</v>
      </c>
      <c r="AN143">
        <v>2804710</v>
      </c>
      <c r="AO143" t="str">
        <f t="shared" si="4"/>
        <v>WILKINSON C</v>
      </c>
      <c r="AP143">
        <v>678.0132441868725</v>
      </c>
      <c r="AQ143">
        <v>0.36200000000000004</v>
      </c>
      <c r="AR143">
        <v>3755479.77</v>
      </c>
      <c r="AS143">
        <v>870.44324300000005</v>
      </c>
    </row>
    <row r="144" spans="1:45" x14ac:dyDescent="0.25">
      <c r="A144">
        <v>4911</v>
      </c>
      <c r="B144" t="s">
        <v>115</v>
      </c>
      <c r="C144">
        <v>16</v>
      </c>
      <c r="D144">
        <v>100</v>
      </c>
      <c r="E144">
        <v>92</v>
      </c>
      <c r="F144">
        <v>79</v>
      </c>
      <c r="G144">
        <v>85</v>
      </c>
      <c r="H144">
        <v>80</v>
      </c>
      <c r="I144">
        <v>84</v>
      </c>
      <c r="J144">
        <v>71</v>
      </c>
      <c r="K144">
        <v>75</v>
      </c>
      <c r="L144">
        <v>105</v>
      </c>
      <c r="M144">
        <v>89</v>
      </c>
      <c r="N144">
        <v>101</v>
      </c>
      <c r="O144">
        <v>56</v>
      </c>
      <c r="P144">
        <v>75</v>
      </c>
      <c r="Q144">
        <v>1144</v>
      </c>
      <c r="R144">
        <v>0.43359999999999999</v>
      </c>
      <c r="S144">
        <v>317</v>
      </c>
      <c r="T144">
        <v>0</v>
      </c>
      <c r="U144">
        <v>21</v>
      </c>
      <c r="V144">
        <v>0</v>
      </c>
      <c r="W144">
        <v>17</v>
      </c>
      <c r="X144">
        <v>5</v>
      </c>
      <c r="Y144">
        <v>5</v>
      </c>
      <c r="Z144">
        <v>16</v>
      </c>
      <c r="AA144">
        <v>62</v>
      </c>
      <c r="AB144">
        <v>5</v>
      </c>
      <c r="AC144">
        <v>29</v>
      </c>
      <c r="AD144">
        <v>5</v>
      </c>
      <c r="AE144">
        <v>52</v>
      </c>
      <c r="AF144">
        <v>5</v>
      </c>
      <c r="AG144">
        <v>5</v>
      </c>
      <c r="AH144">
        <v>212</v>
      </c>
      <c r="AI144">
        <v>72225914</v>
      </c>
      <c r="AJ144">
        <v>6549279</v>
      </c>
      <c r="AK144">
        <v>6583183</v>
      </c>
      <c r="AL144">
        <v>7339801</v>
      </c>
      <c r="AM144">
        <v>3512742.77</v>
      </c>
      <c r="AN144">
        <v>2800196</v>
      </c>
      <c r="AO144" t="str">
        <f t="shared" si="4"/>
        <v>WINONA-MONT</v>
      </c>
      <c r="AP144">
        <v>406.92465093439324</v>
      </c>
      <c r="AQ144">
        <v>0.313</v>
      </c>
      <c r="AR144">
        <v>6588468.5899999999</v>
      </c>
      <c r="AS144">
        <v>1034.85556</v>
      </c>
    </row>
    <row r="145" spans="1:45" x14ac:dyDescent="0.25">
      <c r="A145">
        <v>8220</v>
      </c>
      <c r="B145" t="s">
        <v>171</v>
      </c>
      <c r="C145">
        <v>20</v>
      </c>
      <c r="D145">
        <v>120</v>
      </c>
      <c r="E145">
        <v>148</v>
      </c>
      <c r="F145">
        <v>134</v>
      </c>
      <c r="G145">
        <v>193</v>
      </c>
      <c r="H145">
        <v>100</v>
      </c>
      <c r="I145">
        <v>171</v>
      </c>
      <c r="J145">
        <v>210</v>
      </c>
      <c r="K145">
        <v>108</v>
      </c>
      <c r="L145">
        <v>167</v>
      </c>
      <c r="M145">
        <v>173</v>
      </c>
      <c r="N145">
        <v>170</v>
      </c>
      <c r="O145">
        <v>165</v>
      </c>
      <c r="P145">
        <v>105</v>
      </c>
      <c r="Q145">
        <v>2029</v>
      </c>
      <c r="R145">
        <v>0.63929999999999998</v>
      </c>
      <c r="S145">
        <v>650</v>
      </c>
      <c r="T145">
        <v>0</v>
      </c>
      <c r="U145">
        <v>22</v>
      </c>
      <c r="V145">
        <v>0</v>
      </c>
      <c r="W145">
        <v>20</v>
      </c>
      <c r="X145">
        <v>5</v>
      </c>
      <c r="Y145">
        <v>0</v>
      </c>
      <c r="Z145">
        <v>28</v>
      </c>
      <c r="AA145">
        <v>40</v>
      </c>
      <c r="AB145">
        <v>5</v>
      </c>
      <c r="AC145">
        <v>33</v>
      </c>
      <c r="AD145">
        <v>0</v>
      </c>
      <c r="AE145">
        <v>111</v>
      </c>
      <c r="AF145">
        <v>5</v>
      </c>
      <c r="AG145">
        <v>0</v>
      </c>
      <c r="AH145">
        <v>273</v>
      </c>
      <c r="AI145">
        <v>58670267</v>
      </c>
      <c r="AJ145">
        <v>12508965</v>
      </c>
      <c r="AK145">
        <v>12249457</v>
      </c>
      <c r="AL145">
        <v>13657311</v>
      </c>
      <c r="AM145">
        <v>2952057.44</v>
      </c>
      <c r="AN145">
        <v>2804770</v>
      </c>
      <c r="AO145" t="str">
        <f t="shared" si="4"/>
        <v>YAZOO CITY</v>
      </c>
      <c r="AP145">
        <v>10.083010596276015</v>
      </c>
      <c r="AQ145">
        <v>0.439</v>
      </c>
      <c r="AR145">
        <v>7187346.4800000004</v>
      </c>
      <c r="AS145">
        <v>1909.6</v>
      </c>
    </row>
    <row r="146" spans="1:45" x14ac:dyDescent="0.25">
      <c r="A146">
        <v>8200</v>
      </c>
      <c r="B146" t="s">
        <v>170</v>
      </c>
      <c r="C146">
        <v>55</v>
      </c>
      <c r="D146">
        <v>97</v>
      </c>
      <c r="E146">
        <v>79</v>
      </c>
      <c r="F146">
        <v>73</v>
      </c>
      <c r="G146">
        <v>97</v>
      </c>
      <c r="H146">
        <v>73</v>
      </c>
      <c r="I146">
        <v>90</v>
      </c>
      <c r="J146">
        <v>96</v>
      </c>
      <c r="K146">
        <v>92</v>
      </c>
      <c r="L146">
        <v>102</v>
      </c>
      <c r="M146">
        <v>112</v>
      </c>
      <c r="N146">
        <v>126</v>
      </c>
      <c r="O146">
        <v>91</v>
      </c>
      <c r="P146">
        <v>111</v>
      </c>
      <c r="Q146">
        <v>1320</v>
      </c>
      <c r="R146">
        <v>0.40279999999999999</v>
      </c>
      <c r="S146">
        <v>276</v>
      </c>
      <c r="T146">
        <v>13</v>
      </c>
      <c r="U146">
        <v>15</v>
      </c>
      <c r="V146">
        <v>0</v>
      </c>
      <c r="W146">
        <v>11</v>
      </c>
      <c r="X146">
        <v>18</v>
      </c>
      <c r="Y146">
        <v>0</v>
      </c>
      <c r="Z146">
        <v>15</v>
      </c>
      <c r="AA146">
        <v>58</v>
      </c>
      <c r="AB146">
        <v>14</v>
      </c>
      <c r="AC146">
        <v>32</v>
      </c>
      <c r="AD146">
        <v>5</v>
      </c>
      <c r="AE146">
        <v>55</v>
      </c>
      <c r="AF146">
        <v>0</v>
      </c>
      <c r="AG146">
        <v>0</v>
      </c>
      <c r="AH146">
        <v>219</v>
      </c>
      <c r="AI146">
        <v>233407298</v>
      </c>
      <c r="AJ146">
        <v>6995746</v>
      </c>
      <c r="AK146">
        <v>7391658</v>
      </c>
      <c r="AL146">
        <v>8241196</v>
      </c>
      <c r="AM146">
        <v>7529716.7800000003</v>
      </c>
      <c r="AN146">
        <v>2804800</v>
      </c>
      <c r="AO146" t="str">
        <f t="shared" si="4"/>
        <v>YAZOO COUNT</v>
      </c>
      <c r="AP146">
        <v>912.12937779692584</v>
      </c>
      <c r="AQ146">
        <v>0.28499999999999998</v>
      </c>
      <c r="AR146">
        <v>5294693.25</v>
      </c>
      <c r="AS146">
        <v>1151.67975</v>
      </c>
    </row>
  </sheetData>
  <sortState xmlns:xlrd2="http://schemas.microsoft.com/office/spreadsheetml/2017/richdata2" ref="A2:AR146">
    <sortCondition ref="B138:B146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BEAB-9775-4A30-B210-F4935062F7B0}">
  <dimension ref="A1:AR8"/>
  <sheetViews>
    <sheetView workbookViewId="0">
      <selection activeCell="B5" sqref="B5"/>
    </sheetView>
  </sheetViews>
  <sheetFormatPr defaultRowHeight="15" x14ac:dyDescent="0.25"/>
  <cols>
    <col min="1" max="1" width="5" bestFit="1" customWidth="1"/>
    <col min="2" max="2" width="22.28515625" bestFit="1" customWidth="1"/>
    <col min="3" max="3" width="10.140625" bestFit="1" customWidth="1"/>
    <col min="4" max="4" width="7.140625" customWidth="1"/>
    <col min="5" max="13" width="7" customWidth="1"/>
    <col min="14" max="16" width="8" customWidth="1"/>
    <col min="17" max="17" width="15.140625" customWidth="1"/>
    <col min="18" max="18" width="7" customWidth="1"/>
    <col min="19" max="19" width="10.140625" customWidth="1"/>
    <col min="20" max="20" width="3.7109375" customWidth="1"/>
    <col min="21" max="21" width="11.5703125" customWidth="1"/>
    <col min="22" max="22" width="11.140625" customWidth="1"/>
    <col min="23" max="23" width="8.7109375" customWidth="1"/>
    <col min="24" max="24" width="14.42578125" customWidth="1"/>
    <col min="25" max="25" width="12.140625" customWidth="1"/>
    <col min="26" max="26" width="9.42578125" customWidth="1"/>
    <col min="27" max="27" width="11.5703125" customWidth="1"/>
    <col min="28" max="28" width="12.85546875" customWidth="1"/>
    <col min="29" max="29" width="12.5703125" customWidth="1"/>
    <col min="30" max="30" width="10.42578125" customWidth="1"/>
    <col min="31" max="31" width="12.140625" customWidth="1"/>
    <col min="32" max="32" width="11.85546875" customWidth="1"/>
    <col min="33" max="33" width="10.7109375" customWidth="1"/>
    <col min="34" max="34" width="9.7109375" customWidth="1"/>
    <col min="35" max="35" width="14.140625" bestFit="1" customWidth="1"/>
    <col min="36" max="37" width="18.140625" bestFit="1" customWidth="1"/>
    <col min="38" max="38" width="30.85546875" bestFit="1" customWidth="1"/>
    <col min="39" max="39" width="13.140625" bestFit="1" customWidth="1"/>
    <col min="40" max="40" width="6.5703125" bestFit="1" customWidth="1"/>
    <col min="41" max="41" width="14.7109375" customWidth="1"/>
    <col min="42" max="42" width="11.85546875" bestFit="1" customWidth="1"/>
    <col min="43" max="43" width="14" bestFit="1" customWidth="1"/>
    <col min="44" max="44" width="15.42578125" bestFit="1" customWidth="1"/>
  </cols>
  <sheetData>
    <row r="1" spans="1:44" x14ac:dyDescent="0.25">
      <c r="A1" t="s">
        <v>0</v>
      </c>
      <c r="B1" t="s">
        <v>172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173</v>
      </c>
      <c r="AK1" t="s">
        <v>174</v>
      </c>
      <c r="AL1" t="s">
        <v>175</v>
      </c>
      <c r="AM1" t="s">
        <v>176</v>
      </c>
      <c r="AN1" s="1" t="s">
        <v>177</v>
      </c>
      <c r="AO1" s="1" t="s">
        <v>181</v>
      </c>
      <c r="AP1" t="s">
        <v>178</v>
      </c>
      <c r="AQ1" t="s">
        <v>179</v>
      </c>
      <c r="AR1" t="s">
        <v>180</v>
      </c>
    </row>
    <row r="2" spans="1:44" x14ac:dyDescent="0.25">
      <c r="A2">
        <v>2545</v>
      </c>
      <c r="B2" t="s">
        <v>188</v>
      </c>
      <c r="C2">
        <v>0</v>
      </c>
      <c r="D2">
        <v>79</v>
      </c>
      <c r="E2">
        <v>79</v>
      </c>
      <c r="F2">
        <v>83</v>
      </c>
      <c r="G2">
        <v>87</v>
      </c>
      <c r="H2">
        <v>67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395</v>
      </c>
      <c r="R2">
        <v>0.56269999999999998</v>
      </c>
      <c r="S2">
        <v>0</v>
      </c>
      <c r="T2">
        <v>0</v>
      </c>
      <c r="U2">
        <v>5</v>
      </c>
      <c r="V2">
        <v>0</v>
      </c>
      <c r="W2">
        <v>5</v>
      </c>
      <c r="X2">
        <v>0</v>
      </c>
      <c r="Y2">
        <v>0</v>
      </c>
      <c r="Z2">
        <v>5</v>
      </c>
      <c r="AA2">
        <v>11</v>
      </c>
      <c r="AB2">
        <v>0</v>
      </c>
      <c r="AC2">
        <v>5</v>
      </c>
      <c r="AD2">
        <v>0</v>
      </c>
      <c r="AE2">
        <v>5</v>
      </c>
      <c r="AF2">
        <v>0</v>
      </c>
      <c r="AG2">
        <v>0</v>
      </c>
      <c r="AH2">
        <v>28</v>
      </c>
      <c r="AI2">
        <v>26682841.043292359</v>
      </c>
      <c r="AJ2" s="2">
        <v>2151984</v>
      </c>
      <c r="AK2">
        <v>2669990</v>
      </c>
      <c r="AL2">
        <v>2976857</v>
      </c>
      <c r="AM2">
        <v>1342962.18</v>
      </c>
      <c r="AN2" t="s">
        <v>193</v>
      </c>
      <c r="AO2" t="str">
        <f t="shared" ref="AO2:AO8" si="0">LEFT(B2,11)</f>
        <v>Ambition Pr</v>
      </c>
      <c r="AP2">
        <v>0</v>
      </c>
      <c r="AQ2">
        <v>0.40100000000000002</v>
      </c>
      <c r="AR2">
        <v>1608020.68</v>
      </c>
    </row>
    <row r="3" spans="1:44" x14ac:dyDescent="0.25">
      <c r="A3">
        <v>1425</v>
      </c>
      <c r="B3" t="s">
        <v>187</v>
      </c>
      <c r="C3">
        <v>0</v>
      </c>
      <c r="D3">
        <v>69</v>
      </c>
      <c r="E3">
        <v>73</v>
      </c>
      <c r="F3">
        <v>78</v>
      </c>
      <c r="G3">
        <v>76</v>
      </c>
      <c r="H3">
        <v>5</v>
      </c>
      <c r="I3">
        <v>70</v>
      </c>
      <c r="J3">
        <v>75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511</v>
      </c>
      <c r="R3">
        <v>0.52080000000000004</v>
      </c>
      <c r="S3">
        <v>0</v>
      </c>
      <c r="T3">
        <v>0</v>
      </c>
      <c r="U3">
        <v>5</v>
      </c>
      <c r="V3">
        <v>0</v>
      </c>
      <c r="W3">
        <v>5</v>
      </c>
      <c r="X3">
        <v>5</v>
      </c>
      <c r="Y3">
        <v>0</v>
      </c>
      <c r="Z3">
        <v>5</v>
      </c>
      <c r="AA3">
        <v>21</v>
      </c>
      <c r="AB3">
        <v>0</v>
      </c>
      <c r="AC3">
        <v>5</v>
      </c>
      <c r="AD3">
        <v>0</v>
      </c>
      <c r="AE3">
        <v>15</v>
      </c>
      <c r="AF3">
        <v>0</v>
      </c>
      <c r="AG3">
        <v>0</v>
      </c>
      <c r="AH3">
        <v>58</v>
      </c>
      <c r="AI3">
        <v>17381637.013220016</v>
      </c>
      <c r="AJ3" s="2">
        <v>3152814</v>
      </c>
      <c r="AK3">
        <v>3758302</v>
      </c>
      <c r="AL3">
        <v>4190251</v>
      </c>
      <c r="AM3">
        <v>396211</v>
      </c>
      <c r="AN3" t="s">
        <v>193</v>
      </c>
      <c r="AO3" t="str">
        <f t="shared" si="0"/>
        <v xml:space="preserve">Clarksdale </v>
      </c>
      <c r="AP3">
        <v>0</v>
      </c>
      <c r="AQ3">
        <v>0.51600000000000001</v>
      </c>
      <c r="AR3">
        <v>1251932</v>
      </c>
    </row>
    <row r="4" spans="1:44" x14ac:dyDescent="0.25">
      <c r="A4">
        <v>4225</v>
      </c>
      <c r="B4" t="s">
        <v>183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89</v>
      </c>
      <c r="K4">
        <v>5</v>
      </c>
      <c r="L4">
        <v>87</v>
      </c>
      <c r="M4">
        <v>0</v>
      </c>
      <c r="N4">
        <v>0</v>
      </c>
      <c r="O4">
        <v>0</v>
      </c>
      <c r="P4">
        <v>0</v>
      </c>
      <c r="Q4">
        <v>241</v>
      </c>
      <c r="R4">
        <v>0.56220000000000003</v>
      </c>
      <c r="S4">
        <v>5</v>
      </c>
      <c r="T4">
        <v>0</v>
      </c>
      <c r="U4">
        <v>0</v>
      </c>
      <c r="V4">
        <v>0</v>
      </c>
      <c r="W4">
        <v>0</v>
      </c>
      <c r="X4">
        <v>5</v>
      </c>
      <c r="Y4">
        <v>0</v>
      </c>
      <c r="Z4">
        <v>5</v>
      </c>
      <c r="AA4">
        <v>5</v>
      </c>
      <c r="AB4">
        <v>5</v>
      </c>
      <c r="AC4">
        <v>5</v>
      </c>
      <c r="AD4">
        <v>0</v>
      </c>
      <c r="AE4">
        <v>11</v>
      </c>
      <c r="AF4">
        <v>0</v>
      </c>
      <c r="AG4">
        <v>0</v>
      </c>
      <c r="AH4">
        <v>22</v>
      </c>
      <c r="AI4">
        <v>17318659.115136474</v>
      </c>
      <c r="AJ4" s="2">
        <v>1703264</v>
      </c>
      <c r="AK4">
        <v>1790227</v>
      </c>
      <c r="AL4">
        <v>1995981</v>
      </c>
      <c r="AM4">
        <v>772039.69</v>
      </c>
      <c r="AN4" t="s">
        <v>193</v>
      </c>
      <c r="AO4" t="str">
        <f t="shared" si="0"/>
        <v>Leflore Leg</v>
      </c>
      <c r="AP4">
        <v>0</v>
      </c>
      <c r="AQ4">
        <v>0.47299999999999998</v>
      </c>
      <c r="AR4">
        <v>1012642.76</v>
      </c>
    </row>
    <row r="5" spans="1:44" x14ac:dyDescent="0.25">
      <c r="A5">
        <v>2525</v>
      </c>
      <c r="B5" t="s">
        <v>185</v>
      </c>
      <c r="C5">
        <v>0</v>
      </c>
      <c r="D5">
        <v>0</v>
      </c>
      <c r="E5">
        <v>0</v>
      </c>
      <c r="F5">
        <v>0</v>
      </c>
      <c r="G5">
        <v>0</v>
      </c>
      <c r="H5">
        <v>23</v>
      </c>
      <c r="I5">
        <v>33</v>
      </c>
      <c r="J5">
        <v>97</v>
      </c>
      <c r="K5">
        <v>63</v>
      </c>
      <c r="L5">
        <v>68</v>
      </c>
      <c r="M5">
        <v>0</v>
      </c>
      <c r="N5">
        <v>0</v>
      </c>
      <c r="O5">
        <v>0</v>
      </c>
      <c r="P5">
        <v>0</v>
      </c>
      <c r="Q5">
        <v>284</v>
      </c>
      <c r="R5">
        <v>0.57709999999999995</v>
      </c>
      <c r="S5">
        <v>5</v>
      </c>
      <c r="T5">
        <v>0</v>
      </c>
      <c r="U5">
        <v>5</v>
      </c>
      <c r="V5">
        <v>0</v>
      </c>
      <c r="W5">
        <v>0</v>
      </c>
      <c r="X5">
        <v>5</v>
      </c>
      <c r="Y5">
        <v>0</v>
      </c>
      <c r="Z5">
        <v>5</v>
      </c>
      <c r="AA5">
        <v>5</v>
      </c>
      <c r="AB5">
        <v>0</v>
      </c>
      <c r="AC5">
        <v>5</v>
      </c>
      <c r="AD5">
        <v>0</v>
      </c>
      <c r="AE5">
        <v>5</v>
      </c>
      <c r="AF5">
        <v>0</v>
      </c>
      <c r="AG5">
        <v>0</v>
      </c>
      <c r="AH5">
        <v>32</v>
      </c>
      <c r="AI5">
        <v>19184624.952645645</v>
      </c>
      <c r="AJ5" s="2">
        <v>1796056</v>
      </c>
      <c r="AK5">
        <v>2092627</v>
      </c>
      <c r="AL5">
        <v>2333137</v>
      </c>
      <c r="AM5">
        <v>1066233.8</v>
      </c>
      <c r="AN5" t="s">
        <v>193</v>
      </c>
      <c r="AO5" t="str">
        <f t="shared" si="0"/>
        <v>Midtown Pub</v>
      </c>
      <c r="AP5">
        <v>0</v>
      </c>
      <c r="AQ5">
        <v>0.40100000000000002</v>
      </c>
      <c r="AR5">
        <v>775995.33</v>
      </c>
    </row>
    <row r="6" spans="1:44" x14ac:dyDescent="0.25">
      <c r="A6">
        <v>2515</v>
      </c>
      <c r="B6" t="s">
        <v>186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79</v>
      </c>
      <c r="J6">
        <v>152</v>
      </c>
      <c r="K6">
        <v>136</v>
      </c>
      <c r="L6">
        <v>147</v>
      </c>
      <c r="M6">
        <v>0</v>
      </c>
      <c r="N6">
        <v>0</v>
      </c>
      <c r="O6">
        <v>0</v>
      </c>
      <c r="P6">
        <v>0</v>
      </c>
      <c r="Q6">
        <v>514</v>
      </c>
      <c r="R6">
        <v>0.5837</v>
      </c>
      <c r="S6">
        <v>147</v>
      </c>
      <c r="T6">
        <v>5</v>
      </c>
      <c r="U6">
        <v>5</v>
      </c>
      <c r="V6">
        <v>0</v>
      </c>
      <c r="W6">
        <v>0</v>
      </c>
      <c r="X6">
        <v>5</v>
      </c>
      <c r="Y6">
        <v>0</v>
      </c>
      <c r="Z6">
        <v>12</v>
      </c>
      <c r="AA6">
        <v>0</v>
      </c>
      <c r="AB6">
        <v>0</v>
      </c>
      <c r="AC6">
        <v>11</v>
      </c>
      <c r="AD6">
        <v>0</v>
      </c>
      <c r="AE6">
        <v>14</v>
      </c>
      <c r="AF6">
        <v>0</v>
      </c>
      <c r="AG6">
        <v>0</v>
      </c>
      <c r="AH6">
        <v>41</v>
      </c>
      <c r="AI6">
        <v>34721469.104436137</v>
      </c>
      <c r="AJ6" s="2">
        <v>3192864</v>
      </c>
      <c r="AK6">
        <v>3341925</v>
      </c>
      <c r="AL6">
        <v>3726019</v>
      </c>
      <c r="AM6">
        <v>1808680.38</v>
      </c>
      <c r="AN6" t="s">
        <v>193</v>
      </c>
      <c r="AO6" t="str">
        <f t="shared" si="0"/>
        <v>Reimagine P</v>
      </c>
      <c r="AP6">
        <v>0</v>
      </c>
      <c r="AQ6">
        <v>0.40100000000000002</v>
      </c>
      <c r="AR6">
        <v>2311750.04</v>
      </c>
    </row>
    <row r="7" spans="1:44" x14ac:dyDescent="0.25">
      <c r="A7">
        <v>2505</v>
      </c>
      <c r="B7" t="s">
        <v>182</v>
      </c>
      <c r="C7">
        <v>0</v>
      </c>
      <c r="D7">
        <v>99</v>
      </c>
      <c r="E7">
        <v>117</v>
      </c>
      <c r="F7">
        <v>122</v>
      </c>
      <c r="G7">
        <v>119</v>
      </c>
      <c r="H7">
        <v>112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569</v>
      </c>
      <c r="R7">
        <v>0.54549999999999998</v>
      </c>
      <c r="S7">
        <v>0</v>
      </c>
      <c r="T7">
        <v>5</v>
      </c>
      <c r="U7">
        <v>5</v>
      </c>
      <c r="V7">
        <v>0</v>
      </c>
      <c r="W7">
        <v>5</v>
      </c>
      <c r="X7">
        <v>5</v>
      </c>
      <c r="Y7">
        <v>0</v>
      </c>
      <c r="Z7">
        <v>0</v>
      </c>
      <c r="AA7">
        <v>5</v>
      </c>
      <c r="AB7">
        <v>0</v>
      </c>
      <c r="AC7">
        <v>5</v>
      </c>
      <c r="AD7">
        <v>0</v>
      </c>
      <c r="AE7">
        <v>27</v>
      </c>
      <c r="AF7">
        <v>0</v>
      </c>
      <c r="AG7">
        <v>0</v>
      </c>
      <c r="AH7">
        <v>59</v>
      </c>
      <c r="AI7">
        <v>38436801.401603423</v>
      </c>
      <c r="AJ7" s="2">
        <v>3040009</v>
      </c>
      <c r="AK7">
        <v>3195835</v>
      </c>
      <c r="AL7">
        <v>3563138</v>
      </c>
      <c r="AM7">
        <v>2050595.21</v>
      </c>
      <c r="AN7" t="s">
        <v>193</v>
      </c>
      <c r="AO7" t="str">
        <f t="shared" si="0"/>
        <v>Smilow Coll</v>
      </c>
      <c r="AP7">
        <v>0</v>
      </c>
      <c r="AQ7">
        <v>0.40100000000000002</v>
      </c>
      <c r="AR7">
        <v>2297325.9700000002</v>
      </c>
    </row>
    <row r="8" spans="1:44" x14ac:dyDescent="0.25">
      <c r="A8">
        <v>2535</v>
      </c>
      <c r="B8" t="s">
        <v>184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136</v>
      </c>
      <c r="J8">
        <v>157</v>
      </c>
      <c r="K8">
        <v>141</v>
      </c>
      <c r="L8">
        <v>143</v>
      </c>
      <c r="M8">
        <v>0</v>
      </c>
      <c r="N8">
        <v>0</v>
      </c>
      <c r="O8">
        <v>0</v>
      </c>
      <c r="P8">
        <v>0</v>
      </c>
      <c r="Q8">
        <v>577</v>
      </c>
      <c r="R8">
        <v>0.53480000000000005</v>
      </c>
      <c r="S8">
        <v>150</v>
      </c>
      <c r="T8">
        <v>5</v>
      </c>
      <c r="U8">
        <v>0</v>
      </c>
      <c r="V8">
        <v>0</v>
      </c>
      <c r="W8">
        <v>0</v>
      </c>
      <c r="X8">
        <v>5</v>
      </c>
      <c r="Y8">
        <v>0</v>
      </c>
      <c r="Z8">
        <v>5</v>
      </c>
      <c r="AA8">
        <v>5</v>
      </c>
      <c r="AB8">
        <v>0</v>
      </c>
      <c r="AC8">
        <v>5</v>
      </c>
      <c r="AD8">
        <v>0</v>
      </c>
      <c r="AE8">
        <v>11</v>
      </c>
      <c r="AF8">
        <v>0</v>
      </c>
      <c r="AG8">
        <v>5</v>
      </c>
      <c r="AH8">
        <v>20</v>
      </c>
      <c r="AI8">
        <v>38977213.372100487</v>
      </c>
      <c r="AJ8" s="2">
        <v>3182569</v>
      </c>
      <c r="AK8">
        <v>3331298</v>
      </c>
      <c r="AL8">
        <v>3714170</v>
      </c>
      <c r="AM8">
        <v>2015009.09</v>
      </c>
      <c r="AN8" t="s">
        <v>193</v>
      </c>
      <c r="AO8" t="str">
        <f t="shared" si="0"/>
        <v>Smilow Prep</v>
      </c>
      <c r="AP8">
        <v>0</v>
      </c>
      <c r="AQ8">
        <v>0.40100000000000002</v>
      </c>
      <c r="AR8">
        <v>1881336.95</v>
      </c>
    </row>
  </sheetData>
  <sortState xmlns:xlrd2="http://schemas.microsoft.com/office/spreadsheetml/2017/richdata2" ref="A2:AR8">
    <sortCondition ref="B5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Richmond</dc:creator>
  <cp:lastModifiedBy>Matt Richmond</cp:lastModifiedBy>
  <dcterms:created xsi:type="dcterms:W3CDTF">2023-07-31T21:59:00Z</dcterms:created>
  <dcterms:modified xsi:type="dcterms:W3CDTF">2023-08-21T18:35:20Z</dcterms:modified>
</cp:coreProperties>
</file>