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b47710d40e4cc0/Projecten/wip/"/>
    </mc:Choice>
  </mc:AlternateContent>
  <xr:revisionPtr revIDLastSave="0" documentId="13_ncr:1_{3B8B0027-735B-430B-8178-99E369B311C2}" xr6:coauthVersionLast="47" xr6:coauthVersionMax="47" xr10:uidLastSave="{00000000-0000-0000-0000-000000000000}"/>
  <bookViews>
    <workbookView xWindow="-120" yWindow="-120" windowWidth="29040" windowHeight="15840" xr2:uid="{542A2A12-9C9D-4FFD-A78C-B6BEC8323D37}"/>
  </bookViews>
  <sheets>
    <sheet name="Blad1" sheetId="1" r:id="rId1"/>
  </sheets>
  <definedNames>
    <definedName name="doelpercmin">0.05</definedName>
    <definedName name="doelpercwens">0.09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D5" i="1"/>
  <c r="B5" i="1"/>
  <c r="G4" i="1"/>
  <c r="D4" i="1"/>
  <c r="B4" i="1"/>
  <c r="G3" i="1"/>
  <c r="D3" i="1"/>
  <c r="B3" i="1"/>
  <c r="G2" i="1"/>
  <c r="D2" i="1"/>
  <c r="B2" i="1"/>
  <c r="E4" i="1"/>
  <c r="H4" i="1"/>
  <c r="E3" i="1"/>
  <c r="C2" i="1"/>
  <c r="E5" i="1"/>
  <c r="H2" i="1"/>
  <c r="C5" i="1"/>
  <c r="C4" i="1"/>
  <c r="H3" i="1"/>
  <c r="H5" i="1"/>
  <c r="C3" i="1"/>
  <c r="E2" i="1"/>
</calcChain>
</file>

<file path=xl/sharedStrings.xml><?xml version="1.0" encoding="utf-8"?>
<sst xmlns="http://schemas.openxmlformats.org/spreadsheetml/2006/main" count="7" uniqueCount="4">
  <si>
    <t>Datum</t>
  </si>
  <si>
    <t>Kwrt</t>
  </si>
  <si>
    <t>Formule</t>
  </si>
  <si>
    <t>Jaar-Kwrt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</si>
</sst>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500" baseline="0">
                <a:solidFill>
                  <a:schemeClr val="tx1"/>
                </a:solidFill>
              </a:rPr>
              <a:t>Kwartalen</a:t>
            </a:r>
          </a:p>
        </c:rich>
      </c:tx>
      <c:layout>
        <c:manualLayout>
          <c:xMode val="edge"/>
          <c:yMode val="edge"/>
          <c:x val="0.4266318897637795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Blad1!$A$1</c:f>
              <c:strCache>
                <c:ptCount val="1"/>
                <c:pt idx="0">
                  <c:v>Datum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</c:spPr>
          <c:dPt>
            <c:idx val="0"/>
            <c:bubble3D val="0"/>
            <c:explosion val="5"/>
            <c:spPr>
              <a:solidFill>
                <a:schemeClr val="accent4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CC-4A8D-9373-1EDAF2DBAFD3}"/>
              </c:ext>
            </c:extLst>
          </c:dPt>
          <c:dPt>
            <c:idx val="1"/>
            <c:bubble3D val="0"/>
            <c:explosion val="5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7CC-4A8D-9373-1EDAF2DBAFD3}"/>
              </c:ext>
            </c:extLst>
          </c:dPt>
          <c:dPt>
            <c:idx val="2"/>
            <c:bubble3D val="0"/>
            <c:explosion val="5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7CC-4A8D-9373-1EDAF2DBAFD3}"/>
              </c:ext>
            </c:extLst>
          </c:dPt>
          <c:dPt>
            <c:idx val="3"/>
            <c:bubble3D val="0"/>
            <c:explosion val="5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CC-4A8D-9373-1EDAF2DBAF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Blad1!$A$2:$A$5</c:f>
              <c:numCache>
                <c:formatCode>dd/mm/yyyy</c:formatCode>
                <c:ptCount val="4"/>
                <c:pt idx="0">
                  <c:v>44248</c:v>
                </c:pt>
                <c:pt idx="1">
                  <c:v>44326</c:v>
                </c:pt>
                <c:pt idx="2">
                  <c:v>44433</c:v>
                </c:pt>
                <c:pt idx="3">
                  <c:v>44502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C-4A8D-9373-1EDAF2DBAFD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2162175</xdr:colOff>
      <xdr:row>9</xdr:row>
      <xdr:rowOff>52387</xdr:rowOff>
    </xdr:from>
    <xdr:to>
      <xdr:col>7</xdr:col>
      <xdr:colOff>838200</xdr:colOff>
      <xdr:row>23</xdr:row>
      <xdr:rowOff>128587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434F5A5B-14D8-463F-8450-91912F301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5FA24-5D5C-47A9-A6D5-E89A4891A58A}">
  <dimension ref="A1:H13"/>
  <sheetViews>
    <sheetView tabSelected="1" workbookViewId="0">
      <selection activeCell="M10" sqref="M10"/>
    </sheetView>
  </sheetViews>
  <sheetFormatPr defaultRowHeight="15" x14ac:dyDescent="0.25"/>
  <cols>
    <col min="1" max="1" width="10.7109375" customWidth="1"/>
    <col min="2" max="2" width="5.7109375" customWidth="1"/>
    <col min="3" max="3" width="41.7109375" customWidth="1"/>
    <col min="4" max="4" width="5.7109375" customWidth="1"/>
    <col min="5" max="5" width="27.42578125" customWidth="1"/>
    <col min="6" max="6" width="2.7109375" customWidth="1"/>
    <col min="7" max="7" width="10.85546875" bestFit="1" customWidth="1"/>
    <col min="8" max="8" width="61.140625" bestFit="1" customWidth="1"/>
  </cols>
  <sheetData>
    <row r="1" spans="1:8" x14ac:dyDescent="0.25">
      <c r="A1" s="1" t="s">
        <v>0</v>
      </c>
      <c r="B1" s="1" t="s">
        <v>1</v>
      </c>
      <c r="C1" s="2" t="s">
        <v>2</v>
      </c>
      <c r="D1" s="1" t="s">
        <v>1</v>
      </c>
      <c r="E1" s="2" t="s">
        <v>2</v>
      </c>
      <c r="F1" s="2"/>
      <c r="G1" s="1" t="s">
        <v>3</v>
      </c>
      <c r="H1" s="1" t="s">
        <v>2</v>
      </c>
    </row>
    <row r="2" spans="1:8" x14ac:dyDescent="0.25">
      <c r="A2" s="3">
        <v>44248</v>
      </c>
      <c r="B2" s="1">
        <f>ROUNDUP(MONTH(A2)/3,0)</f>
        <v>1</v>
      </c>
      <c r="C2" s="2" t="str">
        <f t="shared" ref="C2:E5" ca="1" si="0">_xlfn.FORMULATEXT(B2)</f>
        <v>=AFRONDEN.NAAR.BOVEN(MAAND(A2)/3;0)</v>
      </c>
      <c r="D2" s="1">
        <f>INT((MONTH(A2)+2)/3)</f>
        <v>1</v>
      </c>
      <c r="E2" s="2" t="str">
        <f t="shared" ca="1" si="0"/>
        <v>=INTEGER((MAAND(A2)+2)/3)</v>
      </c>
      <c r="F2" s="2"/>
      <c r="G2" s="1" t="str">
        <f>YEAR(A2) &amp; "-Kwrt" &amp; ROUNDUP(MONTH(A2)/3,0)</f>
        <v>2021-Kwrt1</v>
      </c>
      <c r="H2" s="1" t="str">
        <f ca="1">_xlfn.FORMULATEXT(G2)</f>
        <v>=JAAR(A2) &amp; "-Kwrt" &amp; AFRONDEN.NAAR.BOVEN(MAAND(A2)/3;0)</v>
      </c>
    </row>
    <row r="3" spans="1:8" x14ac:dyDescent="0.25">
      <c r="A3" s="3">
        <v>44326</v>
      </c>
      <c r="B3" s="1">
        <f>ROUNDUP(MONTH(A3)/3,0)</f>
        <v>2</v>
      </c>
      <c r="C3" s="2" t="str">
        <f t="shared" ca="1" si="0"/>
        <v>=AFRONDEN.NAAR.BOVEN(MAAND(A3)/3;0)</v>
      </c>
      <c r="D3" s="1">
        <f>INT((MONTH(A3)+2)/3)</f>
        <v>2</v>
      </c>
      <c r="E3" s="2" t="str">
        <f t="shared" ca="1" si="0"/>
        <v>=INTEGER((MAAND(A3)+2)/3)</v>
      </c>
      <c r="F3" s="2"/>
      <c r="G3" s="1" t="str">
        <f t="shared" ref="G3:G5" si="1">YEAR(A3) &amp; "-Kwrt" &amp; ROUNDUP(MONTH(A3)/3,0)</f>
        <v>2021-Kwrt2</v>
      </c>
      <c r="H3" s="1" t="str">
        <f t="shared" ref="H3:H5" ca="1" si="2">_xlfn.FORMULATEXT(G3)</f>
        <v>=JAAR(A3) &amp; "-Kwrt" &amp; AFRONDEN.NAAR.BOVEN(MAAND(A3)/3;0)</v>
      </c>
    </row>
    <row r="4" spans="1:8" x14ac:dyDescent="0.25">
      <c r="A4" s="3">
        <v>44433</v>
      </c>
      <c r="B4" s="1">
        <f>ROUNDUP(MONTH(A4)/3,0)</f>
        <v>3</v>
      </c>
      <c r="C4" s="2" t="str">
        <f t="shared" ca="1" si="0"/>
        <v>=AFRONDEN.NAAR.BOVEN(MAAND(A4)/3;0)</v>
      </c>
      <c r="D4" s="1">
        <f>INT((MONTH(A4)+2)/3)</f>
        <v>3</v>
      </c>
      <c r="E4" s="2" t="str">
        <f t="shared" ca="1" si="0"/>
        <v>=INTEGER((MAAND(A4)+2)/3)</v>
      </c>
      <c r="F4" s="2"/>
      <c r="G4" s="1" t="str">
        <f t="shared" si="1"/>
        <v>2021-Kwrt3</v>
      </c>
      <c r="H4" s="1" t="str">
        <f t="shared" ca="1" si="2"/>
        <v>=JAAR(A4) &amp; "-Kwrt" &amp; AFRONDEN.NAAR.BOVEN(MAAND(A4)/3;0)</v>
      </c>
    </row>
    <row r="5" spans="1:8" x14ac:dyDescent="0.25">
      <c r="A5" s="3">
        <v>44502</v>
      </c>
      <c r="B5" s="1">
        <f>ROUNDUP(MONTH(A5)/3,0)</f>
        <v>4</v>
      </c>
      <c r="C5" s="2" t="str">
        <f t="shared" ca="1" si="0"/>
        <v>=AFRONDEN.NAAR.BOVEN(MAAND(A5)/3;0)</v>
      </c>
      <c r="D5" s="1">
        <f>INT((MONTH(A5)+2)/3)</f>
        <v>4</v>
      </c>
      <c r="E5" s="2" t="str">
        <f t="shared" ca="1" si="0"/>
        <v>=INTEGER((MAAND(A5)+2)/3)</v>
      </c>
      <c r="F5" s="2"/>
      <c r="G5" s="1" t="str">
        <f t="shared" si="1"/>
        <v>2021-Kwrt4</v>
      </c>
      <c r="H5" s="1" t="str">
        <f t="shared" ca="1" si="2"/>
        <v>=JAAR(A5) &amp; "-Kwrt" &amp; AFRONDEN.NAAR.BOVEN(MAAND(A5)/3;0)</v>
      </c>
    </row>
    <row r="9" spans="1:8" x14ac:dyDescent="0.25">
      <c r="A9" s="1"/>
      <c r="C9" s="1"/>
    </row>
    <row r="10" spans="1:8" x14ac:dyDescent="0.25">
      <c r="A10" s="3"/>
      <c r="C10" s="1"/>
    </row>
    <row r="11" spans="1:8" x14ac:dyDescent="0.25">
      <c r="A11" s="3"/>
      <c r="C11" s="1"/>
    </row>
    <row r="12" spans="1:8" x14ac:dyDescent="0.25">
      <c r="A12" s="3"/>
      <c r="C12" s="1"/>
    </row>
    <row r="13" spans="1:8" x14ac:dyDescent="0.25">
      <c r="A13" s="3"/>
      <c r="C1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benw</dc:creator>
  <cp:lastModifiedBy>Ben Welman</cp:lastModifiedBy>
  <dcterms:created xsi:type="dcterms:W3CDTF">2022-01-28T13:06:49Z</dcterms:created>
  <dcterms:modified xsi:type="dcterms:W3CDTF">2022-12-18T20:03:03Z</dcterms:modified>
</cp:coreProperties>
</file>