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Einnahmen!$A$1:$I$109</definedName>
  </definedNames>
  <calcPr calcId="145621"/>
</workbook>
</file>

<file path=xl/calcChain.xml><?xml version="1.0" encoding="utf-8"?>
<calcChain xmlns="http://schemas.openxmlformats.org/spreadsheetml/2006/main">
  <c r="G170" i="1" l="1"/>
  <c r="I105" i="4" l="1"/>
  <c r="H105" i="4"/>
  <c r="G105" i="4"/>
  <c r="E105" i="4"/>
  <c r="F105" i="4"/>
  <c r="F170" i="1"/>
  <c r="H170" i="1"/>
  <c r="I170" i="1"/>
  <c r="J170" i="1"/>
  <c r="H107" i="4" l="1"/>
  <c r="F107" i="4"/>
  <c r="E107" i="4"/>
  <c r="G107" i="4"/>
  <c r="I107" i="4"/>
  <c r="D109" i="4" l="1"/>
</calcChain>
</file>

<file path=xl/sharedStrings.xml><?xml version="1.0" encoding="utf-8"?>
<sst xmlns="http://schemas.openxmlformats.org/spreadsheetml/2006/main" count="431" uniqueCount="164">
  <si>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</si>
  <si>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</si>
  <si>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</si>
  <si>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</si>
  <si>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</si>
  <si>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</si>
  <si>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</si>
  <si>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</si>
  <si>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</si>
  <si>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</si>
  <si>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</si>
  <si>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</si>
  <si>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</si>
  <si>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</si>
  <si>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</si>
  <si>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</si>
  <si>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</si>
  <si>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</si>
  <si>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</si>
  <si>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</si>
  <si>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</si>
  <si>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</si>
  <si>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</si>
  <si>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</si>
  <si>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</si>
  <si>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</si>
  <si>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</si>
  <si>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</si>
  <si>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</si>
  <si>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</si>
  <si>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</si>
  <si>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</si>
  <si>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</si>
  <si>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</si>
  <si>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</si>
  <si>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</si>
  <si>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</si>
  <si>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</si>
  <si>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</si>
  <si>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</si>
  <si>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</si>
  <si>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</si>
  <si>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ok</t>
  </si>
  <si>
    <t>alex</t>
  </si>
  <si>
    <t>Übertrag aus 2018</t>
  </si>
  <si>
    <t xml:space="preserve">EnbW  Az Strom </t>
  </si>
  <si>
    <t>Weihnachtsbaumteam</t>
  </si>
  <si>
    <t xml:space="preserve">Spende Ritter Sport </t>
  </si>
  <si>
    <t>Telekom Jan.</t>
  </si>
  <si>
    <t>Rundfunkgeb. 12/2018-02/2019</t>
  </si>
  <si>
    <t>Ordner Wildner</t>
  </si>
  <si>
    <t>Spende Stadt Vereinsförderung immer bis Juni beantragen</t>
  </si>
  <si>
    <t>Vereinsförderung Stadt Waldenbuch</t>
  </si>
  <si>
    <t>Taschen Häusle Jubeläum</t>
  </si>
  <si>
    <t>WGV Versicherung</t>
  </si>
  <si>
    <t>Anonyme Spende 18.1.2019</t>
  </si>
  <si>
    <t>80er Geburtstag A.Vater 7.1.19</t>
  </si>
  <si>
    <t>Obst und Gartenbauverein 18.1.</t>
  </si>
  <si>
    <t>Feier Natly 2.2.</t>
  </si>
  <si>
    <t>Wanderer 13.2.</t>
  </si>
  <si>
    <t>Anonyme Spende 13.2.2019</t>
  </si>
  <si>
    <t>Obst und Gartenbauverein 15.2.</t>
  </si>
  <si>
    <t>Treff zur Guten Laune 22.1.</t>
  </si>
  <si>
    <t>Treff zur Guten Laune 5.2.</t>
  </si>
  <si>
    <t>Treff zur Guten Laune 19.2.</t>
  </si>
  <si>
    <t>Einzahlung auf Konto</t>
  </si>
  <si>
    <t>Telekom Feb.</t>
  </si>
  <si>
    <t>AZ Wasser I/2019</t>
  </si>
  <si>
    <t>Stadt Wabu  Miete Jan.2019</t>
  </si>
  <si>
    <t>Stadt Wabu  Miete Feb.2019</t>
  </si>
  <si>
    <t>Wasser Rückzahlung</t>
  </si>
  <si>
    <t>Getränke Kappel</t>
  </si>
  <si>
    <t xml:space="preserve">EnbW  Rückzahlung Strom </t>
  </si>
  <si>
    <t>Stadt Wabu  Miete Mrz.2019</t>
  </si>
  <si>
    <t>Mitgleidsbeitrag J.Klink 2018+2019</t>
  </si>
  <si>
    <t>Mitgleidsbeitrag A.Rotweiler 2018+2019</t>
  </si>
  <si>
    <t>Mitgleidsbeitrag Weinholzner 2018</t>
  </si>
  <si>
    <t>Treff zur Guten Laune 5.3.</t>
  </si>
  <si>
    <t>Jahrgang 7.3.</t>
  </si>
  <si>
    <t>Anonyme Spende 7.3.2019</t>
  </si>
  <si>
    <t>Mitgleidsbeitrag Kastner 2019</t>
  </si>
  <si>
    <t>Trauerkarte Fr. Jorewitz 14.2.</t>
  </si>
  <si>
    <t>Zinsen Awo BB</t>
  </si>
  <si>
    <t>Getränke Jahreshauptversammlung</t>
  </si>
  <si>
    <t>Spenden Jahreshauptversammlung</t>
  </si>
  <si>
    <t>Mitgleidsbeitrag Scholl 2018</t>
  </si>
  <si>
    <t>Auslagen Jahreshauptversammlung</t>
  </si>
  <si>
    <t>Beitrag Vereinsring</t>
  </si>
  <si>
    <t>Telekom Mrz.</t>
  </si>
  <si>
    <t>Jahreshauptversammlung</t>
  </si>
  <si>
    <t>Auszahlung</t>
  </si>
  <si>
    <t>Auszahlung Konto</t>
  </si>
  <si>
    <t>Spülmittel</t>
  </si>
  <si>
    <t>AZ Wasser 2/2019</t>
  </si>
  <si>
    <t>Stadt Wabu  Miete Apr.2019</t>
  </si>
  <si>
    <t>Treff zur Guten Laune 12.3.</t>
  </si>
  <si>
    <t>Treff zur Guten Laune 2.4.</t>
  </si>
  <si>
    <t>Treff zur Guten Laune 9.4.</t>
  </si>
  <si>
    <t>Obst und Gartenbauverein 15.3.</t>
  </si>
  <si>
    <t>Einkauf Metro</t>
  </si>
  <si>
    <t>Einkauf Penny</t>
  </si>
  <si>
    <t>Porto W.Schwarz 26.2.</t>
  </si>
  <si>
    <t>Rundfunkgeb. 03/2019-05/2019</t>
  </si>
  <si>
    <t>Telekom Apr.</t>
  </si>
  <si>
    <t>Treff zur Guten Laune 16.4.</t>
  </si>
  <si>
    <t>80er Geburtstag I.Jungmichl</t>
  </si>
  <si>
    <t>80er Geburtstag H.Straub</t>
  </si>
  <si>
    <t>Treff zur Guten Laune Wanderer24.4.</t>
  </si>
  <si>
    <t>Anonyme Spende 24.4.2019</t>
  </si>
  <si>
    <t>Luftballons Jubeläum</t>
  </si>
  <si>
    <t>Stadt Wabu  Miete Mai.2019</t>
  </si>
  <si>
    <t>Telekom Mai</t>
  </si>
  <si>
    <t>Abfallgebuehr</t>
  </si>
  <si>
    <t>Stadt Wabu  Miete Juni 2019</t>
  </si>
  <si>
    <t>Telekom Juni</t>
  </si>
  <si>
    <t>AWO Bundesverband</t>
  </si>
  <si>
    <t>AZ Wasser 3/2019</t>
  </si>
  <si>
    <t>AOK Fehlbuchung</t>
  </si>
  <si>
    <t>Spende Irion 4.6.</t>
  </si>
  <si>
    <t>Treff zur Guten Laune 7.5.</t>
  </si>
  <si>
    <t>Treff zur Guten Laune 21.5.</t>
  </si>
  <si>
    <t>Treff zur Guten Laune 2.7.</t>
  </si>
  <si>
    <t xml:space="preserve"> 4.6. AwoHausle 30er</t>
  </si>
  <si>
    <t>70erFeier</t>
  </si>
  <si>
    <t>Logo Ticket Einnahmen 7x60€</t>
  </si>
  <si>
    <t>Weinholzner E. 80er Geb.</t>
  </si>
  <si>
    <t>Fr.Lutz Trauerkarte</t>
  </si>
  <si>
    <t>Weingart H. 90er Geb.</t>
  </si>
  <si>
    <t>Fahrtkosten Alex</t>
  </si>
  <si>
    <t>Anonyme Spende</t>
  </si>
  <si>
    <t>Spende M.Lutz</t>
  </si>
  <si>
    <t>Treff zur Guten Laune 9.7.</t>
  </si>
  <si>
    <t>Porto W.Schwarz 29.4.</t>
  </si>
  <si>
    <t>Stadt Wabu  Miete Juli 2019</t>
  </si>
  <si>
    <t>Rundfunkgeb. 06/2019-08/2019</t>
  </si>
  <si>
    <t>Telekom Juli</t>
  </si>
  <si>
    <t>Spende Weinholzner Gasthaus zum Löwen</t>
  </si>
  <si>
    <t>Awo Bund Rueckverteilung</t>
  </si>
  <si>
    <t>Stadt Wabu  Miete Aug 2019</t>
  </si>
  <si>
    <t>Telekom Aug</t>
  </si>
  <si>
    <t xml:space="preserve">Awo Ausz aus Kapitalfond </t>
  </si>
  <si>
    <t>H.Löffler Trauerkarte</t>
  </si>
  <si>
    <t>J.Schafberger 80er Geb.</t>
  </si>
  <si>
    <t>F.Grauer 80er Geb.</t>
  </si>
  <si>
    <t>D.Schwarzbach 80er Geb.</t>
  </si>
  <si>
    <t>Treff zur Guten Laune 23.7.</t>
  </si>
  <si>
    <t>Treff zur Guten Laune 5.8.</t>
  </si>
  <si>
    <t>Treff zur Guten Laune 20.8.</t>
  </si>
  <si>
    <t>Stadt Wabu  Miete Sep 2019</t>
  </si>
  <si>
    <t>Telekom Sep</t>
  </si>
  <si>
    <t xml:space="preserve">Auslagen W.Schwarz </t>
  </si>
  <si>
    <t>Auszahlung in Barkasse</t>
  </si>
  <si>
    <t>Stadt Wabu  Miete Okt 2019</t>
  </si>
  <si>
    <t xml:space="preserve">Kartenvorverkauf </t>
  </si>
  <si>
    <t>Würstle &amp; Co.</t>
  </si>
  <si>
    <t>Musik Freitag</t>
  </si>
  <si>
    <t>Rundfunkgeb. 09/2019-11/2019</t>
  </si>
  <si>
    <t>Verpfl Musiker Samstag</t>
  </si>
  <si>
    <t>Kosten Festakt Freitag Musikerheim</t>
  </si>
  <si>
    <t>Spende Jubiläum von OV Gomaringen</t>
  </si>
  <si>
    <t>Kosten Shanty Chor</t>
  </si>
  <si>
    <t>Kosten Donnerbischl</t>
  </si>
  <si>
    <t xml:space="preserve">Kartenverkauf Abendkasse </t>
  </si>
  <si>
    <t>Spenden vom Festakt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</si>
</sst>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0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24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70"/>
  <sheetViews>
    <sheetView showGridLines="0" tabSelected="1" zoomScaleNormal="100" workbookViewId="0">
      <pane ySplit="2" topLeftCell="A53" activePane="bottomLeft" state="frozen"/>
      <selection pane="bottomLeft" activeCell="D70" sqref="D70"/>
    </sheetView>
  </sheetViews>
  <sheetFormatPr baseColWidth="10" defaultColWidth="10.85546875" defaultRowHeight="15" customHeight="1" x14ac:dyDescent="0.25"/>
  <cols>
    <col min="1" max="1" width="12.42578125" style="40" customWidth="1"/>
    <col min="2" max="2" width="4" style="40" bestFit="1" customWidth="1"/>
    <col min="3" max="3" width="40.85546875" style="40" bestFit="1" customWidth="1"/>
    <col min="4" max="4" width="14" style="40" bestFit="1" customWidth="1"/>
    <col min="5" max="5" width="13.42578125" style="40" bestFit="1" customWidth="1"/>
    <col min="6" max="6" width="14.7109375" style="40" bestFit="1" customWidth="1"/>
    <col min="7" max="7" width="17.7109375" style="40" customWidth="1"/>
    <col min="8" max="8" width="12.5703125" style="40" customWidth="1"/>
    <col min="9" max="9" width="11.7109375" style="40" customWidth="1"/>
    <col min="10" max="10" width="10.85546875" style="40" customWidth="1"/>
    <col min="11" max="11" width="17.42578125" style="40" bestFit="1" customWidth="1"/>
    <col min="12" max="245" width="10.85546875" style="40" customWidth="1"/>
  </cols>
  <sheetData>
    <row r="1" spans="1:11" s="40" customFormat="1" ht="15" customHeight="1" x14ac:dyDescent="0.25">
      <c r="A1" s="66" t="s">
        <v>1</v>
      </c>
      <c r="B1" s="67"/>
      <c r="C1" s="67"/>
      <c r="D1" s="67"/>
      <c r="E1" s="67"/>
      <c r="F1" s="67"/>
      <c r="G1" s="67"/>
      <c r="H1" s="67"/>
      <c r="I1" s="67"/>
      <c r="J1" s="2"/>
      <c r="K1" s="3" t="s">
        <v>0</v>
      </c>
    </row>
    <row r="2" spans="1:11" s="40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5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0" customFormat="1" ht="15" customHeight="1" x14ac:dyDescent="0.25">
      <c r="A3" s="9">
        <v>43465</v>
      </c>
      <c r="B3" s="10"/>
      <c r="C3" s="56" t="s">
        <v>44</v>
      </c>
      <c r="D3" s="11"/>
      <c r="E3" s="12">
        <v>214.34000000000106</v>
      </c>
      <c r="F3" s="13">
        <v>712.08000000000902</v>
      </c>
      <c r="G3" s="13">
        <v>2000.5</v>
      </c>
      <c r="H3" s="13">
        <v>260.20000000000005</v>
      </c>
      <c r="I3" s="14">
        <v>949.09</v>
      </c>
      <c r="J3" s="2"/>
      <c r="K3" s="3" t="s">
        <v>14</v>
      </c>
    </row>
    <row r="4" spans="1:11" s="40" customFormat="1" ht="15" customHeight="1" x14ac:dyDescent="0.25">
      <c r="A4" s="15">
        <v>43483</v>
      </c>
      <c r="B4" s="62">
        <v>1</v>
      </c>
      <c r="C4" s="57" t="s">
        <v>46</v>
      </c>
      <c r="D4" s="42" t="s">
        <v>13</v>
      </c>
      <c r="E4" s="20"/>
      <c r="F4" s="21">
        <v>300</v>
      </c>
      <c r="G4" s="18"/>
      <c r="H4" s="18"/>
      <c r="I4" s="19"/>
      <c r="J4" s="2"/>
      <c r="K4" s="55" t="s">
        <v>19</v>
      </c>
    </row>
    <row r="5" spans="1:11" s="40" customFormat="1" ht="15" customHeight="1" x14ac:dyDescent="0.25">
      <c r="A5" s="15">
        <v>43482</v>
      </c>
      <c r="B5" s="62">
        <v>2</v>
      </c>
      <c r="C5" s="57" t="s">
        <v>47</v>
      </c>
      <c r="D5" s="42" t="s">
        <v>13</v>
      </c>
      <c r="E5" s="20"/>
      <c r="F5" s="21">
        <v>800</v>
      </c>
      <c r="G5" s="18"/>
      <c r="H5" s="18"/>
      <c r="I5" s="19"/>
      <c r="J5" s="2"/>
      <c r="K5" s="55" t="s">
        <v>15</v>
      </c>
    </row>
    <row r="6" spans="1:11" s="40" customFormat="1" ht="15" customHeight="1" x14ac:dyDescent="0.25">
      <c r="A6" s="15">
        <v>43489</v>
      </c>
      <c r="B6" s="62">
        <v>3</v>
      </c>
      <c r="C6" s="57" t="s">
        <v>52</v>
      </c>
      <c r="D6" s="42" t="s">
        <v>13</v>
      </c>
      <c r="E6" s="51"/>
      <c r="F6" s="18">
        <v>1150</v>
      </c>
      <c r="G6" s="18"/>
      <c r="H6" s="18"/>
      <c r="I6" s="19"/>
      <c r="J6" s="2"/>
      <c r="K6" s="55" t="s">
        <v>20</v>
      </c>
    </row>
    <row r="7" spans="1:11" s="40" customFormat="1" ht="15" customHeight="1" x14ac:dyDescent="0.25">
      <c r="A7" s="15">
        <v>43500</v>
      </c>
      <c r="B7" s="62">
        <v>4</v>
      </c>
      <c r="C7" s="57" t="s">
        <v>74</v>
      </c>
      <c r="D7" s="59" t="s">
        <v>27</v>
      </c>
      <c r="E7" s="17">
        <v>60</v>
      </c>
      <c r="F7" s="18"/>
      <c r="G7" s="18"/>
      <c r="H7" s="18"/>
      <c r="I7" s="19"/>
      <c r="J7" s="2"/>
      <c r="K7" s="55" t="s">
        <v>21</v>
      </c>
    </row>
    <row r="8" spans="1:11" s="40" customFormat="1" ht="15" customHeight="1" x14ac:dyDescent="0.25">
      <c r="A8" s="15">
        <v>43515</v>
      </c>
      <c r="B8" s="62">
        <v>5</v>
      </c>
      <c r="C8" s="57" t="s">
        <v>75</v>
      </c>
      <c r="D8" s="59" t="s">
        <v>27</v>
      </c>
      <c r="E8" s="17">
        <v>60</v>
      </c>
      <c r="F8" s="18"/>
      <c r="G8" s="18"/>
      <c r="H8" s="18"/>
      <c r="I8" s="19"/>
      <c r="J8" s="2"/>
      <c r="K8" s="55" t="s">
        <v>22</v>
      </c>
    </row>
    <row r="9" spans="1:11" s="40" customFormat="1" ht="15" customHeight="1" x14ac:dyDescent="0.25">
      <c r="A9" s="15">
        <v>43515</v>
      </c>
      <c r="B9" s="62">
        <v>6</v>
      </c>
      <c r="C9" s="57" t="s">
        <v>76</v>
      </c>
      <c r="D9" s="59" t="s">
        <v>27</v>
      </c>
      <c r="E9" s="17">
        <v>30</v>
      </c>
      <c r="F9" s="18"/>
      <c r="G9" s="18"/>
      <c r="H9" s="18"/>
      <c r="I9" s="19"/>
      <c r="J9" s="2"/>
      <c r="K9" s="55" t="s">
        <v>23</v>
      </c>
    </row>
    <row r="10" spans="1:11" s="40" customFormat="1" ht="15" customHeight="1" x14ac:dyDescent="0.25">
      <c r="A10" s="15">
        <v>43515</v>
      </c>
      <c r="B10" s="62">
        <v>7</v>
      </c>
      <c r="C10" s="57" t="s">
        <v>55</v>
      </c>
      <c r="D10" s="59" t="s">
        <v>13</v>
      </c>
      <c r="E10" s="17">
        <v>20</v>
      </c>
      <c r="F10" s="18"/>
      <c r="G10" s="18"/>
      <c r="H10" s="18"/>
      <c r="I10" s="19"/>
      <c r="J10" s="2"/>
      <c r="K10" s="55" t="s">
        <v>24</v>
      </c>
    </row>
    <row r="11" spans="1:11" s="40" customFormat="1" ht="15" customHeight="1" x14ac:dyDescent="0.25">
      <c r="A11" s="15">
        <v>43515</v>
      </c>
      <c r="B11" s="62">
        <v>8</v>
      </c>
      <c r="C11" s="57" t="s">
        <v>57</v>
      </c>
      <c r="D11" s="42" t="s">
        <v>0</v>
      </c>
      <c r="E11" s="17">
        <v>61</v>
      </c>
      <c r="F11" s="18"/>
      <c r="G11" s="18"/>
      <c r="H11" s="18"/>
      <c r="I11" s="19"/>
      <c r="J11" s="2"/>
      <c r="K11" s="55" t="s">
        <v>13</v>
      </c>
    </row>
    <row r="12" spans="1:11" s="40" customFormat="1" ht="15" customHeight="1" x14ac:dyDescent="0.25">
      <c r="A12" s="15">
        <v>43515</v>
      </c>
      <c r="B12" s="62">
        <v>9</v>
      </c>
      <c r="C12" s="57" t="s">
        <v>58</v>
      </c>
      <c r="D12" s="42" t="s">
        <v>0</v>
      </c>
      <c r="E12" s="17">
        <v>86</v>
      </c>
      <c r="F12" s="18"/>
      <c r="G12" s="18"/>
      <c r="H12" s="18"/>
      <c r="I12" s="19"/>
      <c r="J12" s="2"/>
      <c r="K12" s="55" t="s">
        <v>25</v>
      </c>
    </row>
    <row r="13" spans="1:11" s="40" customFormat="1" ht="15" customHeight="1" x14ac:dyDescent="0.25">
      <c r="A13" s="15">
        <v>43515</v>
      </c>
      <c r="B13" s="62">
        <v>10</v>
      </c>
      <c r="C13" s="57" t="s">
        <v>59</v>
      </c>
      <c r="D13" s="42" t="s">
        <v>0</v>
      </c>
      <c r="E13" s="17">
        <v>164.3</v>
      </c>
      <c r="F13" s="60"/>
      <c r="G13" s="18"/>
      <c r="H13" s="18"/>
      <c r="I13" s="19"/>
      <c r="J13" s="2"/>
      <c r="K13" s="2" t="s">
        <v>26</v>
      </c>
    </row>
    <row r="14" spans="1:11" s="40" customFormat="1" ht="15" customHeight="1" x14ac:dyDescent="0.25">
      <c r="A14" s="15">
        <v>43515</v>
      </c>
      <c r="B14" s="62">
        <v>11</v>
      </c>
      <c r="C14" s="57" t="s">
        <v>60</v>
      </c>
      <c r="D14" s="59" t="s">
        <v>13</v>
      </c>
      <c r="E14" s="17">
        <v>30</v>
      </c>
      <c r="F14" s="18"/>
      <c r="G14" s="18"/>
      <c r="H14" s="18"/>
      <c r="I14" s="19"/>
      <c r="J14" s="2"/>
      <c r="K14" s="2" t="s">
        <v>27</v>
      </c>
    </row>
    <row r="15" spans="1:11" s="40" customFormat="1" ht="15" customHeight="1" x14ac:dyDescent="0.25">
      <c r="A15" s="15">
        <v>43515</v>
      </c>
      <c r="B15" s="62">
        <v>12</v>
      </c>
      <c r="C15" s="57" t="s">
        <v>61</v>
      </c>
      <c r="D15" s="42" t="s">
        <v>0</v>
      </c>
      <c r="E15" s="17">
        <v>85.5</v>
      </c>
      <c r="F15" s="18"/>
      <c r="G15" s="18"/>
      <c r="H15" s="18"/>
      <c r="I15" s="19"/>
      <c r="J15" s="2"/>
      <c r="K15" s="2" t="s">
        <v>28</v>
      </c>
    </row>
    <row r="16" spans="1:11" s="40" customFormat="1" ht="15" customHeight="1" x14ac:dyDescent="0.25">
      <c r="A16" s="15">
        <v>43515</v>
      </c>
      <c r="B16" s="62">
        <v>13</v>
      </c>
      <c r="C16" s="57" t="s">
        <v>62</v>
      </c>
      <c r="D16" s="42" t="s">
        <v>0</v>
      </c>
      <c r="E16" s="17">
        <v>196.64</v>
      </c>
      <c r="F16" s="18"/>
      <c r="G16" s="18"/>
      <c r="H16" s="18"/>
      <c r="I16" s="19"/>
      <c r="J16" s="2"/>
      <c r="K16" s="2" t="s">
        <v>29</v>
      </c>
    </row>
    <row r="17" spans="1:11" s="40" customFormat="1" ht="15" customHeight="1" x14ac:dyDescent="0.25">
      <c r="A17" s="15">
        <v>43515</v>
      </c>
      <c r="B17" s="62">
        <v>14</v>
      </c>
      <c r="C17" s="57" t="s">
        <v>63</v>
      </c>
      <c r="D17" s="42" t="s">
        <v>0</v>
      </c>
      <c r="E17" s="17">
        <v>129.87</v>
      </c>
      <c r="F17" s="18"/>
      <c r="G17" s="18"/>
      <c r="H17" s="18"/>
      <c r="I17" s="19"/>
      <c r="J17" s="2"/>
      <c r="K17" s="2" t="s">
        <v>30</v>
      </c>
    </row>
    <row r="18" spans="1:11" s="40" customFormat="1" ht="15" customHeight="1" x14ac:dyDescent="0.25">
      <c r="A18" s="15">
        <v>43515</v>
      </c>
      <c r="B18" s="62">
        <v>15</v>
      </c>
      <c r="C18" s="57" t="s">
        <v>64</v>
      </c>
      <c r="D18" s="42" t="s">
        <v>0</v>
      </c>
      <c r="E18" s="17">
        <v>195.37</v>
      </c>
      <c r="F18" s="18"/>
      <c r="G18" s="18"/>
      <c r="H18" s="18"/>
      <c r="I18" s="19"/>
      <c r="J18" s="2"/>
      <c r="K18" s="2" t="s">
        <v>123</v>
      </c>
    </row>
    <row r="19" spans="1:11" s="40" customFormat="1" ht="15" customHeight="1" x14ac:dyDescent="0.25">
      <c r="A19" s="15">
        <v>43515</v>
      </c>
      <c r="B19" s="62">
        <v>16</v>
      </c>
      <c r="C19" s="57" t="s">
        <v>65</v>
      </c>
      <c r="D19" s="42" t="s">
        <v>28</v>
      </c>
      <c r="E19" s="20"/>
      <c r="F19" s="18">
        <v>775</v>
      </c>
      <c r="G19" s="18"/>
      <c r="H19" s="18"/>
      <c r="I19" s="19"/>
      <c r="J19" s="2"/>
      <c r="K19" s="2" t="s">
        <v>31</v>
      </c>
    </row>
    <row r="20" spans="1:11" s="40" customFormat="1" ht="15" customHeight="1" x14ac:dyDescent="0.25">
      <c r="A20" s="15">
        <v>43517</v>
      </c>
      <c r="B20" s="62">
        <v>17</v>
      </c>
      <c r="C20" s="57" t="s">
        <v>65</v>
      </c>
      <c r="D20" s="42" t="s">
        <v>28</v>
      </c>
      <c r="E20" s="20"/>
      <c r="F20" s="18">
        <v>271.04000000000002</v>
      </c>
      <c r="G20" s="18"/>
      <c r="H20" s="18"/>
      <c r="I20" s="19"/>
      <c r="J20" s="2"/>
      <c r="K20" s="2"/>
    </row>
    <row r="21" spans="1:11" s="40" customFormat="1" ht="15" customHeight="1" x14ac:dyDescent="0.25">
      <c r="A21" s="15">
        <v>43509</v>
      </c>
      <c r="B21" s="62">
        <v>18</v>
      </c>
      <c r="C21" s="43" t="s">
        <v>70</v>
      </c>
      <c r="D21" s="19" t="s">
        <v>22</v>
      </c>
      <c r="E21" s="17"/>
      <c r="F21" s="18">
        <v>4.93</v>
      </c>
      <c r="G21" s="18"/>
      <c r="H21" s="18"/>
      <c r="I21" s="19"/>
      <c r="J21" s="2"/>
      <c r="K21" s="2"/>
    </row>
    <row r="22" spans="1:11" s="40" customFormat="1" ht="15" customHeight="1" x14ac:dyDescent="0.25">
      <c r="A22" s="44">
        <v>43507</v>
      </c>
      <c r="B22" s="62">
        <v>19</v>
      </c>
      <c r="C22" s="57" t="s">
        <v>72</v>
      </c>
      <c r="D22" s="58" t="s">
        <v>22</v>
      </c>
      <c r="E22" s="17"/>
      <c r="F22" s="18">
        <v>1223.53</v>
      </c>
      <c r="G22" s="18"/>
      <c r="H22" s="18"/>
      <c r="I22" s="19"/>
      <c r="J22" s="2"/>
      <c r="K22" s="2"/>
    </row>
    <row r="23" spans="1:11" s="40" customFormat="1" ht="15" customHeight="1" x14ac:dyDescent="0.25">
      <c r="A23" s="15">
        <v>43532</v>
      </c>
      <c r="B23" s="16">
        <v>20</v>
      </c>
      <c r="C23" s="57" t="s">
        <v>77</v>
      </c>
      <c r="D23" s="42" t="s">
        <v>0</v>
      </c>
      <c r="E23" s="17">
        <v>159.46</v>
      </c>
      <c r="F23" s="18"/>
      <c r="G23" s="18"/>
      <c r="H23" s="18"/>
      <c r="I23" s="19"/>
      <c r="J23" s="2"/>
      <c r="K23" s="2"/>
    </row>
    <row r="24" spans="1:11" s="40" customFormat="1" ht="15" customHeight="1" x14ac:dyDescent="0.25">
      <c r="A24" s="15">
        <v>43532</v>
      </c>
      <c r="B24" s="16">
        <v>21</v>
      </c>
      <c r="C24" s="57" t="s">
        <v>78</v>
      </c>
      <c r="D24" s="42" t="s">
        <v>0</v>
      </c>
      <c r="E24" s="17">
        <v>75.3</v>
      </c>
      <c r="F24" s="18"/>
      <c r="G24" s="18"/>
      <c r="H24" s="18"/>
      <c r="I24" s="19"/>
      <c r="J24" s="2"/>
      <c r="K24" s="2"/>
    </row>
    <row r="25" spans="1:11" s="40" customFormat="1" ht="15" customHeight="1" x14ac:dyDescent="0.25">
      <c r="A25" s="15">
        <v>43532</v>
      </c>
      <c r="B25" s="62">
        <v>22</v>
      </c>
      <c r="C25" s="57" t="s">
        <v>79</v>
      </c>
      <c r="D25" s="59" t="s">
        <v>13</v>
      </c>
      <c r="E25" s="17">
        <v>45</v>
      </c>
      <c r="F25" s="18"/>
      <c r="G25" s="18"/>
      <c r="H25" s="18"/>
      <c r="I25" s="19"/>
      <c r="J25" s="2"/>
      <c r="K25" s="2"/>
    </row>
    <row r="26" spans="1:11" s="40" customFormat="1" ht="15" customHeight="1" x14ac:dyDescent="0.25">
      <c r="A26" s="15">
        <v>43532</v>
      </c>
      <c r="B26" s="62">
        <v>23</v>
      </c>
      <c r="C26" s="57" t="s">
        <v>80</v>
      </c>
      <c r="D26" s="59" t="s">
        <v>27</v>
      </c>
      <c r="E26" s="17">
        <v>30</v>
      </c>
      <c r="F26" s="18"/>
      <c r="G26" s="18"/>
      <c r="H26" s="18"/>
      <c r="I26" s="19"/>
      <c r="J26" s="2"/>
      <c r="K26" s="2"/>
    </row>
    <row r="27" spans="1:11" s="40" customFormat="1" ht="15" customHeight="1" x14ac:dyDescent="0.25">
      <c r="A27" s="15">
        <v>43531</v>
      </c>
      <c r="B27" s="16">
        <v>24</v>
      </c>
      <c r="C27" s="43" t="s">
        <v>82</v>
      </c>
      <c r="D27" s="65" t="s">
        <v>14</v>
      </c>
      <c r="E27" s="17"/>
      <c r="F27" s="18">
        <v>55</v>
      </c>
      <c r="G27" s="18"/>
      <c r="H27" s="18"/>
      <c r="I27" s="19"/>
      <c r="J27" s="2"/>
      <c r="K27" s="2"/>
    </row>
    <row r="28" spans="1:11" s="40" customFormat="1" ht="15" customHeight="1" x14ac:dyDescent="0.25">
      <c r="A28" s="15">
        <v>43532</v>
      </c>
      <c r="B28" s="16">
        <v>25</v>
      </c>
      <c r="C28" s="43" t="s">
        <v>82</v>
      </c>
      <c r="D28" s="65" t="s">
        <v>14</v>
      </c>
      <c r="E28" s="17"/>
      <c r="F28" s="18">
        <v>250</v>
      </c>
      <c r="G28" s="18"/>
      <c r="H28" s="18"/>
      <c r="I28" s="19"/>
      <c r="J28" s="2"/>
      <c r="K28" s="2"/>
    </row>
    <row r="29" spans="1:11" s="40" customFormat="1" ht="15" customHeight="1" x14ac:dyDescent="0.25">
      <c r="A29" s="44">
        <v>43541</v>
      </c>
      <c r="B29" s="16">
        <v>26</v>
      </c>
      <c r="C29" s="43" t="s">
        <v>83</v>
      </c>
      <c r="D29" s="19" t="s">
        <v>14</v>
      </c>
      <c r="E29" s="17">
        <v>13.3</v>
      </c>
      <c r="F29" s="18"/>
      <c r="G29" s="18"/>
      <c r="H29" s="18"/>
      <c r="I29" s="19"/>
      <c r="J29" s="2"/>
      <c r="K29" s="2"/>
    </row>
    <row r="30" spans="1:11" s="40" customFormat="1" ht="15" customHeight="1" x14ac:dyDescent="0.25">
      <c r="A30" s="44">
        <v>43541</v>
      </c>
      <c r="B30" s="16">
        <v>27</v>
      </c>
      <c r="C30" s="43" t="s">
        <v>84</v>
      </c>
      <c r="D30" s="19" t="s">
        <v>13</v>
      </c>
      <c r="E30" s="17">
        <v>100</v>
      </c>
      <c r="F30" s="18"/>
      <c r="G30" s="18"/>
      <c r="H30" s="18"/>
      <c r="I30" s="19"/>
      <c r="J30" s="2"/>
      <c r="K30" s="2"/>
    </row>
    <row r="31" spans="1:11" s="40" customFormat="1" ht="15" customHeight="1" x14ac:dyDescent="0.25">
      <c r="A31" s="44">
        <v>43541</v>
      </c>
      <c r="B31" s="16">
        <v>28</v>
      </c>
      <c r="C31" s="57" t="s">
        <v>85</v>
      </c>
      <c r="D31" s="59" t="s">
        <v>27</v>
      </c>
      <c r="E31" s="17">
        <v>30</v>
      </c>
      <c r="F31" s="18"/>
      <c r="G31" s="18"/>
      <c r="H31" s="18"/>
      <c r="I31" s="19"/>
      <c r="J31" s="2"/>
      <c r="K31" s="2"/>
    </row>
    <row r="32" spans="1:11" s="40" customFormat="1" ht="15" customHeight="1" x14ac:dyDescent="0.25">
      <c r="A32" s="44">
        <v>43541</v>
      </c>
      <c r="B32" s="16">
        <v>29</v>
      </c>
      <c r="C32" s="57" t="s">
        <v>65</v>
      </c>
      <c r="D32" s="42" t="s">
        <v>28</v>
      </c>
      <c r="E32" s="17"/>
      <c r="F32" s="18">
        <v>430</v>
      </c>
      <c r="G32" s="18"/>
      <c r="H32" s="18"/>
      <c r="I32" s="19"/>
      <c r="J32" s="2"/>
      <c r="K32" s="2"/>
    </row>
    <row r="33" spans="1:11" s="40" customFormat="1" ht="15" customHeight="1" x14ac:dyDescent="0.25">
      <c r="A33" s="15">
        <v>43549</v>
      </c>
      <c r="B33" s="16">
        <v>30</v>
      </c>
      <c r="C33" s="43" t="s">
        <v>91</v>
      </c>
      <c r="D33" s="42" t="s">
        <v>28</v>
      </c>
      <c r="E33" s="17">
        <v>200</v>
      </c>
      <c r="F33" s="18"/>
      <c r="G33" s="18"/>
      <c r="H33" s="18"/>
      <c r="I33" s="19"/>
      <c r="J33" s="2"/>
      <c r="K33" s="2"/>
    </row>
    <row r="34" spans="1:11" s="40" customFormat="1" ht="15" customHeight="1" x14ac:dyDescent="0.25">
      <c r="A34" s="15">
        <v>43566</v>
      </c>
      <c r="B34" s="16">
        <v>31</v>
      </c>
      <c r="C34" s="57" t="s">
        <v>95</v>
      </c>
      <c r="D34" s="42" t="s">
        <v>0</v>
      </c>
      <c r="E34" s="17">
        <v>137.94</v>
      </c>
      <c r="F34" s="18"/>
      <c r="G34" s="18"/>
      <c r="H34" s="18"/>
      <c r="I34" s="19"/>
      <c r="J34" s="2"/>
      <c r="K34" s="2"/>
    </row>
    <row r="35" spans="1:11" s="40" customFormat="1" ht="15" customHeight="1" x14ac:dyDescent="0.25">
      <c r="A35" s="15">
        <v>43566</v>
      </c>
      <c r="B35" s="16">
        <v>32</v>
      </c>
      <c r="C35" s="57" t="s">
        <v>96</v>
      </c>
      <c r="D35" s="42" t="s">
        <v>0</v>
      </c>
      <c r="E35" s="17">
        <v>205.28</v>
      </c>
      <c r="F35" s="18"/>
      <c r="G35" s="18"/>
      <c r="H35" s="18"/>
      <c r="I35" s="19"/>
      <c r="J35" s="2"/>
      <c r="K35" s="2"/>
    </row>
    <row r="36" spans="1:11" s="40" customFormat="1" ht="15" customHeight="1" x14ac:dyDescent="0.25">
      <c r="A36" s="15">
        <v>43566</v>
      </c>
      <c r="B36" s="16">
        <v>33</v>
      </c>
      <c r="C36" s="57" t="s">
        <v>97</v>
      </c>
      <c r="D36" s="42" t="s">
        <v>0</v>
      </c>
      <c r="E36" s="17">
        <v>194.08</v>
      </c>
      <c r="F36" s="18"/>
      <c r="G36" s="18"/>
      <c r="H36" s="18"/>
      <c r="I36" s="19"/>
      <c r="J36" s="2"/>
      <c r="K36" s="2"/>
    </row>
    <row r="37" spans="1:11" s="40" customFormat="1" ht="15" customHeight="1" x14ac:dyDescent="0.25">
      <c r="A37" s="15">
        <v>43566</v>
      </c>
      <c r="B37" s="16">
        <v>34</v>
      </c>
      <c r="C37" s="57" t="s">
        <v>98</v>
      </c>
      <c r="D37" s="42" t="s">
        <v>0</v>
      </c>
      <c r="E37" s="17">
        <v>39</v>
      </c>
      <c r="F37" s="18"/>
      <c r="G37" s="18"/>
      <c r="H37" s="18"/>
      <c r="I37" s="19"/>
      <c r="J37" s="2"/>
      <c r="K37" s="2"/>
    </row>
    <row r="38" spans="1:11" s="40" customFormat="1" ht="15" customHeight="1" x14ac:dyDescent="0.25">
      <c r="A38" s="15">
        <v>43566</v>
      </c>
      <c r="B38" s="63">
        <v>35</v>
      </c>
      <c r="C38" s="41" t="s">
        <v>65</v>
      </c>
      <c r="D38" s="19" t="s">
        <v>28</v>
      </c>
      <c r="E38" s="20"/>
      <c r="F38" s="18">
        <v>470</v>
      </c>
      <c r="G38" s="18"/>
      <c r="H38" s="18"/>
      <c r="I38" s="19"/>
      <c r="J38" s="2"/>
      <c r="K38" s="2"/>
    </row>
    <row r="39" spans="1:11" s="40" customFormat="1" ht="15" customHeight="1" x14ac:dyDescent="0.25">
      <c r="A39" s="15">
        <v>43585</v>
      </c>
      <c r="B39" s="16">
        <v>36</v>
      </c>
      <c r="C39" s="57" t="s">
        <v>104</v>
      </c>
      <c r="D39" s="42" t="s">
        <v>0</v>
      </c>
      <c r="E39" s="17">
        <v>180.3</v>
      </c>
      <c r="F39" s="18"/>
      <c r="G39" s="18"/>
      <c r="H39" s="18"/>
      <c r="I39" s="19"/>
      <c r="J39" s="2"/>
      <c r="K39" s="2"/>
    </row>
    <row r="40" spans="1:11" s="40" customFormat="1" ht="15" customHeight="1" x14ac:dyDescent="0.25">
      <c r="A40" s="15">
        <v>43585</v>
      </c>
      <c r="B40" s="16">
        <v>37</v>
      </c>
      <c r="C40" s="57" t="s">
        <v>107</v>
      </c>
      <c r="D40" s="42" t="s">
        <v>0</v>
      </c>
      <c r="E40" s="17">
        <v>178.1</v>
      </c>
      <c r="F40" s="18"/>
      <c r="G40" s="18"/>
      <c r="H40" s="18"/>
      <c r="I40" s="19"/>
      <c r="J40" s="2"/>
      <c r="K40" s="2"/>
    </row>
    <row r="41" spans="1:11" s="40" customFormat="1" ht="15" customHeight="1" x14ac:dyDescent="0.25">
      <c r="A41" s="15">
        <v>43585</v>
      </c>
      <c r="B41" s="16">
        <v>38</v>
      </c>
      <c r="C41" s="57" t="s">
        <v>108</v>
      </c>
      <c r="D41" s="59" t="s">
        <v>13</v>
      </c>
      <c r="E41" s="17">
        <v>45</v>
      </c>
      <c r="F41" s="18"/>
      <c r="G41" s="18"/>
      <c r="H41" s="18"/>
      <c r="I41" s="19"/>
      <c r="J41" s="2"/>
      <c r="K41" s="2"/>
    </row>
    <row r="42" spans="1:11" s="40" customFormat="1" ht="15" customHeight="1" x14ac:dyDescent="0.25">
      <c r="A42" s="15">
        <v>43585</v>
      </c>
      <c r="B42" s="63">
        <v>39</v>
      </c>
      <c r="C42" s="41" t="s">
        <v>65</v>
      </c>
      <c r="D42" s="19" t="s">
        <v>28</v>
      </c>
      <c r="E42" s="20"/>
      <c r="F42" s="18">
        <v>300</v>
      </c>
      <c r="G42" s="18"/>
      <c r="H42" s="18"/>
      <c r="I42" s="19"/>
      <c r="J42" s="2"/>
      <c r="K42" s="2"/>
    </row>
    <row r="43" spans="1:11" s="40" customFormat="1" ht="15" customHeight="1" x14ac:dyDescent="0.25">
      <c r="A43" s="15">
        <v>43627</v>
      </c>
      <c r="B43" s="16">
        <v>40</v>
      </c>
      <c r="C43" s="57" t="s">
        <v>117</v>
      </c>
      <c r="D43" s="19" t="s">
        <v>28</v>
      </c>
      <c r="E43" s="20"/>
      <c r="F43" s="18">
        <v>35.47</v>
      </c>
      <c r="G43" s="18"/>
      <c r="H43" s="18"/>
      <c r="I43" s="19"/>
      <c r="J43" s="2"/>
      <c r="K43" s="2"/>
    </row>
    <row r="44" spans="1:11" s="40" customFormat="1" ht="15" customHeight="1" x14ac:dyDescent="0.25">
      <c r="A44" s="15">
        <v>43650</v>
      </c>
      <c r="B44" s="16">
        <v>41</v>
      </c>
      <c r="C44" s="41" t="s">
        <v>65</v>
      </c>
      <c r="D44" s="19" t="s">
        <v>28</v>
      </c>
      <c r="E44" s="20"/>
      <c r="F44" s="18">
        <v>845</v>
      </c>
      <c r="G44" s="18"/>
      <c r="H44" s="18"/>
      <c r="I44" s="19"/>
      <c r="J44" s="2"/>
      <c r="K44" s="2"/>
    </row>
    <row r="45" spans="1:11" s="40" customFormat="1" ht="15" customHeight="1" x14ac:dyDescent="0.25">
      <c r="A45" s="15">
        <v>43650</v>
      </c>
      <c r="B45" s="16">
        <v>42</v>
      </c>
      <c r="C45" s="57" t="s">
        <v>118</v>
      </c>
      <c r="D45" s="59" t="s">
        <v>13</v>
      </c>
      <c r="E45" s="17">
        <v>100</v>
      </c>
      <c r="F45" s="18"/>
      <c r="G45" s="18"/>
      <c r="H45" s="18"/>
      <c r="I45" s="19"/>
      <c r="J45" s="2"/>
      <c r="K45" s="2"/>
    </row>
    <row r="46" spans="1:11" s="40" customFormat="1" ht="15" customHeight="1" x14ac:dyDescent="0.25">
      <c r="A46" s="15">
        <v>43650</v>
      </c>
      <c r="B46" s="16">
        <v>43</v>
      </c>
      <c r="C46" s="57" t="s">
        <v>119</v>
      </c>
      <c r="D46" s="42" t="s">
        <v>0</v>
      </c>
      <c r="E46" s="17">
        <v>209.97</v>
      </c>
      <c r="F46" s="18"/>
      <c r="G46" s="18"/>
      <c r="H46" s="18"/>
      <c r="I46" s="19"/>
      <c r="J46" s="2"/>
      <c r="K46" s="2"/>
    </row>
    <row r="47" spans="1:11" s="40" customFormat="1" ht="15" customHeight="1" x14ac:dyDescent="0.25">
      <c r="A47" s="15">
        <v>43650</v>
      </c>
      <c r="B47" s="16">
        <v>44</v>
      </c>
      <c r="C47" s="57" t="s">
        <v>120</v>
      </c>
      <c r="D47" s="42" t="s">
        <v>0</v>
      </c>
      <c r="E47" s="17">
        <v>144.96</v>
      </c>
      <c r="F47" s="18"/>
      <c r="G47" s="18"/>
      <c r="H47" s="18"/>
      <c r="I47" s="19"/>
      <c r="J47" s="2"/>
      <c r="K47" s="2"/>
    </row>
    <row r="48" spans="1:11" s="40" customFormat="1" ht="15" customHeight="1" x14ac:dyDescent="0.25">
      <c r="A48" s="15">
        <v>43650</v>
      </c>
      <c r="B48" s="16">
        <v>45</v>
      </c>
      <c r="C48" s="57" t="s">
        <v>121</v>
      </c>
      <c r="D48" s="42" t="s">
        <v>0</v>
      </c>
      <c r="E48" s="17">
        <v>237.56</v>
      </c>
      <c r="F48" s="18"/>
      <c r="G48" s="18"/>
      <c r="H48" s="18"/>
      <c r="I48" s="19"/>
      <c r="J48" s="2"/>
      <c r="K48" s="2"/>
    </row>
    <row r="49" spans="1:11" s="40" customFormat="1" ht="15" customHeight="1" x14ac:dyDescent="0.25">
      <c r="A49" s="15">
        <v>43650</v>
      </c>
      <c r="B49" s="16">
        <v>46</v>
      </c>
      <c r="C49" s="57" t="s">
        <v>122</v>
      </c>
      <c r="D49" s="42" t="s">
        <v>0</v>
      </c>
      <c r="E49" s="17">
        <v>821.55</v>
      </c>
      <c r="F49" s="18"/>
      <c r="G49" s="18"/>
      <c r="H49" s="18"/>
      <c r="I49" s="19"/>
      <c r="J49" s="2"/>
      <c r="K49" s="2"/>
    </row>
    <row r="50" spans="1:11" s="40" customFormat="1" ht="15" customHeight="1" x14ac:dyDescent="0.25">
      <c r="A50" s="15">
        <v>43650</v>
      </c>
      <c r="B50" s="16">
        <v>47</v>
      </c>
      <c r="C50" s="57" t="s">
        <v>124</v>
      </c>
      <c r="D50" s="2" t="s">
        <v>123</v>
      </c>
      <c r="E50" s="20">
        <v>420</v>
      </c>
      <c r="F50" s="18"/>
      <c r="G50" s="18"/>
      <c r="H50" s="18"/>
      <c r="I50" s="19"/>
      <c r="J50" s="2"/>
      <c r="K50" s="2"/>
    </row>
    <row r="51" spans="1:11" s="40" customFormat="1" ht="15" customHeight="1" x14ac:dyDescent="0.25">
      <c r="A51" s="15">
        <v>43653</v>
      </c>
      <c r="B51" s="16">
        <v>48</v>
      </c>
      <c r="C51" s="57" t="s">
        <v>129</v>
      </c>
      <c r="D51" s="2" t="s">
        <v>13</v>
      </c>
      <c r="E51" s="20">
        <v>108</v>
      </c>
      <c r="F51" s="18"/>
      <c r="G51" s="18"/>
      <c r="H51" s="18"/>
      <c r="I51" s="19"/>
      <c r="J51" s="2"/>
      <c r="K51" s="2"/>
    </row>
    <row r="52" spans="1:11" s="40" customFormat="1" ht="15" customHeight="1" x14ac:dyDescent="0.25">
      <c r="A52" s="15">
        <v>43654</v>
      </c>
      <c r="B52" s="16">
        <v>49</v>
      </c>
      <c r="C52" s="57" t="s">
        <v>130</v>
      </c>
      <c r="D52" s="2" t="s">
        <v>13</v>
      </c>
      <c r="E52" s="20">
        <v>150</v>
      </c>
      <c r="F52" s="18"/>
      <c r="G52" s="18"/>
      <c r="H52" s="18"/>
      <c r="I52" s="19"/>
      <c r="J52" s="2"/>
      <c r="K52" s="2"/>
    </row>
    <row r="53" spans="1:11" s="40" customFormat="1" ht="15" customHeight="1" x14ac:dyDescent="0.25">
      <c r="A53" s="15">
        <v>43664</v>
      </c>
      <c r="B53" s="16">
        <v>50</v>
      </c>
      <c r="C53" s="57" t="s">
        <v>131</v>
      </c>
      <c r="D53" s="42" t="s">
        <v>0</v>
      </c>
      <c r="E53" s="17">
        <v>140.86000000000001</v>
      </c>
      <c r="F53" s="18"/>
      <c r="G53" s="18"/>
      <c r="H53" s="18"/>
      <c r="I53" s="19"/>
      <c r="J53" s="2"/>
      <c r="K53" s="2"/>
    </row>
    <row r="54" spans="1:11" s="40" customFormat="1" ht="15" customHeight="1" x14ac:dyDescent="0.25">
      <c r="A54" s="15">
        <v>43657</v>
      </c>
      <c r="B54" s="16">
        <v>51</v>
      </c>
      <c r="C54" s="57" t="s">
        <v>136</v>
      </c>
      <c r="D54" s="2" t="s">
        <v>13</v>
      </c>
      <c r="E54" s="20"/>
      <c r="F54" s="18">
        <v>50</v>
      </c>
      <c r="G54" s="18"/>
      <c r="H54" s="18"/>
      <c r="I54" s="19"/>
      <c r="J54" s="2"/>
      <c r="K54" s="2"/>
    </row>
    <row r="55" spans="1:11" s="40" customFormat="1" ht="15" customHeight="1" x14ac:dyDescent="0.25">
      <c r="A55" s="15">
        <v>43664</v>
      </c>
      <c r="B55" s="63">
        <v>52</v>
      </c>
      <c r="C55" s="41" t="s">
        <v>65</v>
      </c>
      <c r="D55" s="19" t="s">
        <v>28</v>
      </c>
      <c r="E55" s="20"/>
      <c r="F55" s="18">
        <v>335</v>
      </c>
      <c r="G55" s="18"/>
      <c r="H55" s="18"/>
      <c r="I55" s="19"/>
      <c r="J55" s="2"/>
      <c r="K55" s="2"/>
    </row>
    <row r="56" spans="1:11" s="40" customFormat="1" ht="15" customHeight="1" x14ac:dyDescent="0.25">
      <c r="A56" s="15">
        <v>43670</v>
      </c>
      <c r="B56" s="43">
        <v>53</v>
      </c>
      <c r="C56" s="41" t="s">
        <v>137</v>
      </c>
      <c r="D56" s="65" t="s">
        <v>27</v>
      </c>
      <c r="E56" s="20"/>
      <c r="F56" s="18">
        <v>1544.25</v>
      </c>
      <c r="G56" s="18"/>
      <c r="H56" s="18"/>
      <c r="I56" s="19"/>
      <c r="J56" s="2"/>
      <c r="K56" s="2"/>
    </row>
    <row r="57" spans="1:11" s="40" customFormat="1" ht="15" customHeight="1" x14ac:dyDescent="0.25">
      <c r="A57" s="15">
        <v>43697</v>
      </c>
      <c r="B57" s="16">
        <v>54</v>
      </c>
      <c r="C57" s="43" t="s">
        <v>140</v>
      </c>
      <c r="D57" s="19" t="s">
        <v>28</v>
      </c>
      <c r="E57" s="20"/>
      <c r="F57" s="18">
        <v>10000</v>
      </c>
      <c r="G57" s="60"/>
      <c r="H57" s="18"/>
      <c r="I57" s="19"/>
      <c r="J57" s="2"/>
      <c r="K57" s="2"/>
    </row>
    <row r="58" spans="1:11" s="40" customFormat="1" ht="15" customHeight="1" x14ac:dyDescent="0.25">
      <c r="A58" s="15">
        <v>43699</v>
      </c>
      <c r="B58" s="16">
        <v>55</v>
      </c>
      <c r="C58" s="57" t="s">
        <v>145</v>
      </c>
      <c r="D58" s="42" t="s">
        <v>0</v>
      </c>
      <c r="E58" s="17">
        <v>175.93</v>
      </c>
      <c r="F58" s="18"/>
      <c r="G58" s="18"/>
      <c r="H58" s="18"/>
      <c r="I58" s="19"/>
      <c r="J58" s="2"/>
      <c r="K58" s="2"/>
    </row>
    <row r="59" spans="1:11" s="40" customFormat="1" ht="15" customHeight="1" x14ac:dyDescent="0.25">
      <c r="A59" s="15">
        <v>43699</v>
      </c>
      <c r="B59" s="16">
        <v>56</v>
      </c>
      <c r="C59" s="57" t="s">
        <v>146</v>
      </c>
      <c r="D59" s="42" t="s">
        <v>0</v>
      </c>
      <c r="E59" s="17">
        <v>151.21</v>
      </c>
      <c r="F59" s="18"/>
      <c r="G59" s="18"/>
      <c r="H59" s="18"/>
      <c r="I59" s="19"/>
      <c r="J59" s="2"/>
      <c r="K59" s="2"/>
    </row>
    <row r="60" spans="1:11" s="40" customFormat="1" ht="15" customHeight="1" x14ac:dyDescent="0.25">
      <c r="A60" s="15">
        <v>43699</v>
      </c>
      <c r="B60" s="16">
        <v>57</v>
      </c>
      <c r="C60" s="57" t="s">
        <v>147</v>
      </c>
      <c r="D60" s="42" t="s">
        <v>0</v>
      </c>
      <c r="E60" s="17">
        <v>204.13</v>
      </c>
      <c r="F60" s="18"/>
      <c r="G60" s="18"/>
      <c r="H60" s="18"/>
      <c r="I60" s="19"/>
      <c r="J60" s="2"/>
      <c r="K60" s="2"/>
    </row>
    <row r="61" spans="1:11" s="40" customFormat="1" ht="15" customHeight="1" x14ac:dyDescent="0.25">
      <c r="A61" s="15">
        <v>43699</v>
      </c>
      <c r="B61" s="63">
        <v>58</v>
      </c>
      <c r="C61" s="41" t="s">
        <v>65</v>
      </c>
      <c r="D61" s="19" t="s">
        <v>28</v>
      </c>
      <c r="F61" s="17">
        <v>265</v>
      </c>
      <c r="G61" s="18"/>
      <c r="H61" s="18"/>
      <c r="I61" s="19"/>
      <c r="J61" s="2"/>
      <c r="K61" s="2"/>
    </row>
    <row r="62" spans="1:11" s="40" customFormat="1" ht="15" customHeight="1" x14ac:dyDescent="0.25">
      <c r="A62" s="15">
        <v>43734</v>
      </c>
      <c r="B62" s="62">
        <v>59</v>
      </c>
      <c r="C62" s="41" t="s">
        <v>151</v>
      </c>
      <c r="D62" s="19" t="s">
        <v>28</v>
      </c>
      <c r="E62" s="20">
        <v>100</v>
      </c>
      <c r="F62" s="21"/>
      <c r="G62" s="18"/>
      <c r="H62" s="18"/>
      <c r="I62" s="19"/>
      <c r="J62" s="2"/>
      <c r="K62" s="2"/>
    </row>
    <row r="63" spans="1:11" s="40" customFormat="1" ht="15" customHeight="1" x14ac:dyDescent="0.25">
      <c r="A63" s="15">
        <v>43742</v>
      </c>
      <c r="B63" s="62">
        <v>60</v>
      </c>
      <c r="C63" s="41" t="s">
        <v>151</v>
      </c>
      <c r="D63" s="19" t="s">
        <v>28</v>
      </c>
      <c r="E63" s="20">
        <v>2000</v>
      </c>
      <c r="F63" s="18"/>
      <c r="G63" s="18"/>
      <c r="H63" s="18"/>
      <c r="I63" s="19"/>
      <c r="J63" s="2"/>
      <c r="K63" s="2"/>
    </row>
    <row r="64" spans="1:11" s="40" customFormat="1" ht="15" customHeight="1" x14ac:dyDescent="0.25">
      <c r="A64" s="15">
        <v>43742</v>
      </c>
      <c r="B64" s="62">
        <v>61</v>
      </c>
      <c r="C64" s="41" t="s">
        <v>151</v>
      </c>
      <c r="D64" s="19" t="s">
        <v>28</v>
      </c>
      <c r="E64" s="20">
        <v>900</v>
      </c>
      <c r="F64" s="18"/>
      <c r="G64" s="18"/>
      <c r="H64" s="18"/>
      <c r="I64" s="19"/>
      <c r="J64" s="2"/>
      <c r="K64" s="2"/>
    </row>
    <row r="65" spans="1:11" s="40" customFormat="1" ht="15" customHeight="1" x14ac:dyDescent="0.25">
      <c r="A65" s="15">
        <v>43742</v>
      </c>
      <c r="B65" s="62">
        <v>62</v>
      </c>
      <c r="C65" s="41" t="s">
        <v>151</v>
      </c>
      <c r="D65" s="19" t="s">
        <v>28</v>
      </c>
      <c r="E65" s="20">
        <v>300</v>
      </c>
      <c r="F65" s="60"/>
      <c r="G65" s="18"/>
      <c r="H65" s="18"/>
      <c r="I65" s="19"/>
      <c r="J65" s="2"/>
      <c r="K65" s="2"/>
    </row>
    <row r="66" spans="1:11" s="40" customFormat="1" ht="15" customHeight="1" x14ac:dyDescent="0.25">
      <c r="A66" s="15">
        <v>43749</v>
      </c>
      <c r="B66" s="16">
        <v>63</v>
      </c>
      <c r="C66" s="43" t="s">
        <v>153</v>
      </c>
      <c r="D66" s="19" t="s">
        <v>123</v>
      </c>
      <c r="E66" s="17">
        <v>2175</v>
      </c>
      <c r="F66" s="18"/>
      <c r="G66" s="18"/>
      <c r="H66" s="18"/>
      <c r="I66" s="19"/>
      <c r="J66" s="2"/>
      <c r="K66" s="2"/>
    </row>
    <row r="67" spans="1:11" s="40" customFormat="1" ht="15" customHeight="1" x14ac:dyDescent="0.25">
      <c r="A67" s="15">
        <v>43749</v>
      </c>
      <c r="B67" s="63">
        <v>64</v>
      </c>
      <c r="C67" s="41" t="s">
        <v>65</v>
      </c>
      <c r="D67" s="19" t="s">
        <v>28</v>
      </c>
      <c r="E67" s="20"/>
      <c r="F67" s="18">
        <v>1860</v>
      </c>
      <c r="G67" s="18"/>
      <c r="H67" s="18"/>
      <c r="I67" s="19"/>
      <c r="J67" s="2"/>
      <c r="K67" s="2"/>
    </row>
    <row r="68" spans="1:11" s="40" customFormat="1" ht="15" customHeight="1" x14ac:dyDescent="0.25">
      <c r="A68" s="15">
        <v>43749</v>
      </c>
      <c r="B68" s="16">
        <v>65</v>
      </c>
      <c r="C68" s="43" t="s">
        <v>159</v>
      </c>
      <c r="D68" s="19" t="s">
        <v>13</v>
      </c>
      <c r="E68" s="17">
        <v>100</v>
      </c>
      <c r="F68" s="18"/>
      <c r="G68" s="18"/>
      <c r="H68" s="18"/>
      <c r="I68" s="19"/>
      <c r="J68" s="2"/>
      <c r="K68" s="2"/>
    </row>
    <row r="69" spans="1:11" s="40" customFormat="1" ht="15" customHeight="1" x14ac:dyDescent="0.25">
      <c r="A69" s="15">
        <v>43750</v>
      </c>
      <c r="B69" s="16">
        <v>66</v>
      </c>
      <c r="C69" s="43" t="s">
        <v>162</v>
      </c>
      <c r="D69" s="19" t="s">
        <v>123</v>
      </c>
      <c r="E69" s="17">
        <v>497</v>
      </c>
      <c r="F69" s="18"/>
      <c r="G69" s="18"/>
      <c r="H69" s="18"/>
      <c r="I69" s="19"/>
      <c r="J69" s="2"/>
      <c r="K69" s="2"/>
    </row>
    <row r="70" spans="1:11" s="40" customFormat="1" ht="15" customHeight="1" x14ac:dyDescent="0.25">
      <c r="A70" s="15">
        <v>43749</v>
      </c>
      <c r="B70" s="16">
        <v>67</v>
      </c>
      <c r="C70" s="43" t="s">
        <v>163</v>
      </c>
      <c r="D70" s="19" t="s">
        <v>13</v>
      </c>
      <c r="E70" s="17">
        <v>24.46</v>
      </c>
      <c r="F70" s="18"/>
      <c r="G70" s="18"/>
      <c r="H70" s="18"/>
      <c r="I70" s="19"/>
      <c r="J70" s="2"/>
      <c r="K70" s="2"/>
    </row>
    <row r="71" spans="1:11" s="40" customFormat="1" ht="15" customHeight="1" x14ac:dyDescent="0.25">
      <c r="A71" s="15"/>
      <c r="B71" s="16"/>
      <c r="C71" s="43"/>
      <c r="D71" s="19"/>
      <c r="E71" s="17"/>
      <c r="F71" s="18"/>
      <c r="G71" s="18"/>
      <c r="H71" s="18"/>
      <c r="I71" s="19"/>
      <c r="J71" s="2"/>
      <c r="K71" s="2"/>
    </row>
    <row r="72" spans="1:11" s="40" customFormat="1" ht="15" customHeight="1" x14ac:dyDescent="0.25">
      <c r="A72" s="15"/>
      <c r="B72" s="16"/>
      <c r="C72" s="43"/>
      <c r="D72" s="19"/>
      <c r="E72" s="17"/>
      <c r="F72" s="18"/>
      <c r="G72" s="18"/>
      <c r="H72" s="18"/>
      <c r="I72" s="19"/>
      <c r="J72" s="2"/>
      <c r="K72" s="2"/>
    </row>
    <row r="73" spans="1:11" s="40" customFormat="1" ht="15" customHeight="1" x14ac:dyDescent="0.25">
      <c r="A73" s="15"/>
      <c r="B73" s="16"/>
      <c r="C73" s="43"/>
      <c r="D73" s="19"/>
      <c r="E73" s="17"/>
      <c r="F73" s="18"/>
      <c r="G73" s="18"/>
      <c r="H73" s="18"/>
      <c r="I73" s="19"/>
      <c r="J73" s="2"/>
      <c r="K73" s="2"/>
    </row>
    <row r="74" spans="1:11" s="40" customFormat="1" ht="15" customHeight="1" x14ac:dyDescent="0.25">
      <c r="A74" s="15"/>
      <c r="B74" s="16"/>
      <c r="C74" s="43"/>
      <c r="D74" s="19"/>
      <c r="E74" s="17"/>
      <c r="F74" s="18"/>
      <c r="G74" s="18"/>
      <c r="H74" s="18"/>
      <c r="I74" s="19"/>
      <c r="J74" s="2"/>
      <c r="K74" s="2"/>
    </row>
    <row r="75" spans="1:11" s="40" customFormat="1" ht="15" customHeight="1" x14ac:dyDescent="0.25">
      <c r="A75" s="15"/>
      <c r="B75" s="16"/>
      <c r="C75" s="43"/>
      <c r="D75" s="19"/>
      <c r="E75" s="51"/>
      <c r="F75" s="18"/>
      <c r="G75" s="18"/>
      <c r="H75" s="18"/>
      <c r="I75" s="19"/>
      <c r="J75" s="2"/>
      <c r="K75" s="2"/>
    </row>
    <row r="76" spans="1:11" s="40" customFormat="1" ht="15" customHeight="1" x14ac:dyDescent="0.25">
      <c r="A76" s="15"/>
      <c r="B76" s="16"/>
      <c r="C76" s="43"/>
      <c r="D76" s="19"/>
      <c r="E76" s="17"/>
      <c r="F76" s="18"/>
      <c r="G76" s="18"/>
      <c r="H76" s="18"/>
      <c r="I76" s="19"/>
      <c r="J76" s="2"/>
      <c r="K76" s="2"/>
    </row>
    <row r="77" spans="1:11" s="40" customFormat="1" ht="15" customHeight="1" x14ac:dyDescent="0.25">
      <c r="A77" s="15"/>
      <c r="B77" s="16"/>
      <c r="C77" s="43"/>
      <c r="D77" s="19"/>
      <c r="E77" s="17"/>
      <c r="F77" s="18"/>
      <c r="G77" s="18"/>
      <c r="H77" s="18"/>
      <c r="I77" s="19"/>
      <c r="J77" s="2"/>
      <c r="K77" s="2"/>
    </row>
    <row r="78" spans="1:11" s="40" customFormat="1" ht="15" customHeight="1" x14ac:dyDescent="0.25">
      <c r="A78" s="44"/>
      <c r="B78" s="16"/>
      <c r="C78" s="43"/>
      <c r="D78" s="19"/>
      <c r="E78" s="17"/>
      <c r="F78" s="18"/>
      <c r="G78" s="18"/>
      <c r="H78" s="18"/>
      <c r="I78" s="19"/>
      <c r="J78" s="2"/>
      <c r="K78" s="2"/>
    </row>
    <row r="79" spans="1:11" s="40" customFormat="1" ht="15" customHeight="1" x14ac:dyDescent="0.25">
      <c r="A79" s="15"/>
      <c r="B79" s="16"/>
      <c r="C79" s="43"/>
      <c r="D79" s="19"/>
      <c r="E79" s="17"/>
      <c r="F79" s="18"/>
      <c r="G79" s="18"/>
      <c r="H79" s="18"/>
      <c r="I79" s="19"/>
      <c r="J79" s="2"/>
      <c r="K79" s="2"/>
    </row>
    <row r="80" spans="1:11" s="40" customFormat="1" ht="15" customHeight="1" x14ac:dyDescent="0.25">
      <c r="A80" s="44"/>
      <c r="B80" s="16"/>
      <c r="C80" s="43"/>
      <c r="D80" s="19"/>
      <c r="E80" s="17"/>
      <c r="F80" s="18"/>
      <c r="G80" s="18"/>
      <c r="H80" s="18"/>
      <c r="I80" s="19"/>
      <c r="J80" s="2"/>
      <c r="K80" s="2"/>
    </row>
    <row r="81" spans="1:11" s="40" customFormat="1" ht="15" customHeight="1" x14ac:dyDescent="0.25">
      <c r="A81" s="44"/>
      <c r="B81" s="16"/>
      <c r="C81" s="43"/>
      <c r="D81" s="19"/>
      <c r="E81" s="17"/>
      <c r="F81" s="18"/>
      <c r="G81" s="18"/>
      <c r="H81" s="18"/>
      <c r="I81" s="19"/>
      <c r="J81" s="2"/>
      <c r="K81" s="2"/>
    </row>
    <row r="82" spans="1:11" s="40" customFormat="1" ht="15" customHeight="1" x14ac:dyDescent="0.25">
      <c r="A82" s="44"/>
      <c r="B82" s="16"/>
      <c r="C82" s="43"/>
      <c r="D82" s="19"/>
      <c r="E82" s="17"/>
      <c r="F82" s="18"/>
      <c r="G82" s="18"/>
      <c r="H82" s="18"/>
      <c r="I82" s="19"/>
      <c r="J82" s="2"/>
      <c r="K82" s="2"/>
    </row>
    <row r="83" spans="1:11" s="40" customFormat="1" ht="15" customHeight="1" x14ac:dyDescent="0.25">
      <c r="A83" s="15"/>
      <c r="B83" s="16"/>
      <c r="C83" s="43"/>
      <c r="D83" s="19"/>
      <c r="E83" s="17"/>
      <c r="F83" s="18"/>
      <c r="G83" s="18"/>
      <c r="H83" s="18"/>
      <c r="I83" s="19"/>
      <c r="J83" s="2"/>
      <c r="K83" s="2"/>
    </row>
    <row r="84" spans="1:11" s="40" customFormat="1" ht="15" customHeight="1" x14ac:dyDescent="0.25">
      <c r="A84" s="15"/>
      <c r="B84" s="16"/>
      <c r="C84" s="43"/>
      <c r="D84" s="19"/>
      <c r="E84" s="17"/>
      <c r="F84" s="18"/>
      <c r="G84" s="18"/>
      <c r="H84" s="18"/>
      <c r="I84" s="19"/>
      <c r="J84" s="2"/>
      <c r="K84" s="2"/>
    </row>
    <row r="85" spans="1:11" s="40" customFormat="1" ht="15" customHeight="1" x14ac:dyDescent="0.25">
      <c r="A85" s="15"/>
      <c r="B85" s="16"/>
      <c r="C85" s="43"/>
      <c r="D85" s="19"/>
      <c r="E85" s="17"/>
      <c r="F85" s="18"/>
      <c r="G85" s="18"/>
      <c r="H85" s="18"/>
      <c r="I85" s="19"/>
      <c r="J85" s="2"/>
      <c r="K85" s="2"/>
    </row>
    <row r="86" spans="1:11" s="40" customFormat="1" ht="15" customHeight="1" x14ac:dyDescent="0.25">
      <c r="A86" s="15"/>
      <c r="B86" s="16"/>
      <c r="C86" s="43"/>
      <c r="D86" s="19"/>
      <c r="E86" s="17"/>
      <c r="F86" s="18"/>
      <c r="G86" s="18"/>
      <c r="H86" s="18"/>
      <c r="I86" s="19"/>
      <c r="J86" s="2"/>
      <c r="K86" s="2"/>
    </row>
    <row r="87" spans="1:11" s="40" customFormat="1" ht="15" customHeight="1" x14ac:dyDescent="0.25">
      <c r="A87" s="15"/>
      <c r="B87" s="16"/>
      <c r="C87" s="43"/>
      <c r="D87" s="19"/>
      <c r="E87" s="17"/>
      <c r="F87" s="18"/>
      <c r="G87" s="18"/>
      <c r="H87" s="18"/>
      <c r="I87" s="19"/>
      <c r="J87" s="2"/>
      <c r="K87" s="2"/>
    </row>
    <row r="88" spans="1:11" s="40" customFormat="1" ht="15" customHeight="1" x14ac:dyDescent="0.25">
      <c r="A88" s="15"/>
      <c r="B88" s="16"/>
      <c r="C88" s="43"/>
      <c r="D88" s="19"/>
      <c r="E88" s="17"/>
      <c r="F88" s="18"/>
      <c r="G88" s="18"/>
      <c r="H88" s="18"/>
      <c r="I88" s="19"/>
      <c r="J88" s="2"/>
      <c r="K88" s="2"/>
    </row>
    <row r="89" spans="1:11" s="40" customFormat="1" ht="15" customHeight="1" x14ac:dyDescent="0.25">
      <c r="A89" s="15"/>
      <c r="B89" s="16"/>
      <c r="C89" s="43"/>
      <c r="D89" s="19"/>
      <c r="E89" s="17"/>
      <c r="F89" s="18"/>
      <c r="G89" s="18"/>
      <c r="H89" s="18"/>
      <c r="I89" s="19"/>
      <c r="J89" s="2"/>
      <c r="K89" s="2"/>
    </row>
    <row r="90" spans="1:11" s="40" customFormat="1" ht="15" customHeight="1" x14ac:dyDescent="0.25">
      <c r="A90" s="44"/>
      <c r="B90" s="16"/>
      <c r="C90" s="43"/>
      <c r="D90" s="19"/>
      <c r="E90" s="17"/>
      <c r="F90" s="18"/>
      <c r="G90" s="18"/>
      <c r="H90" s="18"/>
      <c r="I90" s="19"/>
      <c r="J90" s="2"/>
      <c r="K90" s="2"/>
    </row>
    <row r="91" spans="1:11" s="40" customFormat="1" ht="15" customHeight="1" x14ac:dyDescent="0.25">
      <c r="A91" s="15"/>
      <c r="B91" s="16"/>
      <c r="C91" s="43"/>
      <c r="D91" s="19"/>
      <c r="E91" s="17"/>
      <c r="F91" s="18"/>
      <c r="G91" s="18"/>
      <c r="H91" s="18"/>
      <c r="I91" s="19"/>
      <c r="J91" s="2"/>
      <c r="K91" s="2"/>
    </row>
    <row r="92" spans="1:11" s="40" customFormat="1" ht="15" customHeight="1" x14ac:dyDescent="0.25">
      <c r="A92" s="15"/>
      <c r="B92" s="16"/>
      <c r="C92" s="43"/>
      <c r="D92" s="19"/>
      <c r="E92" s="17"/>
      <c r="F92" s="18"/>
      <c r="G92" s="18"/>
      <c r="H92" s="18"/>
      <c r="I92" s="19"/>
      <c r="J92" s="2"/>
      <c r="K92" s="2"/>
    </row>
    <row r="93" spans="1:11" s="40" customFormat="1" ht="15" customHeight="1" x14ac:dyDescent="0.25">
      <c r="A93" s="15"/>
      <c r="B93" s="16"/>
      <c r="C93" s="43"/>
      <c r="D93" s="19"/>
      <c r="E93" s="17"/>
      <c r="F93" s="18"/>
      <c r="G93" s="18"/>
      <c r="H93" s="18"/>
      <c r="I93" s="19"/>
      <c r="J93" s="2"/>
      <c r="K93" s="2"/>
    </row>
    <row r="94" spans="1:11" s="40" customFormat="1" ht="15" customHeight="1" x14ac:dyDescent="0.25">
      <c r="A94" s="15"/>
      <c r="B94" s="16"/>
      <c r="C94" s="43"/>
      <c r="D94" s="19"/>
      <c r="E94" s="17"/>
      <c r="F94" s="18"/>
      <c r="G94" s="18"/>
      <c r="H94" s="18"/>
      <c r="I94" s="19"/>
      <c r="J94" s="2"/>
      <c r="K94" s="2"/>
    </row>
    <row r="95" spans="1:11" s="40" customFormat="1" ht="15" customHeight="1" x14ac:dyDescent="0.25">
      <c r="A95" s="15"/>
      <c r="B95" s="16"/>
      <c r="C95" s="43"/>
      <c r="D95" s="19"/>
      <c r="E95" s="17"/>
      <c r="F95" s="18"/>
      <c r="G95" s="18"/>
      <c r="H95" s="18"/>
      <c r="I95" s="19"/>
      <c r="J95" s="2"/>
      <c r="K95" s="2"/>
    </row>
    <row r="96" spans="1:11" s="40" customFormat="1" ht="15" customHeight="1" x14ac:dyDescent="0.25">
      <c r="A96" s="15"/>
      <c r="B96" s="16"/>
      <c r="C96" s="43"/>
      <c r="D96" s="19"/>
      <c r="E96" s="17"/>
      <c r="F96" s="18"/>
      <c r="G96" s="18"/>
      <c r="H96" s="18"/>
      <c r="I96" s="19"/>
      <c r="J96" s="2"/>
      <c r="K96" s="2"/>
    </row>
    <row r="97" spans="1:11" s="40" customFormat="1" ht="15" customHeight="1" x14ac:dyDescent="0.25">
      <c r="A97" s="15"/>
      <c r="B97" s="16"/>
      <c r="C97" s="43"/>
      <c r="D97" s="19"/>
      <c r="E97" s="17"/>
      <c r="F97" s="18"/>
      <c r="G97" s="18"/>
      <c r="H97" s="18"/>
      <c r="I97" s="19"/>
      <c r="J97" s="2"/>
      <c r="K97" s="2"/>
    </row>
    <row r="98" spans="1:11" s="40" customFormat="1" ht="15" customHeight="1" x14ac:dyDescent="0.25">
      <c r="A98" s="15"/>
      <c r="B98" s="16"/>
      <c r="C98" s="43"/>
      <c r="D98" s="19"/>
      <c r="E98" s="17"/>
      <c r="F98" s="18"/>
      <c r="G98" s="18"/>
      <c r="H98" s="18"/>
      <c r="I98" s="19"/>
      <c r="J98" s="2"/>
      <c r="K98" s="2"/>
    </row>
    <row r="99" spans="1:11" s="40" customFormat="1" ht="15" customHeight="1" x14ac:dyDescent="0.25">
      <c r="A99" s="15"/>
      <c r="B99" s="16"/>
      <c r="C99" s="43"/>
      <c r="D99" s="19"/>
      <c r="E99" s="17"/>
      <c r="F99" s="18"/>
      <c r="G99" s="18"/>
      <c r="H99" s="18"/>
      <c r="I99" s="19"/>
      <c r="J99" s="2"/>
      <c r="K99" s="2"/>
    </row>
    <row r="100" spans="1:11" s="40" customFormat="1" ht="15" customHeight="1" x14ac:dyDescent="0.25">
      <c r="A100" s="15"/>
      <c r="B100" s="16"/>
      <c r="C100" s="43"/>
      <c r="D100" s="19"/>
      <c r="E100" s="17"/>
      <c r="F100" s="18"/>
      <c r="G100" s="18"/>
      <c r="H100" s="18"/>
      <c r="I100" s="19"/>
      <c r="J100" s="2"/>
      <c r="K100" s="2"/>
    </row>
    <row r="101" spans="1:11" s="40" customFormat="1" ht="15" customHeight="1" x14ac:dyDescent="0.25">
      <c r="A101" s="15"/>
      <c r="B101" s="16"/>
      <c r="C101" s="43"/>
      <c r="D101" s="19"/>
      <c r="E101" s="17"/>
      <c r="F101" s="18"/>
      <c r="G101" s="18"/>
      <c r="H101" s="18"/>
      <c r="I101" s="19"/>
      <c r="J101" s="2"/>
      <c r="K101" s="2"/>
    </row>
    <row r="102" spans="1:11" s="40" customFormat="1" ht="15" customHeight="1" x14ac:dyDescent="0.25">
      <c r="A102" s="15"/>
      <c r="B102" s="16"/>
      <c r="C102" s="43"/>
      <c r="D102" s="19"/>
      <c r="E102" s="17"/>
      <c r="F102" s="18"/>
      <c r="G102" s="18"/>
      <c r="H102" s="18"/>
      <c r="I102" s="19"/>
      <c r="J102" s="2"/>
      <c r="K102" s="2"/>
    </row>
    <row r="103" spans="1:11" s="40" customFormat="1" ht="15" customHeight="1" x14ac:dyDescent="0.25">
      <c r="A103" s="15"/>
      <c r="B103" s="16"/>
      <c r="C103" s="43"/>
      <c r="D103" s="19"/>
      <c r="E103" s="17"/>
      <c r="F103" s="18"/>
      <c r="G103" s="18"/>
      <c r="H103" s="18"/>
      <c r="I103" s="19"/>
      <c r="J103" s="2"/>
      <c r="K103" s="2"/>
    </row>
    <row r="104" spans="1:11" s="40" customFormat="1" ht="15" customHeight="1" x14ac:dyDescent="0.25">
      <c r="A104" s="15"/>
      <c r="B104" s="16"/>
      <c r="C104" s="43"/>
      <c r="D104" s="19"/>
      <c r="E104" s="17"/>
      <c r="F104" s="18"/>
      <c r="G104" s="18"/>
      <c r="H104" s="18"/>
      <c r="I104" s="19"/>
      <c r="J104" s="2" t="s">
        <v>51</v>
      </c>
      <c r="K104" s="2"/>
    </row>
    <row r="105" spans="1:11" s="40" customFormat="1" ht="15" customHeight="1" x14ac:dyDescent="0.25">
      <c r="A105" s="24" t="s">
        <v>16</v>
      </c>
      <c r="B105" s="25"/>
      <c r="C105" s="25"/>
      <c r="D105" s="26"/>
      <c r="E105" s="27">
        <f>SUM(E3:E104)</f>
        <v>11926.41</v>
      </c>
      <c r="F105" s="28">
        <f>SUM(F3:F104)</f>
        <v>21676.30000000001</v>
      </c>
      <c r="G105" s="28">
        <f>SUM(G3:G104)</f>
        <v>2000.5</v>
      </c>
      <c r="H105" s="28">
        <f>SUM(H3:H104)</f>
        <v>260.20000000000005</v>
      </c>
      <c r="I105" s="29">
        <f>SUM(I3:I104)</f>
        <v>949.09</v>
      </c>
      <c r="J105" s="2"/>
      <c r="K105" s="2"/>
    </row>
    <row r="106" spans="1:11" s="40" customFormat="1" ht="15" customHeight="1" x14ac:dyDescent="0.25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40" customFormat="1" ht="15" customHeight="1" x14ac:dyDescent="0.25">
      <c r="A107" s="24" t="s">
        <v>17</v>
      </c>
      <c r="B107" s="25"/>
      <c r="C107" s="25"/>
      <c r="D107" s="54"/>
      <c r="E107" s="28">
        <f>E105+Ausgaben!F170</f>
        <v>314.3799999999992</v>
      </c>
      <c r="F107" s="28">
        <f>F105+Ausgaben!G170</f>
        <v>13672.820000000011</v>
      </c>
      <c r="G107" s="28">
        <f>G105+Ausgaben!H170</f>
        <v>2000.5</v>
      </c>
      <c r="H107" s="28">
        <f>H105+Ausgaben!I170</f>
        <v>96.790000000000049</v>
      </c>
      <c r="I107" s="29">
        <f>I105+Ausgaben!K171</f>
        <v>949.09</v>
      </c>
      <c r="J107" s="2"/>
      <c r="K107" s="2"/>
    </row>
    <row r="108" spans="1:11" s="40" customFormat="1" ht="15" customHeight="1" x14ac:dyDescent="0.25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40" customFormat="1" ht="15" customHeight="1" x14ac:dyDescent="0.25">
      <c r="A109" s="5" t="s">
        <v>18</v>
      </c>
      <c r="B109" s="5"/>
      <c r="C109" s="24"/>
      <c r="D109" s="29">
        <f>SUM(E107:I107)</f>
        <v>17033.580000000009</v>
      </c>
      <c r="E109" s="17"/>
      <c r="F109" s="18"/>
      <c r="G109" s="18"/>
      <c r="H109" s="18"/>
      <c r="I109" s="18"/>
      <c r="J109" s="2"/>
      <c r="K109" s="2"/>
    </row>
    <row r="110" spans="1:11" s="40" customFormat="1" ht="15" customHeight="1" x14ac:dyDescent="0.25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40" customFormat="1" ht="15" customHeight="1" x14ac:dyDescent="0.25">
      <c r="A111" s="2"/>
      <c r="B111" s="2"/>
      <c r="C111" s="2"/>
      <c r="D111" s="2"/>
      <c r="E111" s="18"/>
      <c r="F111" s="18"/>
      <c r="G111" s="18"/>
      <c r="H111" s="18"/>
      <c r="I111" s="18"/>
      <c r="J111" s="2"/>
      <c r="K111" s="2"/>
    </row>
    <row r="112" spans="1:11" s="40" customFormat="1" ht="15" customHeight="1" x14ac:dyDescent="0.25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40" customFormat="1" ht="15" customHeight="1" x14ac:dyDescent="0.25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40" customFormat="1" ht="15" customHeight="1" x14ac:dyDescent="0.25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40" customFormat="1" ht="15" customHeight="1" x14ac:dyDescent="0.25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40" customFormat="1" ht="15" customHeight="1" x14ac:dyDescent="0.25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40" customFormat="1" ht="15" customHeight="1" x14ac:dyDescent="0.25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40" customFormat="1" ht="15" customHeight="1" x14ac:dyDescent="0.25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40" customFormat="1" ht="15" customHeight="1" x14ac:dyDescent="0.25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40" customFormat="1" ht="15" customHeight="1" x14ac:dyDescent="0.25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40" customFormat="1" ht="15" customHeight="1" x14ac:dyDescent="0.25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40" customFormat="1" ht="15" customHeight="1" x14ac:dyDescent="0.25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40" customFormat="1" ht="15" customHeight="1" x14ac:dyDescent="0.25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40" customFormat="1" ht="15" customHeight="1" x14ac:dyDescent="0.25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40" customFormat="1" ht="15" customHeight="1" x14ac:dyDescent="0.25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40" customFormat="1" ht="15" customHeight="1" x14ac:dyDescent="0.25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40" customFormat="1" ht="15" customHeight="1" x14ac:dyDescent="0.25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40" customFormat="1" ht="15" customHeight="1" x14ac:dyDescent="0.25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40" customFormat="1" ht="15" customHeight="1" x14ac:dyDescent="0.25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40" customFormat="1" ht="15" customHeight="1" x14ac:dyDescent="0.25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40" customFormat="1" ht="15" customHeight="1" x14ac:dyDescent="0.25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40" customFormat="1" ht="15" customHeight="1" x14ac:dyDescent="0.25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40" customFormat="1" ht="15" customHeight="1" x14ac:dyDescent="0.25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40" customFormat="1" ht="15" customHeight="1" x14ac:dyDescent="0.25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40" customFormat="1" ht="15" customHeight="1" x14ac:dyDescent="0.25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40" customFormat="1" ht="15" customHeight="1" x14ac:dyDescent="0.25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40" customFormat="1" ht="15" customHeight="1" x14ac:dyDescent="0.25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40" customFormat="1" ht="15" customHeight="1" x14ac:dyDescent="0.25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40" customFormat="1" ht="15" customHeight="1" x14ac:dyDescent="0.25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40" customFormat="1" ht="15" customHeight="1" x14ac:dyDescent="0.25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40" customFormat="1" ht="15" customHeight="1" x14ac:dyDescent="0.25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40" customFormat="1" ht="15" customHeight="1" x14ac:dyDescent="0.25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40" customFormat="1" ht="15" customHeight="1" x14ac:dyDescent="0.25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40" customFormat="1" ht="15" customHeight="1" x14ac:dyDescent="0.25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40" customFormat="1" ht="15" customHeight="1" x14ac:dyDescent="0.25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40" customFormat="1" ht="15" customHeight="1" x14ac:dyDescent="0.25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40" customFormat="1" ht="15" customHeight="1" x14ac:dyDescent="0.25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40" customFormat="1" ht="15" customHeight="1" x14ac:dyDescent="0.25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40" customFormat="1" ht="15" customHeight="1" x14ac:dyDescent="0.25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40" customFormat="1" ht="15" customHeight="1" x14ac:dyDescent="0.25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40" customFormat="1" ht="15" customHeight="1" x14ac:dyDescent="0.25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40" customFormat="1" ht="15" customHeight="1" x14ac:dyDescent="0.25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40" customFormat="1" ht="15" customHeight="1" x14ac:dyDescent="0.25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40" customFormat="1" ht="15" customHeight="1" x14ac:dyDescent="0.25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40" customFormat="1" ht="15" customHeight="1" x14ac:dyDescent="0.25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40" customFormat="1" ht="15" customHeight="1" x14ac:dyDescent="0.25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40" customFormat="1" ht="15" customHeight="1" x14ac:dyDescent="0.25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40" customFormat="1" ht="15" customHeight="1" x14ac:dyDescent="0.25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40" customFormat="1" ht="15" customHeight="1" x14ac:dyDescent="0.25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40" customFormat="1" ht="15" customHeight="1" x14ac:dyDescent="0.25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40" customFormat="1" ht="15" customHeight="1" x14ac:dyDescent="0.25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40" customFormat="1" ht="15" customHeight="1" x14ac:dyDescent="0.25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40" customFormat="1" ht="15" customHeight="1" x14ac:dyDescent="0.25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40" customFormat="1" ht="15" customHeight="1" x14ac:dyDescent="0.25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40" customFormat="1" ht="15" customHeight="1" x14ac:dyDescent="0.25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40" customFormat="1" ht="15" customHeight="1" x14ac:dyDescent="0.25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40" customFormat="1" ht="15" customHeight="1" x14ac:dyDescent="0.25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40" customFormat="1" ht="15" customHeight="1" x14ac:dyDescent="0.25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40" customFormat="1" ht="15" customHeight="1" x14ac:dyDescent="0.25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25">
      <c r="K170" s="2"/>
    </row>
  </sheetData>
  <mergeCells count="1">
    <mergeCell ref="A1:I1"/>
  </mergeCells>
  <conditionalFormatting sqref="D109 E3:I3 E105:I169 D104:I104 D21:G21 H4:I104 E32:G33 G35 G54:G57 G50 F51:G53 F58:G58 E59:G60 D66:G66 G4:G5 E6:G6 F7:G10 E11:G11 F12:G19 G20 G27:G29 E22:G22 F23:G26 F30:G31 F34:G34 F36:G41 F43:G43 G42 F45:G49 G44 F61 G61:G62 F63:G65 D68:G68 G67 D71:G104 F69:G70">
    <cfRule type="cellIs" dxfId="245" priority="141" stopIfTrue="1" operator="lessThan">
      <formula>0</formula>
    </cfRule>
  </conditionalFormatting>
  <conditionalFormatting sqref="E29:F29">
    <cfRule type="cellIs" dxfId="244" priority="139" stopIfTrue="1" operator="lessThan">
      <formula>0</formula>
    </cfRule>
  </conditionalFormatting>
  <conditionalFormatting sqref="D29">
    <cfRule type="cellIs" dxfId="243" priority="138" stopIfTrue="1" operator="lessThan">
      <formula>0</formula>
    </cfRule>
  </conditionalFormatting>
  <conditionalFormatting sqref="F35">
    <cfRule type="cellIs" dxfId="242" priority="133" stopIfTrue="1" operator="lessThan">
      <formula>0</formula>
    </cfRule>
  </conditionalFormatting>
  <conditionalFormatting sqref="F57">
    <cfRule type="cellIs" dxfId="241" priority="110" stopIfTrue="1" operator="lessThan">
      <formula>0</formula>
    </cfRule>
  </conditionalFormatting>
  <conditionalFormatting sqref="F56">
    <cfRule type="cellIs" dxfId="240" priority="112" stopIfTrue="1" operator="lessThan">
      <formula>0</formula>
    </cfRule>
  </conditionalFormatting>
  <conditionalFormatting sqref="F50">
    <cfRule type="cellIs" dxfId="239" priority="108" stopIfTrue="1" operator="lessThan">
      <formula>0</formula>
    </cfRule>
  </conditionalFormatting>
  <conditionalFormatting sqref="D4">
    <cfRule type="cellIs" dxfId="238" priority="92" stopIfTrue="1" operator="lessThan">
      <formula>0</formula>
    </cfRule>
  </conditionalFormatting>
  <conditionalFormatting sqref="D5">
    <cfRule type="cellIs" dxfId="237" priority="91" stopIfTrue="1" operator="lessThan">
      <formula>0</formula>
    </cfRule>
  </conditionalFormatting>
  <conditionalFormatting sqref="D6">
    <cfRule type="cellIs" dxfId="236" priority="90" stopIfTrue="1" operator="lessThan">
      <formula>0</formula>
    </cfRule>
  </conditionalFormatting>
  <conditionalFormatting sqref="D7:E7">
    <cfRule type="cellIs" dxfId="235" priority="89" stopIfTrue="1" operator="lessThan">
      <formula>0</formula>
    </cfRule>
  </conditionalFormatting>
  <conditionalFormatting sqref="D8:E8">
    <cfRule type="cellIs" dxfId="234" priority="88" stopIfTrue="1" operator="lessThan">
      <formula>0</formula>
    </cfRule>
  </conditionalFormatting>
  <conditionalFormatting sqref="D9:E9">
    <cfRule type="cellIs" dxfId="233" priority="87" stopIfTrue="1" operator="lessThan">
      <formula>0</formula>
    </cfRule>
  </conditionalFormatting>
  <conditionalFormatting sqref="D10:E10">
    <cfRule type="cellIs" dxfId="232" priority="86" stopIfTrue="1" operator="lessThan">
      <formula>0</formula>
    </cfRule>
  </conditionalFormatting>
  <conditionalFormatting sqref="D11">
    <cfRule type="cellIs" dxfId="231" priority="85" stopIfTrue="1" operator="lessThan">
      <formula>0</formula>
    </cfRule>
  </conditionalFormatting>
  <conditionalFormatting sqref="E12">
    <cfRule type="cellIs" dxfId="230" priority="84" stopIfTrue="1" operator="lessThan">
      <formula>0</formula>
    </cfRule>
  </conditionalFormatting>
  <conditionalFormatting sqref="D12">
    <cfRule type="cellIs" dxfId="229" priority="83" stopIfTrue="1" operator="lessThan">
      <formula>0</formula>
    </cfRule>
  </conditionalFormatting>
  <conditionalFormatting sqref="E13">
    <cfRule type="cellIs" dxfId="228" priority="82" stopIfTrue="1" operator="lessThan">
      <formula>0</formula>
    </cfRule>
  </conditionalFormatting>
  <conditionalFormatting sqref="D13">
    <cfRule type="cellIs" dxfId="227" priority="81" stopIfTrue="1" operator="lessThan">
      <formula>0</formula>
    </cfRule>
  </conditionalFormatting>
  <conditionalFormatting sqref="D14:E14">
    <cfRule type="cellIs" dxfId="226" priority="77" stopIfTrue="1" operator="lessThan">
      <formula>0</formula>
    </cfRule>
  </conditionalFormatting>
  <conditionalFormatting sqref="E15">
    <cfRule type="cellIs" dxfId="225" priority="76" stopIfTrue="1" operator="lessThan">
      <formula>0</formula>
    </cfRule>
  </conditionalFormatting>
  <conditionalFormatting sqref="D15">
    <cfRule type="cellIs" dxfId="224" priority="75" stopIfTrue="1" operator="lessThan">
      <formula>0</formula>
    </cfRule>
  </conditionalFormatting>
  <conditionalFormatting sqref="E16">
    <cfRule type="cellIs" dxfId="223" priority="74" stopIfTrue="1" operator="lessThan">
      <formula>0</formula>
    </cfRule>
  </conditionalFormatting>
  <conditionalFormatting sqref="D16">
    <cfRule type="cellIs" dxfId="222" priority="73" stopIfTrue="1" operator="lessThan">
      <formula>0</formula>
    </cfRule>
  </conditionalFormatting>
  <conditionalFormatting sqref="E17">
    <cfRule type="cellIs" dxfId="221" priority="72" stopIfTrue="1" operator="lessThan">
      <formula>0</formula>
    </cfRule>
  </conditionalFormatting>
  <conditionalFormatting sqref="D17">
    <cfRule type="cellIs" dxfId="220" priority="71" stopIfTrue="1" operator="lessThan">
      <formula>0</formula>
    </cfRule>
  </conditionalFormatting>
  <conditionalFormatting sqref="E18">
    <cfRule type="cellIs" dxfId="219" priority="70" stopIfTrue="1" operator="lessThan">
      <formula>0</formula>
    </cfRule>
  </conditionalFormatting>
  <conditionalFormatting sqref="D18">
    <cfRule type="cellIs" dxfId="218" priority="69" stopIfTrue="1" operator="lessThan">
      <formula>0</formula>
    </cfRule>
  </conditionalFormatting>
  <conditionalFormatting sqref="D19">
    <cfRule type="cellIs" dxfId="217" priority="68" stopIfTrue="1" operator="lessThan">
      <formula>0</formula>
    </cfRule>
  </conditionalFormatting>
  <conditionalFormatting sqref="F20">
    <cfRule type="cellIs" dxfId="216" priority="67" stopIfTrue="1" operator="lessThan">
      <formula>0</formula>
    </cfRule>
  </conditionalFormatting>
  <conditionalFormatting sqref="D20">
    <cfRule type="cellIs" dxfId="215" priority="66" stopIfTrue="1" operator="lessThan">
      <formula>0</formula>
    </cfRule>
  </conditionalFormatting>
  <conditionalFormatting sqref="D22">
    <cfRule type="cellIs" dxfId="214" priority="65" stopIfTrue="1" operator="lessThan">
      <formula>0</formula>
    </cfRule>
  </conditionalFormatting>
  <conditionalFormatting sqref="E23">
    <cfRule type="cellIs" dxfId="213" priority="64" stopIfTrue="1" operator="lessThan">
      <formula>0</formula>
    </cfRule>
  </conditionalFormatting>
  <conditionalFormatting sqref="D23">
    <cfRule type="cellIs" dxfId="212" priority="63" stopIfTrue="1" operator="lessThan">
      <formula>0</formula>
    </cfRule>
  </conditionalFormatting>
  <conditionalFormatting sqref="E24">
    <cfRule type="cellIs" dxfId="211" priority="62" stopIfTrue="1" operator="lessThan">
      <formula>0</formula>
    </cfRule>
  </conditionalFormatting>
  <conditionalFormatting sqref="D24">
    <cfRule type="cellIs" dxfId="210" priority="61" stopIfTrue="1" operator="lessThan">
      <formula>0</formula>
    </cfRule>
  </conditionalFormatting>
  <conditionalFormatting sqref="D25:E25">
    <cfRule type="cellIs" dxfId="209" priority="60" stopIfTrue="1" operator="lessThan">
      <formula>0</formula>
    </cfRule>
  </conditionalFormatting>
  <conditionalFormatting sqref="D26:E26">
    <cfRule type="cellIs" dxfId="208" priority="59" stopIfTrue="1" operator="lessThan">
      <formula>0</formula>
    </cfRule>
  </conditionalFormatting>
  <conditionalFormatting sqref="E27:F27">
    <cfRule type="cellIs" dxfId="207" priority="58" stopIfTrue="1" operator="lessThan">
      <formula>0</formula>
    </cfRule>
  </conditionalFormatting>
  <conditionalFormatting sqref="E28:F28">
    <cfRule type="cellIs" dxfId="206" priority="57" stopIfTrue="1" operator="lessThan">
      <formula>0</formula>
    </cfRule>
  </conditionalFormatting>
  <conditionalFormatting sqref="E30">
    <cfRule type="cellIs" dxfId="205" priority="56" stopIfTrue="1" operator="lessThan">
      <formula>0</formula>
    </cfRule>
  </conditionalFormatting>
  <conditionalFormatting sqref="D30">
    <cfRule type="cellIs" dxfId="204" priority="55" stopIfTrue="1" operator="lessThan">
      <formula>0</formula>
    </cfRule>
  </conditionalFormatting>
  <conditionalFormatting sqref="D31:E31">
    <cfRule type="cellIs" dxfId="203" priority="54" stopIfTrue="1" operator="lessThan">
      <formula>0</formula>
    </cfRule>
  </conditionalFormatting>
  <conditionalFormatting sqref="D32">
    <cfRule type="cellIs" dxfId="202" priority="53" stopIfTrue="1" operator="lessThan">
      <formula>0</formula>
    </cfRule>
  </conditionalFormatting>
  <conditionalFormatting sqref="D33">
    <cfRule type="cellIs" dxfId="201" priority="52" stopIfTrue="1" operator="lessThan">
      <formula>0</formula>
    </cfRule>
  </conditionalFormatting>
  <conditionalFormatting sqref="E34">
    <cfRule type="cellIs" dxfId="200" priority="51" stopIfTrue="1" operator="lessThan">
      <formula>0</formula>
    </cfRule>
  </conditionalFormatting>
  <conditionalFormatting sqref="D34">
    <cfRule type="cellIs" dxfId="199" priority="50" stopIfTrue="1" operator="lessThan">
      <formula>0</formula>
    </cfRule>
  </conditionalFormatting>
  <conditionalFormatting sqref="E35">
    <cfRule type="cellIs" dxfId="198" priority="49" stopIfTrue="1" operator="lessThan">
      <formula>0</formula>
    </cfRule>
  </conditionalFormatting>
  <conditionalFormatting sqref="D35">
    <cfRule type="cellIs" dxfId="197" priority="48" stopIfTrue="1" operator="lessThan">
      <formula>0</formula>
    </cfRule>
  </conditionalFormatting>
  <conditionalFormatting sqref="E36">
    <cfRule type="cellIs" dxfId="196" priority="47" stopIfTrue="1" operator="lessThan">
      <formula>0</formula>
    </cfRule>
  </conditionalFormatting>
  <conditionalFormatting sqref="D36">
    <cfRule type="cellIs" dxfId="195" priority="46" stopIfTrue="1" operator="lessThan">
      <formula>0</formula>
    </cfRule>
  </conditionalFormatting>
  <conditionalFormatting sqref="E37">
    <cfRule type="cellIs" dxfId="194" priority="45" stopIfTrue="1" operator="lessThan">
      <formula>0</formula>
    </cfRule>
  </conditionalFormatting>
  <conditionalFormatting sqref="D37">
    <cfRule type="cellIs" dxfId="193" priority="44" stopIfTrue="1" operator="lessThan">
      <formula>0</formula>
    </cfRule>
  </conditionalFormatting>
  <conditionalFormatting sqref="D38">
    <cfRule type="cellIs" dxfId="192" priority="43" stopIfTrue="1" operator="lessThan">
      <formula>0</formula>
    </cfRule>
  </conditionalFormatting>
  <conditionalFormatting sqref="E39">
    <cfRule type="cellIs" dxfId="191" priority="42" stopIfTrue="1" operator="lessThan">
      <formula>0</formula>
    </cfRule>
  </conditionalFormatting>
  <conditionalFormatting sqref="D39">
    <cfRule type="cellIs" dxfId="190" priority="41" stopIfTrue="1" operator="lessThan">
      <formula>0</formula>
    </cfRule>
  </conditionalFormatting>
  <conditionalFormatting sqref="E40">
    <cfRule type="cellIs" dxfId="189" priority="40" stopIfTrue="1" operator="lessThan">
      <formula>0</formula>
    </cfRule>
  </conditionalFormatting>
  <conditionalFormatting sqref="D40">
    <cfRule type="cellIs" dxfId="188" priority="39" stopIfTrue="1" operator="lessThan">
      <formula>0</formula>
    </cfRule>
  </conditionalFormatting>
  <conditionalFormatting sqref="D41:E41">
    <cfRule type="cellIs" dxfId="187" priority="38" stopIfTrue="1" operator="lessThan">
      <formula>0</formula>
    </cfRule>
  </conditionalFormatting>
  <conditionalFormatting sqref="F42">
    <cfRule type="cellIs" dxfId="186" priority="37" stopIfTrue="1" operator="lessThan">
      <formula>0</formula>
    </cfRule>
  </conditionalFormatting>
  <conditionalFormatting sqref="D42">
    <cfRule type="cellIs" dxfId="185" priority="36" stopIfTrue="1" operator="lessThan">
      <formula>0</formula>
    </cfRule>
  </conditionalFormatting>
  <conditionalFormatting sqref="E49">
    <cfRule type="cellIs" dxfId="184" priority="22" stopIfTrue="1" operator="lessThan">
      <formula>0</formula>
    </cfRule>
  </conditionalFormatting>
  <conditionalFormatting sqref="D43">
    <cfRule type="cellIs" dxfId="183" priority="32" stopIfTrue="1" operator="lessThan">
      <formula>0</formula>
    </cfRule>
  </conditionalFormatting>
  <conditionalFormatting sqref="F44">
    <cfRule type="cellIs" dxfId="182" priority="31" stopIfTrue="1" operator="lessThan">
      <formula>0</formula>
    </cfRule>
  </conditionalFormatting>
  <conditionalFormatting sqref="D44">
    <cfRule type="cellIs" dxfId="181" priority="30" stopIfTrue="1" operator="lessThan">
      <formula>0</formula>
    </cfRule>
  </conditionalFormatting>
  <conditionalFormatting sqref="D45:E45">
    <cfRule type="cellIs" dxfId="180" priority="29" stopIfTrue="1" operator="lessThan">
      <formula>0</formula>
    </cfRule>
  </conditionalFormatting>
  <conditionalFormatting sqref="E46">
    <cfRule type="cellIs" dxfId="179" priority="28" stopIfTrue="1" operator="lessThan">
      <formula>0</formula>
    </cfRule>
  </conditionalFormatting>
  <conditionalFormatting sqref="D46">
    <cfRule type="cellIs" dxfId="178" priority="27" stopIfTrue="1" operator="lessThan">
      <formula>0</formula>
    </cfRule>
  </conditionalFormatting>
  <conditionalFormatting sqref="E47">
    <cfRule type="cellIs" dxfId="177" priority="26" stopIfTrue="1" operator="lessThan">
      <formula>0</formula>
    </cfRule>
  </conditionalFormatting>
  <conditionalFormatting sqref="D47">
    <cfRule type="cellIs" dxfId="176" priority="25" stopIfTrue="1" operator="lessThan">
      <formula>0</formula>
    </cfRule>
  </conditionalFormatting>
  <conditionalFormatting sqref="D49">
    <cfRule type="cellIs" dxfId="175" priority="21" stopIfTrue="1" operator="lessThan">
      <formula>0</formula>
    </cfRule>
  </conditionalFormatting>
  <conditionalFormatting sqref="E48">
    <cfRule type="cellIs" dxfId="174" priority="24" stopIfTrue="1" operator="lessThan">
      <formula>0</formula>
    </cfRule>
  </conditionalFormatting>
  <conditionalFormatting sqref="D48">
    <cfRule type="cellIs" dxfId="173" priority="23" stopIfTrue="1" operator="lessThan">
      <formula>0</formula>
    </cfRule>
  </conditionalFormatting>
  <conditionalFormatting sqref="E53">
    <cfRule type="cellIs" dxfId="172" priority="20" stopIfTrue="1" operator="lessThan">
      <formula>0</formula>
    </cfRule>
  </conditionalFormatting>
  <conditionalFormatting sqref="D53">
    <cfRule type="cellIs" dxfId="171" priority="19" stopIfTrue="1" operator="lessThan">
      <formula>0</formula>
    </cfRule>
  </conditionalFormatting>
  <conditionalFormatting sqref="F54">
    <cfRule type="cellIs" dxfId="170" priority="18" stopIfTrue="1" operator="lessThan">
      <formula>0</formula>
    </cfRule>
  </conditionalFormatting>
  <conditionalFormatting sqref="F55">
    <cfRule type="cellIs" dxfId="169" priority="17" stopIfTrue="1" operator="lessThan">
      <formula>0</formula>
    </cfRule>
  </conditionalFormatting>
  <conditionalFormatting sqref="D55">
    <cfRule type="cellIs" dxfId="168" priority="16" stopIfTrue="1" operator="lessThan">
      <formula>0</formula>
    </cfRule>
  </conditionalFormatting>
  <conditionalFormatting sqref="D57">
    <cfRule type="cellIs" dxfId="167" priority="15" stopIfTrue="1" operator="lessThan">
      <formula>0</formula>
    </cfRule>
  </conditionalFormatting>
  <conditionalFormatting sqref="E58">
    <cfRule type="cellIs" dxfId="166" priority="14" stopIfTrue="1" operator="lessThan">
      <formula>0</formula>
    </cfRule>
  </conditionalFormatting>
  <conditionalFormatting sqref="D58">
    <cfRule type="cellIs" dxfId="165" priority="13" stopIfTrue="1" operator="lessThan">
      <formula>0</formula>
    </cfRule>
  </conditionalFormatting>
  <conditionalFormatting sqref="D59">
    <cfRule type="cellIs" dxfId="164" priority="12" stopIfTrue="1" operator="lessThan">
      <formula>0</formula>
    </cfRule>
  </conditionalFormatting>
  <conditionalFormatting sqref="D60">
    <cfRule type="cellIs" dxfId="163" priority="11" stopIfTrue="1" operator="lessThan">
      <formula>0</formula>
    </cfRule>
  </conditionalFormatting>
  <conditionalFormatting sqref="D61">
    <cfRule type="cellIs" dxfId="162" priority="10" stopIfTrue="1" operator="lessThan">
      <formula>0</formula>
    </cfRule>
  </conditionalFormatting>
  <conditionalFormatting sqref="D62">
    <cfRule type="cellIs" dxfId="161" priority="9" stopIfTrue="1" operator="lessThan">
      <formula>0</formula>
    </cfRule>
  </conditionalFormatting>
  <conditionalFormatting sqref="D63">
    <cfRule type="cellIs" dxfId="160" priority="8" stopIfTrue="1" operator="lessThan">
      <formula>0</formula>
    </cfRule>
  </conditionalFormatting>
  <conditionalFormatting sqref="D64">
    <cfRule type="cellIs" dxfId="159" priority="7" stopIfTrue="1" operator="lessThan">
      <formula>0</formula>
    </cfRule>
  </conditionalFormatting>
  <conditionalFormatting sqref="D65">
    <cfRule type="cellIs" dxfId="158" priority="6" stopIfTrue="1" operator="lessThan">
      <formula>0</formula>
    </cfRule>
  </conditionalFormatting>
  <conditionalFormatting sqref="F67">
    <cfRule type="cellIs" dxfId="25" priority="5" stopIfTrue="1" operator="lessThan">
      <formula>0</formula>
    </cfRule>
  </conditionalFormatting>
  <conditionalFormatting sqref="D67">
    <cfRule type="cellIs" dxfId="23" priority="4" stopIfTrue="1" operator="lessThan">
      <formula>0</formula>
    </cfRule>
  </conditionalFormatting>
  <conditionalFormatting sqref="D69:E69">
    <cfRule type="cellIs" dxfId="5" priority="3" stopIfTrue="1" operator="lessThan">
      <formula>0</formula>
    </cfRule>
  </conditionalFormatting>
  <conditionalFormatting sqref="E70">
    <cfRule type="cellIs" dxfId="3" priority="2" stopIfTrue="1" operator="lessThan">
      <formula>0</formula>
    </cfRule>
  </conditionalFormatting>
  <conditionalFormatting sqref="D70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42:D44 D32:D40 D4:D6 D11:D13 D15:D20 D22:D24 D53 D55 D57:D61 D67">
      <formula1>$M$1:$M$18</formula1>
    </dataValidation>
    <dataValidation type="list" allowBlank="1" showInputMessage="1" showErrorMessage="1" sqref="D21 D7:D10 D3 D25:D31 D14 D45 D41 D66 D68:D104">
      <formula1>$K$1:$K$19</formula1>
    </dataValidation>
    <dataValidation type="list" allowBlank="1" showInputMessage="1" showErrorMessage="1" sqref="D56">
      <formula1>$K$1:$K$18</formula1>
    </dataValidation>
    <dataValidation type="list" allowBlank="1" showInputMessage="1" showErrorMessage="1" sqref="D62:D65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zoomScaleNormal="100" workbookViewId="0">
      <pane ySplit="2" topLeftCell="A101" activePane="bottomLeft" state="frozen"/>
      <selection pane="bottomLeft" activeCell="F112" sqref="F112"/>
    </sheetView>
  </sheetViews>
  <sheetFormatPr baseColWidth="10" defaultColWidth="10.85546875" defaultRowHeight="15" customHeight="1" x14ac:dyDescent="0.25"/>
  <cols>
    <col min="1" max="1" width="3" style="50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6"/>
      <c r="B1" s="68" t="s">
        <v>2</v>
      </c>
      <c r="C1" s="67"/>
      <c r="D1" s="67"/>
      <c r="E1" s="69"/>
      <c r="F1" s="67"/>
      <c r="G1" s="67"/>
      <c r="H1" s="67"/>
      <c r="I1" s="67"/>
      <c r="J1" s="67"/>
      <c r="K1" s="4"/>
      <c r="L1" s="2"/>
      <c r="M1" s="3" t="s">
        <v>0</v>
      </c>
    </row>
    <row r="2" spans="1:13" ht="29.25" customHeight="1" x14ac:dyDescent="0.25">
      <c r="A2" s="47"/>
      <c r="B2" s="7" t="s">
        <v>4</v>
      </c>
      <c r="C2" s="6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8"/>
      <c r="B3" s="15">
        <v>43467</v>
      </c>
      <c r="C3" s="62">
        <v>1</v>
      </c>
      <c r="D3" s="57" t="s">
        <v>67</v>
      </c>
      <c r="E3" s="42" t="s">
        <v>22</v>
      </c>
      <c r="F3" s="20"/>
      <c r="G3" s="21">
        <v>-30</v>
      </c>
      <c r="H3" s="21"/>
      <c r="I3" s="21"/>
      <c r="J3" s="22"/>
      <c r="K3" s="4"/>
      <c r="L3" s="2"/>
      <c r="M3" s="3" t="s">
        <v>14</v>
      </c>
    </row>
    <row r="4" spans="1:13" ht="15" customHeight="1" x14ac:dyDescent="0.25">
      <c r="A4" s="48"/>
      <c r="B4" s="15">
        <v>43467</v>
      </c>
      <c r="C4" s="62">
        <v>2</v>
      </c>
      <c r="D4" s="57" t="s">
        <v>68</v>
      </c>
      <c r="E4" s="42" t="s">
        <v>21</v>
      </c>
      <c r="F4" s="20"/>
      <c r="G4" s="21">
        <v>-12</v>
      </c>
      <c r="H4" s="21"/>
      <c r="I4" s="21"/>
      <c r="J4" s="22"/>
      <c r="K4" s="4"/>
      <c r="L4" s="2"/>
      <c r="M4" s="55" t="s">
        <v>19</v>
      </c>
    </row>
    <row r="5" spans="1:13" ht="15" customHeight="1" x14ac:dyDescent="0.25">
      <c r="A5" s="48"/>
      <c r="B5" s="44">
        <v>43469</v>
      </c>
      <c r="C5" s="62">
        <v>3</v>
      </c>
      <c r="D5" s="57" t="s">
        <v>45</v>
      </c>
      <c r="E5" s="58" t="s">
        <v>22</v>
      </c>
      <c r="F5" s="20"/>
      <c r="G5" s="21">
        <v>-280</v>
      </c>
      <c r="H5" s="21"/>
      <c r="I5" s="21"/>
      <c r="J5" s="22"/>
      <c r="K5" s="4"/>
      <c r="L5" s="2"/>
      <c r="M5" s="55" t="s">
        <v>15</v>
      </c>
    </row>
    <row r="6" spans="1:13" ht="15" customHeight="1" x14ac:dyDescent="0.25">
      <c r="A6" s="48"/>
      <c r="B6" s="15">
        <v>43482</v>
      </c>
      <c r="C6" s="62">
        <v>4</v>
      </c>
      <c r="D6" s="57" t="s">
        <v>48</v>
      </c>
      <c r="E6" s="42" t="s">
        <v>22</v>
      </c>
      <c r="F6" s="20"/>
      <c r="G6" s="21">
        <v>-17.3</v>
      </c>
      <c r="H6" s="21"/>
      <c r="I6" s="21"/>
      <c r="J6" s="22"/>
      <c r="K6" s="4"/>
      <c r="L6" s="2"/>
      <c r="M6" s="55" t="s">
        <v>20</v>
      </c>
    </row>
    <row r="7" spans="1:13" ht="15" customHeight="1" x14ac:dyDescent="0.25">
      <c r="A7" s="48"/>
      <c r="B7" s="44">
        <v>43480</v>
      </c>
      <c r="C7" s="62">
        <v>5</v>
      </c>
      <c r="D7" s="57" t="s">
        <v>49</v>
      </c>
      <c r="E7" s="23" t="s">
        <v>22</v>
      </c>
      <c r="F7" s="20"/>
      <c r="G7" s="21">
        <v>-17.489999999999998</v>
      </c>
      <c r="H7" s="21"/>
      <c r="I7" s="21"/>
      <c r="J7" s="22"/>
      <c r="K7" s="4"/>
      <c r="L7" s="2"/>
      <c r="M7" s="55" t="s">
        <v>21</v>
      </c>
    </row>
    <row r="8" spans="1:13" ht="15" customHeight="1" x14ac:dyDescent="0.25">
      <c r="A8" s="48"/>
      <c r="B8" s="15">
        <v>43475</v>
      </c>
      <c r="C8" s="62">
        <v>6</v>
      </c>
      <c r="D8" s="57" t="s">
        <v>50</v>
      </c>
      <c r="E8" s="55" t="s">
        <v>15</v>
      </c>
      <c r="F8" s="20">
        <v>-4.5999999999999996</v>
      </c>
      <c r="G8" s="21"/>
      <c r="H8" s="21"/>
      <c r="I8" s="21"/>
      <c r="J8" s="22"/>
      <c r="K8" s="4"/>
      <c r="L8" s="2"/>
      <c r="M8" s="55" t="s">
        <v>22</v>
      </c>
    </row>
    <row r="9" spans="1:13" ht="15" customHeight="1" x14ac:dyDescent="0.25">
      <c r="A9" s="48"/>
      <c r="B9" s="44">
        <v>43495</v>
      </c>
      <c r="C9" s="62">
        <v>7</v>
      </c>
      <c r="D9" s="57" t="s">
        <v>53</v>
      </c>
      <c r="E9" s="23" t="s">
        <v>0</v>
      </c>
      <c r="F9" s="20"/>
      <c r="G9" s="21">
        <v>-167.93</v>
      </c>
      <c r="H9" s="21"/>
      <c r="I9" s="21"/>
      <c r="J9" s="22"/>
      <c r="K9" s="4"/>
      <c r="L9" s="2"/>
      <c r="M9" s="55" t="s">
        <v>23</v>
      </c>
    </row>
    <row r="10" spans="1:13" ht="15" customHeight="1" x14ac:dyDescent="0.25">
      <c r="A10" s="48"/>
      <c r="B10" s="15">
        <v>43495</v>
      </c>
      <c r="C10" s="62">
        <v>8</v>
      </c>
      <c r="D10" s="57" t="s">
        <v>69</v>
      </c>
      <c r="E10" s="42" t="s">
        <v>21</v>
      </c>
      <c r="F10" s="20"/>
      <c r="G10" s="21">
        <v>-12</v>
      </c>
      <c r="H10" s="21"/>
      <c r="I10" s="21"/>
      <c r="J10" s="22"/>
      <c r="K10" s="4"/>
      <c r="L10" s="2"/>
      <c r="M10" s="55" t="s">
        <v>24</v>
      </c>
    </row>
    <row r="11" spans="1:13" ht="15" customHeight="1" x14ac:dyDescent="0.25">
      <c r="A11" s="48"/>
      <c r="B11" s="44">
        <v>43466</v>
      </c>
      <c r="C11" s="62">
        <v>9</v>
      </c>
      <c r="D11" s="57" t="s">
        <v>54</v>
      </c>
      <c r="E11" s="23" t="s">
        <v>22</v>
      </c>
      <c r="F11" s="20"/>
      <c r="G11" s="21"/>
      <c r="H11" s="21"/>
      <c r="I11" s="21">
        <v>-163.41</v>
      </c>
      <c r="J11" s="22"/>
      <c r="K11" s="4"/>
      <c r="L11" s="2"/>
      <c r="M11" s="55" t="s">
        <v>13</v>
      </c>
    </row>
    <row r="12" spans="1:13" ht="15" customHeight="1" x14ac:dyDescent="0.25">
      <c r="A12" s="48"/>
      <c r="B12" s="44">
        <v>43500</v>
      </c>
      <c r="C12" s="62">
        <v>10</v>
      </c>
      <c r="D12" s="57" t="s">
        <v>45</v>
      </c>
      <c r="E12" s="58" t="s">
        <v>22</v>
      </c>
      <c r="F12" s="20"/>
      <c r="G12" s="21">
        <v>-280</v>
      </c>
      <c r="H12" s="21"/>
      <c r="I12" s="21"/>
      <c r="J12" s="22"/>
      <c r="K12" s="4"/>
      <c r="L12" s="2"/>
      <c r="M12" s="55" t="s">
        <v>25</v>
      </c>
    </row>
    <row r="13" spans="1:13" ht="15" customHeight="1" x14ac:dyDescent="0.25">
      <c r="A13" s="48"/>
      <c r="B13" s="44">
        <v>43515</v>
      </c>
      <c r="C13" s="62">
        <v>11</v>
      </c>
      <c r="D13" s="57" t="s">
        <v>56</v>
      </c>
      <c r="E13" s="58" t="s">
        <v>23</v>
      </c>
      <c r="F13" s="20">
        <v>-25</v>
      </c>
      <c r="G13" s="21"/>
      <c r="H13" s="21"/>
      <c r="I13" s="21"/>
      <c r="J13" s="22"/>
      <c r="K13" s="4"/>
      <c r="L13" s="2"/>
      <c r="M13" s="2" t="s">
        <v>26</v>
      </c>
    </row>
    <row r="14" spans="1:13" ht="15" customHeight="1" x14ac:dyDescent="0.25">
      <c r="A14" s="48"/>
      <c r="B14" s="15">
        <v>43515</v>
      </c>
      <c r="C14" s="62">
        <v>12</v>
      </c>
      <c r="D14" s="57" t="s">
        <v>62</v>
      </c>
      <c r="E14" s="42" t="s">
        <v>0</v>
      </c>
      <c r="F14" s="17">
        <v>-59.24</v>
      </c>
      <c r="G14" s="21"/>
      <c r="H14" s="21"/>
      <c r="I14" s="21"/>
      <c r="J14" s="22"/>
      <c r="K14" s="4"/>
      <c r="L14" s="2"/>
      <c r="M14" s="2" t="s">
        <v>27</v>
      </c>
    </row>
    <row r="15" spans="1:13" ht="15" customHeight="1" x14ac:dyDescent="0.25">
      <c r="A15" s="48"/>
      <c r="B15" s="15">
        <v>43515</v>
      </c>
      <c r="C15" s="62">
        <v>13</v>
      </c>
      <c r="D15" s="57" t="s">
        <v>63</v>
      </c>
      <c r="E15" s="42" t="s">
        <v>0</v>
      </c>
      <c r="F15" s="17">
        <v>-45.57</v>
      </c>
      <c r="G15" s="21"/>
      <c r="H15" s="21"/>
      <c r="I15" s="21"/>
      <c r="J15" s="22"/>
      <c r="K15" s="4"/>
      <c r="L15" s="2"/>
      <c r="M15" s="2" t="s">
        <v>28</v>
      </c>
    </row>
    <row r="16" spans="1:13" ht="15" customHeight="1" x14ac:dyDescent="0.25">
      <c r="A16" s="48"/>
      <c r="B16" s="15">
        <v>43515</v>
      </c>
      <c r="C16" s="62">
        <v>14</v>
      </c>
      <c r="D16" s="57" t="s">
        <v>64</v>
      </c>
      <c r="E16" s="42" t="s">
        <v>0</v>
      </c>
      <c r="F16" s="17">
        <v>-52.57</v>
      </c>
      <c r="G16" s="21"/>
      <c r="H16" s="21"/>
      <c r="I16" s="21"/>
      <c r="J16" s="22"/>
      <c r="K16" s="4"/>
      <c r="L16" s="2"/>
      <c r="M16" s="2" t="s">
        <v>29</v>
      </c>
    </row>
    <row r="17" spans="1:13" ht="15" customHeight="1" x14ac:dyDescent="0.25">
      <c r="A17" s="48"/>
      <c r="B17" s="15">
        <v>43515</v>
      </c>
      <c r="C17" s="62">
        <v>15</v>
      </c>
      <c r="D17" s="57" t="s">
        <v>65</v>
      </c>
      <c r="E17" s="42" t="s">
        <v>28</v>
      </c>
      <c r="F17" s="20">
        <v>-775</v>
      </c>
      <c r="G17" s="21"/>
      <c r="H17" s="21"/>
      <c r="I17" s="21"/>
      <c r="J17" s="22"/>
      <c r="K17" s="4"/>
      <c r="L17" s="2"/>
      <c r="M17" s="2" t="s">
        <v>30</v>
      </c>
    </row>
    <row r="18" spans="1:13" ht="15" customHeight="1" x14ac:dyDescent="0.25">
      <c r="A18" s="48"/>
      <c r="B18" s="15">
        <v>43517</v>
      </c>
      <c r="C18" s="62">
        <v>16</v>
      </c>
      <c r="D18" s="57" t="s">
        <v>65</v>
      </c>
      <c r="E18" s="42" t="s">
        <v>28</v>
      </c>
      <c r="F18" s="20">
        <v>-271.04000000000002</v>
      </c>
      <c r="G18" s="21"/>
      <c r="H18" s="21"/>
      <c r="I18" s="21"/>
      <c r="J18" s="22"/>
      <c r="K18" s="4"/>
      <c r="L18" s="2"/>
      <c r="M18" s="2" t="s">
        <v>123</v>
      </c>
    </row>
    <row r="19" spans="1:13" ht="15" customHeight="1" x14ac:dyDescent="0.25">
      <c r="A19" s="48"/>
      <c r="B19" s="15">
        <v>43514</v>
      </c>
      <c r="C19" s="62">
        <v>17</v>
      </c>
      <c r="D19" s="57" t="s">
        <v>66</v>
      </c>
      <c r="E19" s="42" t="s">
        <v>22</v>
      </c>
      <c r="F19" s="20"/>
      <c r="G19" s="21">
        <v>-16.84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25">
      <c r="A20" s="48"/>
      <c r="B20" s="15">
        <v>43510</v>
      </c>
      <c r="C20" s="62">
        <v>18</v>
      </c>
      <c r="D20" s="57" t="s">
        <v>71</v>
      </c>
      <c r="E20" s="42" t="s">
        <v>0</v>
      </c>
      <c r="F20" s="20"/>
      <c r="G20" s="21">
        <v>-17.73</v>
      </c>
      <c r="H20" s="21"/>
      <c r="I20" s="21"/>
      <c r="J20" s="22"/>
      <c r="K20" s="4"/>
      <c r="L20" s="2"/>
      <c r="M20" s="2"/>
    </row>
    <row r="21" spans="1:13" ht="15" customHeight="1" x14ac:dyDescent="0.25">
      <c r="A21" s="48"/>
      <c r="B21" s="15">
        <v>43525</v>
      </c>
      <c r="C21" s="62">
        <v>19</v>
      </c>
      <c r="D21" s="57" t="s">
        <v>73</v>
      </c>
      <c r="E21" s="42" t="s">
        <v>21</v>
      </c>
      <c r="F21" s="20"/>
      <c r="G21" s="21">
        <v>-12</v>
      </c>
      <c r="H21" s="21"/>
      <c r="I21" s="21"/>
      <c r="J21" s="22"/>
      <c r="K21" s="4"/>
      <c r="L21" s="2"/>
      <c r="M21" s="2"/>
    </row>
    <row r="22" spans="1:13" ht="15" customHeight="1" x14ac:dyDescent="0.25">
      <c r="A22" s="48"/>
      <c r="B22" s="15">
        <v>43528</v>
      </c>
      <c r="C22" s="62">
        <v>20</v>
      </c>
      <c r="D22" s="57" t="s">
        <v>45</v>
      </c>
      <c r="E22" s="58" t="s">
        <v>22</v>
      </c>
      <c r="F22" s="20"/>
      <c r="G22" s="21">
        <v>-202</v>
      </c>
      <c r="H22" s="21"/>
      <c r="I22" s="21"/>
      <c r="J22" s="22"/>
      <c r="K22" s="4"/>
      <c r="L22" s="2"/>
      <c r="M22" s="2"/>
    </row>
    <row r="23" spans="1:13" ht="15" customHeight="1" x14ac:dyDescent="0.25">
      <c r="A23" s="48"/>
      <c r="B23" s="15">
        <v>43532</v>
      </c>
      <c r="C23" s="16">
        <v>21</v>
      </c>
      <c r="D23" s="57" t="s">
        <v>77</v>
      </c>
      <c r="E23" s="42" t="s">
        <v>0</v>
      </c>
      <c r="F23" s="17">
        <v>-47.16</v>
      </c>
      <c r="G23" s="21"/>
      <c r="H23" s="21"/>
      <c r="I23" s="21"/>
      <c r="J23" s="22"/>
      <c r="K23" s="4"/>
      <c r="L23" s="2"/>
      <c r="M23" s="2"/>
    </row>
    <row r="24" spans="1:13" ht="15" customHeight="1" x14ac:dyDescent="0.25">
      <c r="A24" s="48"/>
      <c r="B24" s="15">
        <v>43532</v>
      </c>
      <c r="C24" s="16">
        <v>22</v>
      </c>
      <c r="D24" s="57" t="s">
        <v>81</v>
      </c>
      <c r="E24" s="42" t="s">
        <v>14</v>
      </c>
      <c r="F24" s="17">
        <v>-25</v>
      </c>
      <c r="G24" s="21"/>
      <c r="H24" s="21"/>
      <c r="I24" s="21"/>
      <c r="J24" s="22"/>
      <c r="K24" s="4"/>
      <c r="L24" s="2"/>
      <c r="M24" s="2"/>
    </row>
    <row r="25" spans="1:13" ht="15" customHeight="1" x14ac:dyDescent="0.25">
      <c r="A25" s="48"/>
      <c r="B25" s="15">
        <v>43531</v>
      </c>
      <c r="C25" s="62">
        <v>23</v>
      </c>
      <c r="D25" s="57" t="s">
        <v>71</v>
      </c>
      <c r="E25" s="42" t="s">
        <v>0</v>
      </c>
      <c r="F25" s="20"/>
      <c r="G25" s="21">
        <v>-123.52</v>
      </c>
      <c r="H25" s="21"/>
      <c r="I25" s="21"/>
      <c r="J25" s="22"/>
      <c r="K25" s="4"/>
      <c r="L25" s="2"/>
      <c r="M25" s="2"/>
    </row>
    <row r="26" spans="1:13" ht="15" customHeight="1" x14ac:dyDescent="0.25">
      <c r="A26" s="48"/>
      <c r="B26" s="44">
        <v>43541</v>
      </c>
      <c r="C26" s="62">
        <v>24</v>
      </c>
      <c r="D26" s="57" t="s">
        <v>86</v>
      </c>
      <c r="E26" s="19" t="s">
        <v>14</v>
      </c>
      <c r="F26" s="20">
        <v>-47.25</v>
      </c>
      <c r="G26" s="21"/>
      <c r="H26" s="21"/>
      <c r="I26" s="21"/>
      <c r="J26" s="22"/>
      <c r="K26" s="4"/>
      <c r="L26" s="2"/>
      <c r="M26" s="2"/>
    </row>
    <row r="27" spans="1:13" ht="15" customHeight="1" x14ac:dyDescent="0.25">
      <c r="A27" s="48"/>
      <c r="B27" s="44">
        <v>43537</v>
      </c>
      <c r="C27" s="62">
        <v>25</v>
      </c>
      <c r="D27" s="57" t="s">
        <v>87</v>
      </c>
      <c r="E27" s="42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25">
      <c r="A28" s="48"/>
      <c r="B28" s="44">
        <v>43541</v>
      </c>
      <c r="C28" s="62">
        <v>26</v>
      </c>
      <c r="D28" s="57" t="s">
        <v>65</v>
      </c>
      <c r="E28" s="42" t="s">
        <v>28</v>
      </c>
      <c r="F28" s="20">
        <v>-430</v>
      </c>
      <c r="G28" s="21"/>
      <c r="H28" s="21"/>
      <c r="I28" s="21"/>
      <c r="J28" s="22"/>
      <c r="K28" s="4"/>
      <c r="L28" s="2"/>
      <c r="M28" s="2"/>
    </row>
    <row r="29" spans="1:13" ht="15" customHeight="1" x14ac:dyDescent="0.25">
      <c r="A29" s="48"/>
      <c r="B29" s="15">
        <v>43542</v>
      </c>
      <c r="C29" s="62">
        <v>27</v>
      </c>
      <c r="D29" s="57" t="s">
        <v>88</v>
      </c>
      <c r="E29" s="42" t="s">
        <v>22</v>
      </c>
      <c r="F29" s="20"/>
      <c r="G29" s="21">
        <v>-17.02</v>
      </c>
      <c r="H29" s="21"/>
      <c r="I29" s="21"/>
      <c r="J29" s="22"/>
      <c r="K29" s="4"/>
      <c r="L29" s="2"/>
      <c r="M29" s="2"/>
    </row>
    <row r="30" spans="1:13" ht="15" customHeight="1" x14ac:dyDescent="0.25">
      <c r="A30" s="48"/>
      <c r="B30" s="15">
        <v>43544</v>
      </c>
      <c r="C30" s="62">
        <v>28</v>
      </c>
      <c r="D30" s="57" t="s">
        <v>89</v>
      </c>
      <c r="E30" s="42" t="s">
        <v>14</v>
      </c>
      <c r="F30" s="20"/>
      <c r="G30" s="21">
        <v>-98.1</v>
      </c>
      <c r="H30" s="21"/>
      <c r="I30" s="21"/>
      <c r="J30" s="22"/>
      <c r="K30" s="4"/>
      <c r="L30" s="2"/>
      <c r="M30" s="2"/>
    </row>
    <row r="31" spans="1:13" ht="15" customHeight="1" x14ac:dyDescent="0.25">
      <c r="A31" s="48"/>
      <c r="B31" s="15">
        <v>43544</v>
      </c>
      <c r="C31" s="62">
        <v>29</v>
      </c>
      <c r="D31" s="57" t="s">
        <v>71</v>
      </c>
      <c r="E31" s="42" t="s">
        <v>0</v>
      </c>
      <c r="F31" s="20"/>
      <c r="G31" s="21">
        <v>-32.49</v>
      </c>
      <c r="H31" s="21"/>
      <c r="I31" s="21"/>
      <c r="J31" s="22"/>
      <c r="K31" s="4"/>
      <c r="L31" s="2"/>
      <c r="M31" s="2"/>
    </row>
    <row r="32" spans="1:13" ht="15" customHeight="1" x14ac:dyDescent="0.25">
      <c r="A32" s="48"/>
      <c r="B32" s="44">
        <v>43549</v>
      </c>
      <c r="C32" s="62">
        <v>30</v>
      </c>
      <c r="D32" s="57" t="s">
        <v>90</v>
      </c>
      <c r="E32" s="42" t="s">
        <v>28</v>
      </c>
      <c r="F32" s="20"/>
      <c r="G32" s="21">
        <v>-200</v>
      </c>
      <c r="H32" s="21"/>
      <c r="I32" s="21"/>
      <c r="J32" s="22"/>
      <c r="K32" s="4"/>
      <c r="L32" s="2"/>
      <c r="M32" s="2"/>
    </row>
    <row r="33" spans="1:13" ht="15" customHeight="1" x14ac:dyDescent="0.25">
      <c r="A33" s="48"/>
      <c r="B33" s="15">
        <v>43551</v>
      </c>
      <c r="C33" s="62">
        <v>31</v>
      </c>
      <c r="D33" s="57" t="s">
        <v>92</v>
      </c>
      <c r="E33" s="42" t="s">
        <v>22</v>
      </c>
      <c r="F33" s="20"/>
      <c r="G33" s="21">
        <v>-76.760000000000005</v>
      </c>
      <c r="H33" s="21"/>
      <c r="I33" s="21"/>
      <c r="J33" s="22"/>
      <c r="K33" s="4"/>
      <c r="L33" s="2"/>
      <c r="M33" s="2"/>
    </row>
    <row r="34" spans="1:13" ht="15" customHeight="1" x14ac:dyDescent="0.25">
      <c r="A34" s="48"/>
      <c r="B34" s="15">
        <v>43556</v>
      </c>
      <c r="C34" s="62">
        <v>32</v>
      </c>
      <c r="D34" s="57" t="s">
        <v>93</v>
      </c>
      <c r="E34" s="42" t="s">
        <v>22</v>
      </c>
      <c r="F34" s="20"/>
      <c r="G34" s="21">
        <v>-31</v>
      </c>
      <c r="H34" s="21"/>
      <c r="I34" s="21"/>
      <c r="J34" s="22"/>
      <c r="K34" s="4"/>
      <c r="L34" s="2"/>
      <c r="M34" s="2"/>
    </row>
    <row r="35" spans="1:13" ht="15" customHeight="1" x14ac:dyDescent="0.25">
      <c r="A35" s="48"/>
      <c r="B35" s="15">
        <v>43556</v>
      </c>
      <c r="C35" s="62">
        <v>33</v>
      </c>
      <c r="D35" s="57" t="s">
        <v>94</v>
      </c>
      <c r="E35" s="42" t="s">
        <v>21</v>
      </c>
      <c r="F35" s="20"/>
      <c r="G35" s="21">
        <v>-12</v>
      </c>
      <c r="H35" s="21"/>
      <c r="I35" s="21"/>
      <c r="J35" s="22"/>
      <c r="K35" s="4"/>
      <c r="L35" s="2"/>
      <c r="M35" s="2"/>
    </row>
    <row r="36" spans="1:13" ht="15" customHeight="1" x14ac:dyDescent="0.25">
      <c r="A36" s="48"/>
      <c r="B36" s="15">
        <v>43559</v>
      </c>
      <c r="C36" s="62">
        <v>34</v>
      </c>
      <c r="D36" s="57" t="s">
        <v>45</v>
      </c>
      <c r="E36" s="58" t="s">
        <v>22</v>
      </c>
      <c r="F36" s="20"/>
      <c r="G36" s="21">
        <v>-202</v>
      </c>
      <c r="H36" s="21"/>
      <c r="I36" s="21"/>
      <c r="J36" s="22"/>
      <c r="K36" s="4"/>
      <c r="L36" s="2"/>
      <c r="M36" s="2"/>
    </row>
    <row r="37" spans="1:13" ht="15" customHeight="1" x14ac:dyDescent="0.25">
      <c r="A37" s="48"/>
      <c r="B37" s="15">
        <v>43566</v>
      </c>
      <c r="C37" s="16">
        <v>35</v>
      </c>
      <c r="D37" s="57" t="s">
        <v>95</v>
      </c>
      <c r="E37" s="42" t="s">
        <v>0</v>
      </c>
      <c r="F37" s="17">
        <v>-27.34</v>
      </c>
      <c r="G37" s="21"/>
      <c r="H37" s="21"/>
      <c r="I37" s="21"/>
      <c r="J37" s="22"/>
      <c r="K37" s="4"/>
      <c r="L37" s="2"/>
      <c r="M37" s="2"/>
    </row>
    <row r="38" spans="1:13" ht="15" customHeight="1" x14ac:dyDescent="0.25">
      <c r="A38" s="48"/>
      <c r="B38" s="15">
        <v>43566</v>
      </c>
      <c r="C38" s="16">
        <v>36</v>
      </c>
      <c r="D38" s="57" t="s">
        <v>96</v>
      </c>
      <c r="E38" s="42" t="s">
        <v>0</v>
      </c>
      <c r="F38" s="17">
        <v>-85.68</v>
      </c>
      <c r="G38" s="21"/>
      <c r="H38" s="21"/>
      <c r="I38" s="21"/>
      <c r="J38" s="22"/>
      <c r="K38" s="4"/>
      <c r="L38" s="2"/>
      <c r="M38" s="2"/>
    </row>
    <row r="39" spans="1:13" ht="15" customHeight="1" x14ac:dyDescent="0.25">
      <c r="A39" s="48"/>
      <c r="B39" s="15">
        <v>43566</v>
      </c>
      <c r="C39" s="16">
        <v>37</v>
      </c>
      <c r="D39" s="57" t="s">
        <v>97</v>
      </c>
      <c r="E39" s="42" t="s">
        <v>0</v>
      </c>
      <c r="F39" s="17">
        <v>-39.28</v>
      </c>
      <c r="G39" s="21"/>
      <c r="H39" s="21"/>
      <c r="I39" s="21"/>
      <c r="J39" s="22"/>
      <c r="K39" s="4" t="s">
        <v>32</v>
      </c>
      <c r="L39" s="2"/>
      <c r="M39" s="2"/>
    </row>
    <row r="40" spans="1:13" ht="15" customHeight="1" x14ac:dyDescent="0.25">
      <c r="A40" s="48"/>
      <c r="B40" s="15">
        <v>43551</v>
      </c>
      <c r="C40" s="62">
        <v>38</v>
      </c>
      <c r="D40" s="41" t="s">
        <v>99</v>
      </c>
      <c r="E40" s="42" t="s">
        <v>0</v>
      </c>
      <c r="F40" s="20">
        <v>-112.64</v>
      </c>
      <c r="G40" s="21"/>
      <c r="H40" s="21"/>
      <c r="I40" s="21"/>
      <c r="J40" s="22"/>
      <c r="K40" s="4" t="s">
        <v>33</v>
      </c>
      <c r="L40" s="2"/>
      <c r="M40" s="2"/>
    </row>
    <row r="41" spans="1:13" ht="15" customHeight="1" x14ac:dyDescent="0.25">
      <c r="A41" s="48"/>
      <c r="B41" s="15">
        <v>43542</v>
      </c>
      <c r="C41" s="62">
        <v>39</v>
      </c>
      <c r="D41" s="41" t="s">
        <v>100</v>
      </c>
      <c r="E41" s="42" t="s">
        <v>0</v>
      </c>
      <c r="F41" s="20">
        <v>-19.75</v>
      </c>
      <c r="G41" s="21"/>
      <c r="H41" s="21"/>
      <c r="I41" s="21"/>
      <c r="J41" s="22"/>
      <c r="K41" s="4" t="s">
        <v>34</v>
      </c>
      <c r="L41" s="2"/>
      <c r="M41" s="2" t="s">
        <v>42</v>
      </c>
    </row>
    <row r="42" spans="1:13" ht="15" customHeight="1" x14ac:dyDescent="0.25">
      <c r="A42" s="48"/>
      <c r="B42" s="15">
        <v>43566</v>
      </c>
      <c r="C42" s="63">
        <v>40</v>
      </c>
      <c r="D42" s="41" t="s">
        <v>65</v>
      </c>
      <c r="E42" s="19" t="s">
        <v>28</v>
      </c>
      <c r="F42" s="20">
        <v>-470</v>
      </c>
      <c r="G42" s="21"/>
      <c r="H42" s="21"/>
      <c r="I42" s="21"/>
      <c r="J42" s="22"/>
      <c r="K42" s="4" t="s">
        <v>35</v>
      </c>
      <c r="L42" s="2"/>
      <c r="M42" s="2"/>
    </row>
    <row r="43" spans="1:13" ht="15" customHeight="1" x14ac:dyDescent="0.25">
      <c r="A43" s="48"/>
      <c r="B43" s="15">
        <v>43571</v>
      </c>
      <c r="C43" s="62">
        <v>41</v>
      </c>
      <c r="D43" s="41" t="s">
        <v>101</v>
      </c>
      <c r="E43" s="55" t="s">
        <v>15</v>
      </c>
      <c r="F43" s="20">
        <v>-14</v>
      </c>
      <c r="G43" s="21"/>
      <c r="H43" s="21"/>
      <c r="I43" s="21"/>
      <c r="J43" s="22"/>
      <c r="K43" s="4" t="s">
        <v>36</v>
      </c>
      <c r="L43" s="2"/>
      <c r="M43" s="2" t="s">
        <v>42</v>
      </c>
    </row>
    <row r="44" spans="1:13" ht="15" customHeight="1" x14ac:dyDescent="0.25">
      <c r="A44" s="48"/>
      <c r="B44" s="44">
        <v>43570</v>
      </c>
      <c r="C44" s="62">
        <v>42</v>
      </c>
      <c r="D44" s="57" t="s">
        <v>102</v>
      </c>
      <c r="E44" s="23" t="s">
        <v>22</v>
      </c>
      <c r="F44" s="20"/>
      <c r="G44" s="21">
        <v>-17.489999999999998</v>
      </c>
      <c r="H44" s="21"/>
      <c r="I44" s="21"/>
      <c r="J44" s="22"/>
      <c r="K44" s="4" t="s">
        <v>37</v>
      </c>
      <c r="L44" s="2"/>
      <c r="M44" s="2" t="s">
        <v>42</v>
      </c>
    </row>
    <row r="45" spans="1:13" ht="15" customHeight="1" x14ac:dyDescent="0.25">
      <c r="A45" s="48"/>
      <c r="B45" s="44">
        <v>43571</v>
      </c>
      <c r="C45" s="62">
        <v>43</v>
      </c>
      <c r="D45" s="57" t="s">
        <v>103</v>
      </c>
      <c r="E45" s="23" t="s">
        <v>22</v>
      </c>
      <c r="F45" s="20"/>
      <c r="G45" s="21">
        <v>-17.46</v>
      </c>
      <c r="H45" s="21"/>
      <c r="I45" s="21"/>
      <c r="J45" s="22"/>
      <c r="K45" s="4" t="s">
        <v>38</v>
      </c>
      <c r="L45" s="2"/>
      <c r="M45" s="2" t="s">
        <v>43</v>
      </c>
    </row>
    <row r="46" spans="1:13" ht="15" customHeight="1" x14ac:dyDescent="0.25">
      <c r="A46" s="48"/>
      <c r="B46" s="15">
        <v>43585</v>
      </c>
      <c r="C46" s="16">
        <v>44</v>
      </c>
      <c r="D46" s="57" t="s">
        <v>104</v>
      </c>
      <c r="E46" s="42" t="s">
        <v>0</v>
      </c>
      <c r="F46" s="17">
        <v>-48.5</v>
      </c>
      <c r="G46" s="21"/>
      <c r="H46" s="21"/>
      <c r="I46" s="21"/>
      <c r="J46" s="22"/>
      <c r="K46" s="4" t="s">
        <v>39</v>
      </c>
      <c r="L46" s="2"/>
      <c r="M46" s="2"/>
    </row>
    <row r="47" spans="1:13" ht="15" customHeight="1" x14ac:dyDescent="0.25">
      <c r="A47" s="48"/>
      <c r="B47" s="15">
        <v>43585</v>
      </c>
      <c r="C47" s="62">
        <v>45</v>
      </c>
      <c r="D47" s="57" t="s">
        <v>105</v>
      </c>
      <c r="E47" s="58" t="s">
        <v>23</v>
      </c>
      <c r="F47" s="20">
        <v>-25</v>
      </c>
      <c r="G47" s="21"/>
      <c r="H47" s="21"/>
      <c r="I47" s="21"/>
      <c r="J47" s="22"/>
      <c r="K47" s="4" t="s">
        <v>40</v>
      </c>
      <c r="L47" s="2"/>
      <c r="M47" s="2" t="s">
        <v>42</v>
      </c>
    </row>
    <row r="48" spans="1:13" ht="15" customHeight="1" x14ac:dyDescent="0.25">
      <c r="A48" s="48"/>
      <c r="B48" s="15">
        <v>43585</v>
      </c>
      <c r="C48" s="62">
        <v>46</v>
      </c>
      <c r="D48" s="57" t="s">
        <v>106</v>
      </c>
      <c r="E48" s="58" t="s">
        <v>23</v>
      </c>
      <c r="F48" s="20">
        <v>-25</v>
      </c>
      <c r="G48" s="21"/>
      <c r="H48" s="21"/>
      <c r="I48" s="21"/>
      <c r="J48" s="22"/>
      <c r="K48" s="4" t="s">
        <v>41</v>
      </c>
      <c r="L48" s="2"/>
      <c r="M48" s="2"/>
    </row>
    <row r="49" spans="1:247" ht="15" customHeight="1" x14ac:dyDescent="0.25">
      <c r="A49" s="48"/>
      <c r="B49" s="15">
        <v>43585</v>
      </c>
      <c r="C49" s="63">
        <v>47</v>
      </c>
      <c r="D49" s="41" t="s">
        <v>65</v>
      </c>
      <c r="E49" s="19" t="s">
        <v>28</v>
      </c>
      <c r="F49" s="20">
        <v>-300</v>
      </c>
      <c r="G49" s="21"/>
      <c r="H49" s="21"/>
      <c r="I49" s="21"/>
      <c r="J49" s="22"/>
      <c r="K49" s="4"/>
      <c r="L49" s="2"/>
      <c r="M49" s="2"/>
    </row>
    <row r="50" spans="1:247" ht="15" customHeight="1" x14ac:dyDescent="0.25">
      <c r="A50" s="48"/>
      <c r="B50" s="15">
        <v>43585</v>
      </c>
      <c r="C50" s="62">
        <v>48</v>
      </c>
      <c r="D50" s="57" t="s">
        <v>109</v>
      </c>
      <c r="E50" s="23" t="s">
        <v>0</v>
      </c>
      <c r="F50" s="20"/>
      <c r="G50" s="21">
        <v>-43.33</v>
      </c>
      <c r="H50" s="21"/>
      <c r="I50" s="21"/>
      <c r="J50" s="22"/>
      <c r="K50" s="4"/>
      <c r="L50" s="2"/>
      <c r="M50" s="2"/>
    </row>
    <row r="51" spans="1:247" ht="15" customHeight="1" x14ac:dyDescent="0.25">
      <c r="A51" s="48"/>
      <c r="B51" s="15">
        <v>43587</v>
      </c>
      <c r="C51" s="62">
        <v>49</v>
      </c>
      <c r="D51" s="57" t="s">
        <v>110</v>
      </c>
      <c r="E51" s="42" t="s">
        <v>21</v>
      </c>
      <c r="F51" s="20"/>
      <c r="G51" s="21">
        <v>-12</v>
      </c>
      <c r="H51" s="21"/>
      <c r="I51" s="21"/>
      <c r="J51" s="22"/>
      <c r="K51" s="4"/>
      <c r="L51" s="2"/>
      <c r="M51" s="2"/>
    </row>
    <row r="52" spans="1:247" ht="15" customHeight="1" x14ac:dyDescent="0.25">
      <c r="A52" s="48"/>
      <c r="B52" s="15">
        <v>43588</v>
      </c>
      <c r="C52" s="62">
        <v>50</v>
      </c>
      <c r="D52" s="57" t="s">
        <v>45</v>
      </c>
      <c r="E52" s="58" t="s">
        <v>22</v>
      </c>
      <c r="F52" s="20"/>
      <c r="G52" s="21">
        <v>-202</v>
      </c>
      <c r="H52" s="21"/>
      <c r="I52" s="21"/>
      <c r="J52" s="22"/>
      <c r="K52" s="4"/>
      <c r="L52" s="2"/>
      <c r="M52" s="2"/>
    </row>
    <row r="53" spans="1:247" ht="15" customHeight="1" x14ac:dyDescent="0.25">
      <c r="A53" s="48"/>
      <c r="B53" s="15">
        <v>43588</v>
      </c>
      <c r="C53" s="62">
        <v>51</v>
      </c>
      <c r="D53" s="57" t="s">
        <v>71</v>
      </c>
      <c r="E53" s="23" t="s">
        <v>0</v>
      </c>
      <c r="F53" s="20"/>
      <c r="G53" s="21">
        <v>-176.24</v>
      </c>
      <c r="H53" s="21"/>
      <c r="I53" s="21"/>
      <c r="J53" s="22"/>
      <c r="K53" s="4"/>
      <c r="L53" s="2"/>
      <c r="M53" s="2"/>
    </row>
    <row r="54" spans="1:247" ht="15" customHeight="1" x14ac:dyDescent="0.25">
      <c r="A54" s="48"/>
      <c r="B54" s="44">
        <v>43602</v>
      </c>
      <c r="C54" s="62">
        <v>52</v>
      </c>
      <c r="D54" s="57" t="s">
        <v>111</v>
      </c>
      <c r="E54" s="23" t="s">
        <v>22</v>
      </c>
      <c r="F54" s="20"/>
      <c r="G54" s="21">
        <v>-16.899999999999999</v>
      </c>
      <c r="H54" s="21"/>
      <c r="I54" s="21"/>
      <c r="J54" s="22"/>
      <c r="K54" s="4"/>
      <c r="L54" s="2"/>
      <c r="M54" s="2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</row>
    <row r="55" spans="1:247" ht="15" customHeight="1" x14ac:dyDescent="0.25">
      <c r="A55" s="48"/>
      <c r="B55" s="15">
        <v>43616</v>
      </c>
      <c r="C55" s="62">
        <v>53</v>
      </c>
      <c r="D55" s="57" t="s">
        <v>112</v>
      </c>
      <c r="E55" s="58" t="s">
        <v>22</v>
      </c>
      <c r="F55" s="20"/>
      <c r="G55" s="21">
        <v>-104.25</v>
      </c>
      <c r="H55" s="21"/>
      <c r="I55" s="21"/>
      <c r="J55" s="22"/>
      <c r="K55" s="4"/>
      <c r="L55" s="2"/>
      <c r="M55" s="2"/>
    </row>
    <row r="56" spans="1:247" ht="15" customHeight="1" x14ac:dyDescent="0.25">
      <c r="A56" s="48"/>
      <c r="B56" s="15">
        <v>43619</v>
      </c>
      <c r="C56" s="62">
        <v>54</v>
      </c>
      <c r="D56" s="57" t="s">
        <v>113</v>
      </c>
      <c r="E56" s="42" t="s">
        <v>21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25">
      <c r="A57" s="48"/>
      <c r="B57" s="15">
        <v>43620</v>
      </c>
      <c r="C57" s="62">
        <v>55</v>
      </c>
      <c r="D57" s="57" t="s">
        <v>45</v>
      </c>
      <c r="E57" s="58" t="s">
        <v>22</v>
      </c>
      <c r="F57" s="20"/>
      <c r="G57" s="21">
        <v>-202</v>
      </c>
      <c r="H57" s="21"/>
      <c r="I57" s="21"/>
      <c r="J57" s="22"/>
      <c r="K57" s="4"/>
      <c r="L57" s="2"/>
      <c r="M57" s="2"/>
    </row>
    <row r="58" spans="1:247" ht="15" customHeight="1" x14ac:dyDescent="0.25">
      <c r="A58" s="48"/>
      <c r="B58" s="44">
        <v>43634</v>
      </c>
      <c r="C58" s="62">
        <v>56</v>
      </c>
      <c r="D58" s="57" t="s">
        <v>114</v>
      </c>
      <c r="E58" s="23" t="s">
        <v>22</v>
      </c>
      <c r="F58" s="20"/>
      <c r="G58" s="21">
        <v>-16.899999999999999</v>
      </c>
      <c r="H58" s="21"/>
      <c r="I58" s="21"/>
      <c r="J58" s="22"/>
      <c r="K58" s="4"/>
      <c r="L58" s="2"/>
      <c r="M58" s="2"/>
    </row>
    <row r="59" spans="1:247" ht="15" customHeight="1" x14ac:dyDescent="0.25">
      <c r="A59" s="48"/>
      <c r="B59" s="15">
        <v>43640</v>
      </c>
      <c r="C59" s="62">
        <v>57</v>
      </c>
      <c r="D59" s="57" t="s">
        <v>71</v>
      </c>
      <c r="E59" s="23" t="s">
        <v>0</v>
      </c>
      <c r="F59" s="20"/>
      <c r="G59" s="21">
        <v>-395.73</v>
      </c>
      <c r="H59" s="21"/>
      <c r="I59" s="21"/>
      <c r="J59" s="22"/>
      <c r="K59" s="4"/>
      <c r="L59" s="2"/>
      <c r="M59" s="2"/>
    </row>
    <row r="60" spans="1:247" ht="15" customHeight="1" x14ac:dyDescent="0.25">
      <c r="A60" s="48"/>
      <c r="B60" s="15">
        <v>43647</v>
      </c>
      <c r="C60" s="62">
        <v>58</v>
      </c>
      <c r="D60" s="41" t="s">
        <v>115</v>
      </c>
      <c r="E60" s="42" t="s">
        <v>14</v>
      </c>
      <c r="F60" s="20"/>
      <c r="G60" s="21">
        <v>-149.1</v>
      </c>
      <c r="H60" s="21"/>
      <c r="I60" s="21"/>
      <c r="J60" s="22"/>
      <c r="K60" s="4"/>
      <c r="L60" s="2"/>
      <c r="M60" s="2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</row>
    <row r="61" spans="1:247" ht="15" customHeight="1" x14ac:dyDescent="0.25">
      <c r="A61" s="48"/>
      <c r="B61" s="15">
        <v>43647</v>
      </c>
      <c r="C61" s="62">
        <v>59</v>
      </c>
      <c r="D61" s="57" t="s">
        <v>116</v>
      </c>
      <c r="E61" s="42" t="s">
        <v>22</v>
      </c>
      <c r="F61" s="20"/>
      <c r="G61" s="21">
        <v>-31</v>
      </c>
      <c r="H61" s="21"/>
      <c r="I61" s="21"/>
      <c r="J61" s="22"/>
      <c r="K61" s="4"/>
      <c r="L61" s="2"/>
      <c r="M61" s="2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</row>
    <row r="62" spans="1:247" ht="15" customHeight="1" x14ac:dyDescent="0.25">
      <c r="A62" s="48"/>
      <c r="B62" s="15">
        <v>43649</v>
      </c>
      <c r="C62" s="62">
        <v>60</v>
      </c>
      <c r="D62" s="57" t="s">
        <v>45</v>
      </c>
      <c r="E62" s="58" t="s">
        <v>22</v>
      </c>
      <c r="F62" s="20"/>
      <c r="G62" s="21">
        <v>-202</v>
      </c>
      <c r="H62" s="21"/>
      <c r="I62" s="21"/>
      <c r="J62" s="22"/>
      <c r="K62" s="4"/>
      <c r="L62" s="2"/>
      <c r="M62" s="2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</row>
    <row r="63" spans="1:247" ht="15" customHeight="1" x14ac:dyDescent="0.25">
      <c r="A63" s="48"/>
      <c r="B63" s="15">
        <v>43650</v>
      </c>
      <c r="C63" s="62">
        <v>61</v>
      </c>
      <c r="D63" s="57" t="s">
        <v>117</v>
      </c>
      <c r="E63" s="19" t="s">
        <v>28</v>
      </c>
      <c r="F63" s="20"/>
      <c r="G63" s="21">
        <v>-35.47</v>
      </c>
      <c r="H63" s="21"/>
      <c r="I63" s="21"/>
      <c r="J63" s="22"/>
      <c r="K63" s="4"/>
      <c r="L63" s="2"/>
      <c r="M63" s="2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</row>
    <row r="64" spans="1:247" ht="15" customHeight="1" x14ac:dyDescent="0.25">
      <c r="A64" s="48"/>
      <c r="B64" s="15">
        <v>43650</v>
      </c>
      <c r="C64" s="63">
        <v>62</v>
      </c>
      <c r="D64" s="41" t="s">
        <v>65</v>
      </c>
      <c r="E64" s="19" t="s">
        <v>28</v>
      </c>
      <c r="F64" s="20">
        <v>-845</v>
      </c>
      <c r="G64" s="21"/>
      <c r="H64" s="21"/>
      <c r="I64" s="21"/>
      <c r="J64" s="22"/>
      <c r="K64" s="4"/>
      <c r="L64" s="2"/>
      <c r="M64" s="2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</row>
    <row r="65" spans="1:247" ht="15" customHeight="1" x14ac:dyDescent="0.25">
      <c r="A65" s="48"/>
      <c r="B65" s="15">
        <v>43650</v>
      </c>
      <c r="C65" s="63">
        <v>63</v>
      </c>
      <c r="D65" s="57" t="s">
        <v>119</v>
      </c>
      <c r="E65" s="42" t="s">
        <v>0</v>
      </c>
      <c r="F65" s="20">
        <v>-96.17</v>
      </c>
      <c r="G65" s="21"/>
      <c r="H65" s="21"/>
      <c r="I65" s="21"/>
      <c r="J65" s="22"/>
      <c r="K65" s="4"/>
      <c r="L65" s="2"/>
      <c r="M65" s="2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</row>
    <row r="66" spans="1:247" ht="15" customHeight="1" x14ac:dyDescent="0.25">
      <c r="A66" s="48"/>
      <c r="B66" s="15">
        <v>43650</v>
      </c>
      <c r="C66" s="63">
        <v>64</v>
      </c>
      <c r="D66" s="57" t="s">
        <v>120</v>
      </c>
      <c r="E66" s="42" t="s">
        <v>0</v>
      </c>
      <c r="F66" s="20">
        <v>-53.66</v>
      </c>
      <c r="G66" s="21"/>
      <c r="H66" s="21"/>
      <c r="I66" s="21"/>
      <c r="J66" s="22"/>
      <c r="K66" s="4"/>
      <c r="L66" s="2"/>
      <c r="M66" s="2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</row>
    <row r="67" spans="1:247" ht="15" customHeight="1" x14ac:dyDescent="0.25">
      <c r="A67" s="48"/>
      <c r="B67" s="15">
        <v>43650</v>
      </c>
      <c r="C67" s="63">
        <v>65</v>
      </c>
      <c r="D67" s="57" t="s">
        <v>121</v>
      </c>
      <c r="E67" s="42" t="s">
        <v>0</v>
      </c>
      <c r="F67" s="20">
        <v>-68.760000000000005</v>
      </c>
      <c r="G67" s="21"/>
      <c r="H67" s="21"/>
      <c r="I67" s="21"/>
      <c r="J67" s="22"/>
      <c r="K67" s="4"/>
      <c r="L67" s="2"/>
      <c r="M67" s="2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</row>
    <row r="68" spans="1:247" ht="15" customHeight="1" x14ac:dyDescent="0.25">
      <c r="A68" s="48"/>
      <c r="B68" s="15">
        <v>43650</v>
      </c>
      <c r="C68" s="63">
        <v>66</v>
      </c>
      <c r="D68" s="57" t="s">
        <v>122</v>
      </c>
      <c r="E68" s="42" t="s">
        <v>0</v>
      </c>
      <c r="F68" s="20">
        <v>-282.29000000000002</v>
      </c>
      <c r="G68" s="21"/>
      <c r="H68" s="21"/>
      <c r="I68" s="21"/>
      <c r="J68" s="22"/>
      <c r="K68" s="4"/>
      <c r="L68" s="2"/>
      <c r="M68" s="2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</row>
    <row r="69" spans="1:247" ht="15" customHeight="1" x14ac:dyDescent="0.25">
      <c r="A69" s="48"/>
      <c r="B69" s="15">
        <v>43648</v>
      </c>
      <c r="C69" s="63">
        <v>67</v>
      </c>
      <c r="D69" s="57" t="s">
        <v>125</v>
      </c>
      <c r="E69" s="58" t="s">
        <v>23</v>
      </c>
      <c r="F69" s="20">
        <v>-25</v>
      </c>
      <c r="G69" s="21"/>
      <c r="H69" s="21"/>
      <c r="I69" s="21"/>
      <c r="J69" s="22"/>
      <c r="K69" s="4"/>
      <c r="L69" s="2"/>
      <c r="M69" s="2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</row>
    <row r="70" spans="1:247" ht="15" customHeight="1" x14ac:dyDescent="0.25">
      <c r="A70" s="48"/>
      <c r="B70" s="15">
        <v>43648</v>
      </c>
      <c r="C70" s="63">
        <v>68</v>
      </c>
      <c r="D70" s="57" t="s">
        <v>126</v>
      </c>
      <c r="E70" s="58" t="s">
        <v>23</v>
      </c>
      <c r="F70" s="20">
        <v>-25</v>
      </c>
      <c r="G70" s="21"/>
      <c r="H70" s="21"/>
      <c r="I70" s="21"/>
      <c r="J70" s="22"/>
      <c r="K70" s="4"/>
      <c r="L70" s="2"/>
      <c r="M70" s="2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</row>
    <row r="71" spans="1:247" ht="15" customHeight="1" x14ac:dyDescent="0.25">
      <c r="A71" s="48"/>
      <c r="B71" s="15">
        <v>43648</v>
      </c>
      <c r="C71" s="63">
        <v>69</v>
      </c>
      <c r="D71" s="57" t="s">
        <v>127</v>
      </c>
      <c r="E71" s="58" t="s">
        <v>23</v>
      </c>
      <c r="F71" s="20">
        <v>-25</v>
      </c>
      <c r="G71" s="21"/>
      <c r="H71" s="20"/>
      <c r="I71" s="21"/>
      <c r="J71" s="22"/>
      <c r="K71" s="4"/>
      <c r="L71" s="2"/>
      <c r="M71" s="2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</row>
    <row r="72" spans="1:247" ht="15" customHeight="1" x14ac:dyDescent="0.25">
      <c r="A72" s="48"/>
      <c r="B72" s="15">
        <v>43650</v>
      </c>
      <c r="C72" s="62">
        <v>70</v>
      </c>
      <c r="D72" s="57" t="s">
        <v>128</v>
      </c>
      <c r="E72" s="42" t="s">
        <v>14</v>
      </c>
      <c r="F72" s="20">
        <v>-500</v>
      </c>
      <c r="G72" s="21"/>
      <c r="H72" s="21"/>
      <c r="I72" s="21"/>
      <c r="J72" s="22"/>
      <c r="K72" s="4"/>
      <c r="L72" s="2"/>
      <c r="M72" s="2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</row>
    <row r="73" spans="1:247" ht="15" customHeight="1" x14ac:dyDescent="0.25">
      <c r="A73" s="48"/>
      <c r="B73" s="15">
        <v>43664</v>
      </c>
      <c r="C73" s="63">
        <v>71</v>
      </c>
      <c r="D73" s="57" t="s">
        <v>131</v>
      </c>
      <c r="E73" s="42" t="s">
        <v>0</v>
      </c>
      <c r="F73" s="20">
        <v>-41.16</v>
      </c>
      <c r="G73" s="21"/>
      <c r="H73" s="21"/>
      <c r="I73" s="21"/>
      <c r="J73" s="22"/>
      <c r="K73" s="4"/>
      <c r="L73" s="2"/>
      <c r="M73" s="2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</row>
    <row r="74" spans="1:247" ht="15" customHeight="1" x14ac:dyDescent="0.25">
      <c r="A74" s="48"/>
      <c r="B74" s="15">
        <v>43664</v>
      </c>
      <c r="C74" s="62">
        <v>72</v>
      </c>
      <c r="D74" s="41" t="s">
        <v>132</v>
      </c>
      <c r="E74" s="55" t="s">
        <v>15</v>
      </c>
      <c r="F74" s="20">
        <v>-21</v>
      </c>
      <c r="G74" s="21"/>
      <c r="H74" s="21"/>
      <c r="I74" s="21"/>
      <c r="J74" s="22"/>
      <c r="K74" s="4"/>
      <c r="L74" s="2"/>
      <c r="M74" s="2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</row>
    <row r="75" spans="1:247" ht="15" customHeight="1" x14ac:dyDescent="0.25">
      <c r="A75" s="48"/>
      <c r="B75" s="15">
        <v>43651</v>
      </c>
      <c r="C75" s="62">
        <v>73</v>
      </c>
      <c r="D75" s="57" t="s">
        <v>133</v>
      </c>
      <c r="E75" s="42" t="s">
        <v>21</v>
      </c>
      <c r="F75" s="20"/>
      <c r="G75" s="21">
        <v>-12</v>
      </c>
      <c r="H75" s="21"/>
      <c r="I75" s="21"/>
      <c r="J75" s="22"/>
      <c r="K75" s="4"/>
      <c r="L75" s="2"/>
      <c r="M75" s="2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</row>
    <row r="76" spans="1:247" ht="15" customHeight="1" x14ac:dyDescent="0.25">
      <c r="A76" s="48"/>
      <c r="B76" s="44">
        <v>43661</v>
      </c>
      <c r="C76" s="62">
        <v>74</v>
      </c>
      <c r="D76" s="57" t="s">
        <v>134</v>
      </c>
      <c r="E76" s="23" t="s">
        <v>22</v>
      </c>
      <c r="F76" s="20"/>
      <c r="G76" s="21">
        <v>-17.489999999999998</v>
      </c>
      <c r="H76" s="21"/>
      <c r="I76" s="21"/>
      <c r="J76" s="22"/>
      <c r="K76" s="4"/>
      <c r="L76" s="2"/>
      <c r="M76" s="2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</row>
    <row r="77" spans="1:247" ht="15" customHeight="1" x14ac:dyDescent="0.25">
      <c r="A77" s="48"/>
      <c r="B77" s="44">
        <v>43663</v>
      </c>
      <c r="C77" s="62">
        <v>75</v>
      </c>
      <c r="D77" s="57" t="s">
        <v>135</v>
      </c>
      <c r="E77" s="23" t="s">
        <v>22</v>
      </c>
      <c r="F77" s="20"/>
      <c r="G77" s="21">
        <v>-16.899999999999999</v>
      </c>
      <c r="H77" s="21"/>
      <c r="I77" s="21"/>
      <c r="J77" s="22"/>
      <c r="K77" s="4"/>
      <c r="L77" s="2"/>
      <c r="M77" s="2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</row>
    <row r="78" spans="1:247" ht="15" customHeight="1" x14ac:dyDescent="0.25">
      <c r="A78" s="48"/>
      <c r="B78" s="15">
        <v>43664</v>
      </c>
      <c r="C78" s="63">
        <v>76</v>
      </c>
      <c r="D78" s="41" t="s">
        <v>65</v>
      </c>
      <c r="E78" s="19" t="s">
        <v>28</v>
      </c>
      <c r="F78" s="20">
        <v>-335</v>
      </c>
      <c r="G78" s="21"/>
      <c r="H78" s="21"/>
      <c r="I78" s="21"/>
      <c r="J78" s="22"/>
      <c r="K78" s="4"/>
      <c r="L78" s="2"/>
      <c r="M78" s="2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</row>
    <row r="79" spans="1:247" ht="15" customHeight="1" x14ac:dyDescent="0.25">
      <c r="A79" s="48"/>
      <c r="B79" s="15">
        <v>43678</v>
      </c>
      <c r="C79" s="62">
        <v>77</v>
      </c>
      <c r="D79" s="57" t="s">
        <v>45</v>
      </c>
      <c r="E79" s="58" t="s">
        <v>22</v>
      </c>
      <c r="F79" s="20"/>
      <c r="G79" s="21">
        <v>-160</v>
      </c>
      <c r="H79" s="21"/>
      <c r="I79" s="21"/>
      <c r="J79" s="22"/>
      <c r="K79" s="4"/>
      <c r="L79" s="2"/>
      <c r="M79" s="2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</row>
    <row r="80" spans="1:247" ht="15" customHeight="1" x14ac:dyDescent="0.25">
      <c r="A80" s="48"/>
      <c r="B80" s="15">
        <v>43678</v>
      </c>
      <c r="C80" s="62">
        <v>78</v>
      </c>
      <c r="D80" s="57" t="s">
        <v>45</v>
      </c>
      <c r="E80" s="58" t="s">
        <v>22</v>
      </c>
      <c r="F80" s="20"/>
      <c r="G80" s="21">
        <v>-42</v>
      </c>
      <c r="H80" s="21"/>
      <c r="I80" s="21"/>
      <c r="J80" s="22"/>
      <c r="K80" s="4"/>
      <c r="L80" s="2"/>
      <c r="M80" s="2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</row>
    <row r="81" spans="1:247" ht="15" customHeight="1" x14ac:dyDescent="0.25">
      <c r="A81" s="48"/>
      <c r="B81" s="15">
        <v>43678</v>
      </c>
      <c r="C81" s="62">
        <v>79</v>
      </c>
      <c r="D81" s="57" t="s">
        <v>138</v>
      </c>
      <c r="E81" s="42" t="s">
        <v>21</v>
      </c>
      <c r="F81" s="20"/>
      <c r="G81" s="21">
        <v>-12</v>
      </c>
      <c r="H81" s="21"/>
      <c r="I81" s="21"/>
      <c r="J81" s="22"/>
      <c r="K81" s="4"/>
      <c r="L81" s="2"/>
      <c r="M81" s="2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</row>
    <row r="82" spans="1:247" ht="15" customHeight="1" x14ac:dyDescent="0.25">
      <c r="A82" s="48"/>
      <c r="B82" s="44">
        <v>43693</v>
      </c>
      <c r="C82" s="62">
        <v>80</v>
      </c>
      <c r="D82" s="57" t="s">
        <v>139</v>
      </c>
      <c r="E82" s="23" t="s">
        <v>22</v>
      </c>
      <c r="F82" s="20"/>
      <c r="G82" s="21">
        <v>-17.02</v>
      </c>
      <c r="H82" s="21"/>
      <c r="I82" s="21"/>
      <c r="J82" s="22"/>
      <c r="K82" s="4"/>
      <c r="L82" s="2"/>
      <c r="M82" s="2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</row>
    <row r="83" spans="1:247" ht="15" customHeight="1" x14ac:dyDescent="0.25">
      <c r="A83" s="48"/>
      <c r="B83" s="44">
        <v>43682</v>
      </c>
      <c r="C83" s="62">
        <v>81</v>
      </c>
      <c r="D83" s="57" t="s">
        <v>141</v>
      </c>
      <c r="E83" s="58" t="s">
        <v>23</v>
      </c>
      <c r="F83" s="20">
        <v>-25</v>
      </c>
      <c r="G83" s="21"/>
      <c r="H83" s="21"/>
      <c r="I83" s="21"/>
      <c r="J83" s="22"/>
      <c r="K83" s="4"/>
      <c r="L83" s="2"/>
      <c r="M83" s="2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</row>
    <row r="84" spans="1:247" ht="15" customHeight="1" x14ac:dyDescent="0.25">
      <c r="A84" s="48"/>
      <c r="B84" s="44">
        <v>43682</v>
      </c>
      <c r="C84" s="62">
        <v>82</v>
      </c>
      <c r="D84" s="57" t="s">
        <v>142</v>
      </c>
      <c r="E84" s="58" t="s">
        <v>23</v>
      </c>
      <c r="F84" s="20">
        <v>-25</v>
      </c>
      <c r="G84" s="21"/>
      <c r="H84" s="21"/>
      <c r="I84" s="21"/>
      <c r="J84" s="22"/>
      <c r="K84" s="4"/>
      <c r="L84" s="2"/>
      <c r="M84" s="2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</row>
    <row r="85" spans="1:247" ht="15" customHeight="1" x14ac:dyDescent="0.25">
      <c r="A85" s="48"/>
      <c r="B85" s="44">
        <v>43682</v>
      </c>
      <c r="C85" s="62">
        <v>83</v>
      </c>
      <c r="D85" s="57" t="s">
        <v>143</v>
      </c>
      <c r="E85" s="58" t="s">
        <v>23</v>
      </c>
      <c r="F85" s="20">
        <v>-25</v>
      </c>
      <c r="G85" s="21"/>
      <c r="H85" s="21"/>
      <c r="I85" s="21"/>
      <c r="J85" s="22"/>
      <c r="K85" s="4"/>
      <c r="L85" s="2"/>
      <c r="M85" s="2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</row>
    <row r="86" spans="1:247" ht="15" customHeight="1" x14ac:dyDescent="0.25">
      <c r="A86" s="48"/>
      <c r="B86" s="44">
        <v>43682</v>
      </c>
      <c r="C86" s="62">
        <v>84</v>
      </c>
      <c r="D86" s="57" t="s">
        <v>144</v>
      </c>
      <c r="E86" s="58" t="s">
        <v>23</v>
      </c>
      <c r="F86" s="20">
        <v>-25</v>
      </c>
      <c r="G86" s="21"/>
      <c r="H86" s="21"/>
      <c r="I86" s="21"/>
      <c r="J86" s="22"/>
      <c r="K86" s="4"/>
      <c r="L86" s="2"/>
      <c r="M86" s="2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</row>
    <row r="87" spans="1:247" ht="15" customHeight="1" x14ac:dyDescent="0.25">
      <c r="A87" s="48"/>
      <c r="B87" s="15">
        <v>43699</v>
      </c>
      <c r="C87" s="16">
        <v>85</v>
      </c>
      <c r="D87" s="57" t="s">
        <v>145</v>
      </c>
      <c r="E87" s="42" t="s">
        <v>0</v>
      </c>
      <c r="F87" s="20">
        <v>-66.03</v>
      </c>
      <c r="G87" s="21"/>
      <c r="H87" s="21"/>
      <c r="I87" s="21"/>
      <c r="J87" s="22"/>
      <c r="K87" s="4"/>
      <c r="L87" s="2"/>
      <c r="M87" s="2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</row>
    <row r="88" spans="1:247" ht="15" customHeight="1" x14ac:dyDescent="0.25">
      <c r="A88" s="48"/>
      <c r="B88" s="15">
        <v>43699</v>
      </c>
      <c r="C88" s="16">
        <v>86</v>
      </c>
      <c r="D88" s="57" t="s">
        <v>146</v>
      </c>
      <c r="E88" s="42" t="s">
        <v>0</v>
      </c>
      <c r="F88" s="20">
        <v>-40.51</v>
      </c>
      <c r="G88" s="21"/>
      <c r="H88" s="21"/>
      <c r="I88" s="21"/>
      <c r="J88" s="22"/>
      <c r="K88" s="4"/>
      <c r="L88" s="2"/>
      <c r="M88" s="2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</row>
    <row r="89" spans="1:247" ht="15" customHeight="1" x14ac:dyDescent="0.25">
      <c r="A89" s="48"/>
      <c r="B89" s="15">
        <v>43699</v>
      </c>
      <c r="C89" s="16">
        <v>87</v>
      </c>
      <c r="D89" s="57" t="s">
        <v>147</v>
      </c>
      <c r="E89" s="42" t="s">
        <v>0</v>
      </c>
      <c r="F89" s="20">
        <v>-52.43</v>
      </c>
      <c r="G89" s="21"/>
      <c r="H89" s="21"/>
      <c r="I89" s="21"/>
      <c r="J89" s="22"/>
      <c r="K89" s="4"/>
      <c r="L89" s="2"/>
      <c r="M89" s="2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</row>
    <row r="90" spans="1:247" ht="15" customHeight="1" x14ac:dyDescent="0.25">
      <c r="A90" s="48"/>
      <c r="B90" s="15">
        <v>43699</v>
      </c>
      <c r="C90" s="63">
        <v>88</v>
      </c>
      <c r="D90" s="41" t="s">
        <v>65</v>
      </c>
      <c r="E90" s="19" t="s">
        <v>28</v>
      </c>
      <c r="F90" s="20">
        <v>-265</v>
      </c>
      <c r="G90" s="21"/>
      <c r="H90" s="21"/>
      <c r="I90" s="21"/>
      <c r="J90" s="22"/>
      <c r="K90" s="4"/>
      <c r="L90" s="2"/>
      <c r="M90" s="2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</row>
    <row r="91" spans="1:247" ht="15" customHeight="1" x14ac:dyDescent="0.25">
      <c r="A91" s="48"/>
      <c r="B91" s="15">
        <v>43710</v>
      </c>
      <c r="C91" s="62">
        <v>89</v>
      </c>
      <c r="D91" s="57" t="s">
        <v>148</v>
      </c>
      <c r="E91" s="42" t="s">
        <v>21</v>
      </c>
      <c r="F91" s="20"/>
      <c r="G91" s="21">
        <v>-12</v>
      </c>
      <c r="H91" s="21"/>
      <c r="I91" s="21"/>
      <c r="J91" s="22"/>
      <c r="K91" s="4"/>
      <c r="L91" s="2"/>
      <c r="M91" s="2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</row>
    <row r="92" spans="1:247" ht="15" customHeight="1" x14ac:dyDescent="0.25">
      <c r="A92" s="48"/>
      <c r="B92" s="15">
        <v>43711</v>
      </c>
      <c r="C92" s="62">
        <v>90</v>
      </c>
      <c r="D92" s="57" t="s">
        <v>45</v>
      </c>
      <c r="E92" s="58" t="s">
        <v>22</v>
      </c>
      <c r="F92" s="20"/>
      <c r="G92" s="21">
        <v>-160</v>
      </c>
      <c r="H92" s="21"/>
      <c r="I92" s="21"/>
      <c r="J92" s="22"/>
      <c r="K92" s="4"/>
      <c r="L92" s="2"/>
      <c r="M92" s="2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</row>
    <row r="93" spans="1:247" ht="15" customHeight="1" x14ac:dyDescent="0.25">
      <c r="A93" s="48"/>
      <c r="B93" s="15">
        <v>43711</v>
      </c>
      <c r="C93" s="62">
        <v>91</v>
      </c>
      <c r="D93" s="57" t="s">
        <v>45</v>
      </c>
      <c r="E93" s="58" t="s">
        <v>22</v>
      </c>
      <c r="F93" s="20"/>
      <c r="G93" s="21">
        <v>-42</v>
      </c>
      <c r="H93" s="21"/>
      <c r="I93" s="21"/>
      <c r="J93" s="22"/>
      <c r="K93" s="4"/>
      <c r="L93" s="2"/>
      <c r="M93" s="2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</row>
    <row r="94" spans="1:247" ht="15" customHeight="1" x14ac:dyDescent="0.25">
      <c r="A94" s="48"/>
      <c r="B94" s="15">
        <v>43725</v>
      </c>
      <c r="C94" s="62">
        <v>92</v>
      </c>
      <c r="D94" s="57" t="s">
        <v>149</v>
      </c>
      <c r="E94" s="23" t="s">
        <v>22</v>
      </c>
      <c r="F94" s="20"/>
      <c r="G94" s="21">
        <v>-19.03</v>
      </c>
      <c r="H94" s="21"/>
      <c r="I94" s="21"/>
      <c r="J94" s="22"/>
      <c r="K94" s="4"/>
      <c r="L94" s="2"/>
      <c r="M94" s="2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</row>
    <row r="95" spans="1:247" ht="15" customHeight="1" x14ac:dyDescent="0.25">
      <c r="A95" s="48"/>
      <c r="B95" s="15">
        <v>43729</v>
      </c>
      <c r="C95" s="62">
        <v>93</v>
      </c>
      <c r="D95" s="41" t="s">
        <v>150</v>
      </c>
      <c r="E95" s="55" t="s">
        <v>15</v>
      </c>
      <c r="F95" s="20">
        <v>-28.97</v>
      </c>
      <c r="G95" s="21"/>
      <c r="H95" s="21"/>
      <c r="I95" s="21"/>
      <c r="J95" s="22"/>
      <c r="K95" s="4"/>
      <c r="L95" s="2"/>
      <c r="M95" s="2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</row>
    <row r="96" spans="1:247" ht="15" customHeight="1" x14ac:dyDescent="0.25">
      <c r="A96" s="48"/>
      <c r="B96" s="15">
        <v>43734</v>
      </c>
      <c r="C96" s="62">
        <v>94</v>
      </c>
      <c r="D96" s="41" t="s">
        <v>151</v>
      </c>
      <c r="E96" s="19" t="s">
        <v>28</v>
      </c>
      <c r="F96" s="20"/>
      <c r="G96" s="21">
        <v>-100</v>
      </c>
      <c r="H96" s="21"/>
      <c r="I96" s="21"/>
      <c r="J96" s="22"/>
      <c r="K96" s="4"/>
      <c r="L96" s="2"/>
      <c r="M96" s="2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</row>
    <row r="97" spans="1:247" ht="15" customHeight="1" x14ac:dyDescent="0.25">
      <c r="A97" s="48"/>
      <c r="B97" s="15">
        <v>43738</v>
      </c>
      <c r="C97" s="62">
        <v>95</v>
      </c>
      <c r="D97" s="57" t="s">
        <v>116</v>
      </c>
      <c r="E97" s="42" t="s">
        <v>22</v>
      </c>
      <c r="F97" s="20"/>
      <c r="G97" s="21">
        <v>-31</v>
      </c>
      <c r="H97" s="21"/>
      <c r="I97" s="21"/>
      <c r="J97" s="22"/>
      <c r="K97" s="4"/>
      <c r="L97" s="2"/>
      <c r="M97" s="2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</row>
    <row r="98" spans="1:247" ht="15" customHeight="1" x14ac:dyDescent="0.25">
      <c r="A98" s="48"/>
      <c r="B98" s="15">
        <v>43739</v>
      </c>
      <c r="C98" s="62">
        <v>96</v>
      </c>
      <c r="D98" s="57" t="s">
        <v>45</v>
      </c>
      <c r="E98" s="58" t="s">
        <v>22</v>
      </c>
      <c r="F98" s="20"/>
      <c r="G98" s="21">
        <v>-160</v>
      </c>
      <c r="H98" s="21"/>
      <c r="I98" s="21"/>
      <c r="J98" s="22"/>
      <c r="K98" s="4"/>
      <c r="L98" s="2"/>
      <c r="M98" s="2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</row>
    <row r="99" spans="1:247" ht="15" customHeight="1" x14ac:dyDescent="0.25">
      <c r="A99" s="48"/>
      <c r="B99" s="15">
        <v>43739</v>
      </c>
      <c r="C99" s="62">
        <v>97</v>
      </c>
      <c r="D99" s="57" t="s">
        <v>45</v>
      </c>
      <c r="E99" s="58" t="s">
        <v>22</v>
      </c>
      <c r="F99" s="20"/>
      <c r="G99" s="21">
        <v>-42</v>
      </c>
      <c r="H99" s="21"/>
      <c r="I99" s="21"/>
      <c r="J99" s="22"/>
      <c r="K99" s="4"/>
      <c r="L99" s="2"/>
      <c r="M99" s="2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</row>
    <row r="100" spans="1:247" ht="15" customHeight="1" x14ac:dyDescent="0.25">
      <c r="A100" s="48"/>
      <c r="B100" s="15">
        <v>43739</v>
      </c>
      <c r="C100" s="62">
        <v>98</v>
      </c>
      <c r="D100" s="57" t="s">
        <v>152</v>
      </c>
      <c r="E100" s="42" t="s">
        <v>21</v>
      </c>
      <c r="F100" s="20"/>
      <c r="G100" s="21">
        <v>-12</v>
      </c>
      <c r="H100" s="21"/>
      <c r="I100" s="21"/>
      <c r="J100" s="22"/>
      <c r="K100" s="4"/>
      <c r="L100" s="2"/>
      <c r="M100" s="2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/>
      <c r="IM100"/>
    </row>
    <row r="101" spans="1:247" ht="15" customHeight="1" x14ac:dyDescent="0.25">
      <c r="A101" s="48"/>
      <c r="B101" s="15">
        <v>43742</v>
      </c>
      <c r="C101" s="62">
        <v>99</v>
      </c>
      <c r="D101" s="41" t="s">
        <v>151</v>
      </c>
      <c r="E101" s="19" t="s">
        <v>28</v>
      </c>
      <c r="F101" s="20"/>
      <c r="G101" s="21">
        <v>-2000</v>
      </c>
      <c r="H101" s="21"/>
      <c r="I101" s="21"/>
      <c r="J101" s="22"/>
      <c r="K101" s="4"/>
      <c r="L101" s="2"/>
      <c r="M101" s="2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</row>
    <row r="102" spans="1:247" ht="15" customHeight="1" x14ac:dyDescent="0.25">
      <c r="A102" s="48"/>
      <c r="B102" s="15">
        <v>43742</v>
      </c>
      <c r="C102" s="62">
        <v>100</v>
      </c>
      <c r="D102" s="41" t="s">
        <v>151</v>
      </c>
      <c r="E102" s="19" t="s">
        <v>28</v>
      </c>
      <c r="F102" s="20"/>
      <c r="G102" s="21">
        <v>-900</v>
      </c>
      <c r="H102" s="21"/>
      <c r="I102" s="21"/>
      <c r="J102" s="22"/>
      <c r="K102" s="4"/>
      <c r="L102" s="2"/>
      <c r="M102" s="2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</row>
    <row r="103" spans="1:247" ht="15" customHeight="1" x14ac:dyDescent="0.25">
      <c r="A103" s="48"/>
      <c r="B103" s="15">
        <v>43742</v>
      </c>
      <c r="C103" s="62">
        <v>101</v>
      </c>
      <c r="D103" s="41" t="s">
        <v>151</v>
      </c>
      <c r="E103" s="19" t="s">
        <v>28</v>
      </c>
      <c r="F103" s="20"/>
      <c r="G103" s="21">
        <v>-300</v>
      </c>
      <c r="H103" s="21"/>
      <c r="I103" s="21"/>
      <c r="J103" s="22"/>
      <c r="K103" s="4"/>
      <c r="L103" s="2"/>
      <c r="M103" s="2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</row>
    <row r="104" spans="1:247" ht="15" customHeight="1" x14ac:dyDescent="0.25">
      <c r="A104" s="48"/>
      <c r="B104" s="15">
        <v>43749</v>
      </c>
      <c r="C104" s="62">
        <v>102</v>
      </c>
      <c r="D104" s="41" t="s">
        <v>154</v>
      </c>
      <c r="E104" s="19" t="s">
        <v>123</v>
      </c>
      <c r="F104" s="20">
        <v>-149.43</v>
      </c>
      <c r="G104" s="21"/>
      <c r="H104" s="21"/>
      <c r="I104" s="21"/>
      <c r="J104" s="22"/>
      <c r="K104" s="4"/>
      <c r="L104" s="2"/>
      <c r="M104" s="2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</row>
    <row r="105" spans="1:247" ht="15" customHeight="1" x14ac:dyDescent="0.25">
      <c r="A105" s="48"/>
      <c r="B105" s="15">
        <v>43749</v>
      </c>
      <c r="C105" s="62">
        <v>103</v>
      </c>
      <c r="D105" s="41" t="s">
        <v>155</v>
      </c>
      <c r="E105" s="19" t="s">
        <v>123</v>
      </c>
      <c r="F105" s="20">
        <v>-210</v>
      </c>
      <c r="G105" s="21"/>
      <c r="H105" s="21"/>
      <c r="I105" s="21"/>
      <c r="J105" s="22"/>
      <c r="K105" s="4"/>
      <c r="L105" s="2"/>
      <c r="M105" s="2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</row>
    <row r="106" spans="1:247" ht="15" customHeight="1" x14ac:dyDescent="0.25">
      <c r="A106" s="48"/>
      <c r="B106" s="15">
        <v>43749</v>
      </c>
      <c r="C106" s="63">
        <v>104</v>
      </c>
      <c r="D106" s="41" t="s">
        <v>65</v>
      </c>
      <c r="E106" s="19" t="s">
        <v>28</v>
      </c>
      <c r="F106" s="20">
        <v>-1860</v>
      </c>
      <c r="G106" s="21"/>
      <c r="H106" s="21"/>
      <c r="I106" s="21"/>
      <c r="J106" s="22"/>
      <c r="K106" s="4"/>
      <c r="L106" s="2"/>
      <c r="M106" s="2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</row>
    <row r="107" spans="1:247" ht="15" customHeight="1" x14ac:dyDescent="0.25">
      <c r="A107" s="48"/>
      <c r="B107" s="44">
        <v>43753</v>
      </c>
      <c r="C107" s="62">
        <v>105</v>
      </c>
      <c r="D107" s="57" t="s">
        <v>156</v>
      </c>
      <c r="E107" s="23" t="s">
        <v>22</v>
      </c>
      <c r="F107" s="20"/>
      <c r="G107" s="21">
        <v>-17.489999999999998</v>
      </c>
      <c r="H107" s="21"/>
      <c r="I107" s="21"/>
      <c r="J107" s="22"/>
      <c r="K107" s="4"/>
      <c r="L107" s="2"/>
      <c r="M107" s="2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</row>
    <row r="108" spans="1:247" ht="15" customHeight="1" x14ac:dyDescent="0.25">
      <c r="A108" s="48"/>
      <c r="B108" s="44">
        <v>43753</v>
      </c>
      <c r="C108" s="62">
        <v>106</v>
      </c>
      <c r="D108" s="41" t="s">
        <v>157</v>
      </c>
      <c r="E108" s="19" t="s">
        <v>123</v>
      </c>
      <c r="F108" s="20">
        <v>-972</v>
      </c>
      <c r="G108" s="21"/>
      <c r="H108" s="21"/>
      <c r="I108" s="21"/>
      <c r="J108" s="22"/>
      <c r="K108" s="4"/>
      <c r="L108" s="2"/>
      <c r="M108" s="2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</row>
    <row r="109" spans="1:247" ht="15" customHeight="1" x14ac:dyDescent="0.25">
      <c r="A109" s="48"/>
      <c r="B109" s="44">
        <v>43753</v>
      </c>
      <c r="C109" s="62">
        <v>107</v>
      </c>
      <c r="D109" s="41" t="s">
        <v>158</v>
      </c>
      <c r="E109" s="19" t="s">
        <v>123</v>
      </c>
      <c r="F109" s="20"/>
      <c r="G109" s="21">
        <v>-418.5</v>
      </c>
      <c r="H109" s="21"/>
      <c r="I109" s="21"/>
      <c r="J109" s="22"/>
      <c r="K109" s="4"/>
      <c r="L109" s="2"/>
      <c r="M109" s="2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</row>
    <row r="110" spans="1:247" ht="15" customHeight="1" x14ac:dyDescent="0.25">
      <c r="A110" s="48"/>
      <c r="B110" s="15">
        <v>43746</v>
      </c>
      <c r="C110" s="62">
        <v>108</v>
      </c>
      <c r="D110" s="41" t="s">
        <v>160</v>
      </c>
      <c r="E110" s="19" t="s">
        <v>123</v>
      </c>
      <c r="F110" s="20">
        <v>-1100</v>
      </c>
      <c r="G110" s="21"/>
      <c r="H110" s="21"/>
      <c r="I110" s="21"/>
      <c r="J110" s="22"/>
      <c r="K110" s="4"/>
      <c r="L110" s="2"/>
      <c r="M110" s="2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</row>
    <row r="111" spans="1:247" ht="15" customHeight="1" x14ac:dyDescent="0.25">
      <c r="A111" s="48"/>
      <c r="B111" s="15">
        <v>43750</v>
      </c>
      <c r="C111" s="62">
        <v>109</v>
      </c>
      <c r="D111" s="41" t="s">
        <v>161</v>
      </c>
      <c r="E111" s="19" t="s">
        <v>123</v>
      </c>
      <c r="F111" s="20">
        <v>-1500</v>
      </c>
      <c r="G111" s="21"/>
      <c r="H111" s="21"/>
      <c r="I111" s="21"/>
      <c r="J111" s="22"/>
      <c r="K111" s="4"/>
      <c r="L111" s="2"/>
      <c r="M111" s="2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</row>
    <row r="112" spans="1:247" ht="15" customHeight="1" x14ac:dyDescent="0.25">
      <c r="A112" s="48"/>
      <c r="B112" s="15"/>
      <c r="C112" s="62"/>
      <c r="D112" s="41"/>
      <c r="E112" s="19"/>
      <c r="F112" s="20"/>
      <c r="G112" s="21"/>
      <c r="H112" s="21"/>
      <c r="I112" s="21"/>
      <c r="J112" s="22"/>
      <c r="K112" s="4"/>
      <c r="L112" s="2"/>
      <c r="M112" s="2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</row>
    <row r="113" spans="1:247" ht="15" customHeight="1" x14ac:dyDescent="0.25">
      <c r="A113" s="48"/>
      <c r="B113" s="15"/>
      <c r="C113" s="62"/>
      <c r="D113" s="57"/>
      <c r="E113" s="19"/>
      <c r="F113" s="20"/>
      <c r="G113" s="21"/>
      <c r="H113" s="21"/>
      <c r="I113" s="21"/>
      <c r="J113" s="22"/>
      <c r="K113" s="4"/>
      <c r="L113" s="2"/>
      <c r="M113" s="2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</row>
    <row r="114" spans="1:247" ht="15" customHeight="1" x14ac:dyDescent="0.25">
      <c r="A114" s="48"/>
      <c r="B114" s="15"/>
      <c r="C114" s="62"/>
      <c r="D114" s="57"/>
      <c r="E114" s="19"/>
      <c r="F114" s="20"/>
      <c r="G114" s="21"/>
      <c r="H114" s="21"/>
      <c r="I114" s="21"/>
      <c r="J114" s="22"/>
      <c r="K114" s="4"/>
      <c r="L114" s="2"/>
      <c r="M114" s="2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</row>
    <row r="115" spans="1:247" ht="15" customHeight="1" x14ac:dyDescent="0.25">
      <c r="A115" s="48"/>
      <c r="B115" s="15"/>
      <c r="C115" s="62"/>
      <c r="D115" s="41"/>
      <c r="E115" s="19"/>
      <c r="F115" s="20"/>
      <c r="G115" s="21"/>
      <c r="H115" s="21"/>
      <c r="I115" s="21"/>
      <c r="J115" s="22"/>
      <c r="K115" s="4"/>
      <c r="L115" s="2"/>
      <c r="M115" s="2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</row>
    <row r="116" spans="1:247" ht="15" customHeight="1" x14ac:dyDescent="0.25">
      <c r="A116" s="48"/>
      <c r="B116" s="15"/>
      <c r="C116" s="62"/>
      <c r="D116" s="41"/>
      <c r="E116" s="19"/>
      <c r="F116" s="20"/>
      <c r="G116" s="21"/>
      <c r="H116" s="21"/>
      <c r="I116" s="21"/>
      <c r="J116" s="22"/>
      <c r="K116" s="4"/>
      <c r="L116" s="2"/>
      <c r="M116" s="2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</row>
    <row r="117" spans="1:247" ht="15" customHeight="1" x14ac:dyDescent="0.25">
      <c r="A117" s="48"/>
      <c r="B117" s="15"/>
      <c r="C117" s="62"/>
      <c r="D117" s="41"/>
      <c r="E117" s="19"/>
      <c r="F117" s="20"/>
      <c r="G117" s="21"/>
      <c r="H117" s="21"/>
      <c r="I117" s="21"/>
      <c r="J117" s="22"/>
      <c r="K117" s="4"/>
      <c r="L117" s="2"/>
      <c r="M117" s="2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</row>
    <row r="118" spans="1:247" ht="15" customHeight="1" x14ac:dyDescent="0.25">
      <c r="A118" s="48"/>
      <c r="B118" s="15"/>
      <c r="C118" s="62"/>
      <c r="D118" s="41"/>
      <c r="E118" s="19"/>
      <c r="G118" s="20"/>
      <c r="H118" s="21"/>
      <c r="I118" s="21"/>
      <c r="J118" s="22"/>
      <c r="K118" s="4"/>
      <c r="L118" s="2"/>
      <c r="M118" s="2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</row>
    <row r="119" spans="1:247" ht="15" customHeight="1" x14ac:dyDescent="0.25">
      <c r="A119" s="48"/>
      <c r="B119" s="15"/>
      <c r="C119" s="62"/>
      <c r="D119" s="41"/>
      <c r="E119" s="42"/>
      <c r="G119" s="20"/>
      <c r="H119" s="21"/>
      <c r="I119" s="21"/>
      <c r="J119" s="22"/>
      <c r="K119" s="4"/>
      <c r="L119" s="2"/>
      <c r="M119" s="2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</row>
    <row r="120" spans="1:247" ht="15" customHeight="1" x14ac:dyDescent="0.25">
      <c r="A120" s="48"/>
      <c r="B120" s="15"/>
      <c r="C120" s="62"/>
      <c r="D120" s="41"/>
      <c r="E120" s="42"/>
      <c r="F120" s="20"/>
      <c r="G120" s="21"/>
      <c r="H120" s="21"/>
      <c r="I120" s="21"/>
      <c r="J120" s="22"/>
      <c r="K120" s="4"/>
      <c r="L120" s="2"/>
      <c r="M120" s="2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</row>
    <row r="121" spans="1:247" ht="15" customHeight="1" x14ac:dyDescent="0.25">
      <c r="A121" s="48"/>
      <c r="B121" s="15"/>
      <c r="C121" s="62"/>
      <c r="G121" s="21"/>
      <c r="H121" s="21"/>
      <c r="I121" s="21"/>
      <c r="J121" s="22"/>
      <c r="K121" s="4"/>
      <c r="L121" s="2"/>
      <c r="M121" s="2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</row>
    <row r="122" spans="1:247" ht="15" customHeight="1" x14ac:dyDescent="0.25">
      <c r="A122" s="48"/>
      <c r="B122" s="15"/>
      <c r="C122" s="62"/>
      <c r="D122" s="41"/>
      <c r="E122" s="42"/>
      <c r="F122" s="20"/>
      <c r="G122" s="21"/>
      <c r="H122" s="21"/>
      <c r="I122" s="21"/>
      <c r="J122" s="22"/>
      <c r="K122" s="4"/>
      <c r="L122" s="2"/>
      <c r="M122" s="2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</row>
    <row r="123" spans="1:247" ht="15" customHeight="1" x14ac:dyDescent="0.25">
      <c r="A123" s="48"/>
      <c r="B123" s="15"/>
      <c r="C123" s="62"/>
      <c r="D123" s="41"/>
      <c r="E123" s="19"/>
      <c r="F123" s="20"/>
      <c r="G123" s="21"/>
      <c r="H123" s="21"/>
      <c r="I123" s="21"/>
      <c r="J123" s="22"/>
      <c r="K123" s="4"/>
      <c r="L123" s="2"/>
      <c r="M123" s="2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</row>
    <row r="124" spans="1:247" ht="15" customHeight="1" x14ac:dyDescent="0.25">
      <c r="A124" s="48"/>
      <c r="B124" s="15"/>
      <c r="C124" s="62"/>
      <c r="D124" s="41"/>
      <c r="E124" s="42"/>
      <c r="F124" s="20"/>
      <c r="G124" s="21"/>
      <c r="H124" s="21"/>
      <c r="I124" s="21"/>
      <c r="J124" s="22"/>
      <c r="K124" s="4"/>
      <c r="L124" s="2"/>
      <c r="M124" s="2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</row>
    <row r="125" spans="1:247" ht="15" customHeight="1" x14ac:dyDescent="0.25">
      <c r="A125" s="48"/>
      <c r="B125" s="15"/>
      <c r="C125" s="62"/>
      <c r="D125" s="41"/>
      <c r="E125" s="42"/>
      <c r="F125" s="20"/>
      <c r="G125" s="21"/>
      <c r="H125" s="21"/>
      <c r="I125" s="21"/>
      <c r="J125" s="22"/>
      <c r="K125" s="4"/>
      <c r="L125" s="2"/>
      <c r="M125" s="2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</row>
    <row r="126" spans="1:247" ht="15" customHeight="1" x14ac:dyDescent="0.25">
      <c r="A126" s="48"/>
      <c r="B126" s="15"/>
      <c r="C126" s="62"/>
      <c r="D126" s="41"/>
      <c r="E126" s="42"/>
      <c r="F126" s="20"/>
      <c r="G126" s="21"/>
      <c r="H126" s="21"/>
      <c r="I126" s="21"/>
      <c r="J126" s="22"/>
      <c r="K126" s="4"/>
      <c r="L126" s="2"/>
      <c r="M126" s="2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</row>
    <row r="127" spans="1:247" ht="15" customHeight="1" x14ac:dyDescent="0.25">
      <c r="A127" s="48"/>
      <c r="B127" s="15"/>
      <c r="C127" s="62"/>
      <c r="D127" s="41"/>
      <c r="E127" s="42"/>
      <c r="F127" s="20"/>
      <c r="G127" s="21"/>
      <c r="H127" s="21"/>
      <c r="I127" s="21"/>
      <c r="J127" s="22"/>
      <c r="K127" s="4"/>
      <c r="L127" s="2"/>
      <c r="M127" s="2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</row>
    <row r="128" spans="1:247" ht="15" customHeight="1" x14ac:dyDescent="0.25">
      <c r="A128" s="48"/>
      <c r="B128" s="15"/>
      <c r="C128" s="62"/>
      <c r="D128" s="41"/>
      <c r="E128" s="42"/>
      <c r="F128" s="20"/>
      <c r="G128" s="21"/>
      <c r="H128" s="21"/>
      <c r="I128" s="21"/>
      <c r="J128" s="22"/>
      <c r="K128" s="4"/>
      <c r="L128" s="2"/>
      <c r="M128" s="2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</row>
    <row r="129" spans="1:247" ht="15" customHeight="1" x14ac:dyDescent="0.25">
      <c r="A129" s="48"/>
      <c r="B129" s="15"/>
      <c r="C129" s="62"/>
      <c r="D129" s="41"/>
      <c r="E129" s="42"/>
      <c r="F129" s="20"/>
      <c r="G129" s="21"/>
      <c r="H129" s="21"/>
      <c r="I129" s="21"/>
      <c r="J129" s="22"/>
      <c r="K129" s="4"/>
      <c r="L129" s="2"/>
      <c r="M129" s="2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</row>
    <row r="130" spans="1:247" ht="15" customHeight="1" x14ac:dyDescent="0.25">
      <c r="A130" s="48"/>
      <c r="B130" s="15"/>
      <c r="C130" s="62"/>
      <c r="D130" s="41"/>
      <c r="E130" s="42"/>
      <c r="F130" s="20"/>
      <c r="G130" s="21"/>
      <c r="H130" s="21"/>
      <c r="I130" s="21"/>
      <c r="J130" s="22"/>
      <c r="K130" s="4"/>
      <c r="L130" s="2"/>
      <c r="M130" s="2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</row>
    <row r="131" spans="1:247" ht="15" customHeight="1" x14ac:dyDescent="0.25">
      <c r="A131" s="48"/>
      <c r="B131" s="15"/>
      <c r="C131" s="62"/>
      <c r="D131" s="41"/>
      <c r="E131" s="42"/>
      <c r="F131" s="20"/>
      <c r="G131" s="21"/>
      <c r="H131" s="21"/>
      <c r="I131" s="21"/>
      <c r="J131" s="22"/>
      <c r="K131" s="4"/>
      <c r="L131" s="2"/>
      <c r="M131" s="2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</row>
    <row r="132" spans="1:247" ht="15" customHeight="1" x14ac:dyDescent="0.25">
      <c r="A132" s="48"/>
      <c r="B132" s="15"/>
      <c r="C132" s="62"/>
      <c r="D132" s="41"/>
      <c r="E132" s="42"/>
      <c r="F132" s="20"/>
      <c r="G132" s="21"/>
      <c r="H132" s="21"/>
      <c r="I132" s="21"/>
      <c r="J132" s="22"/>
      <c r="K132" s="4"/>
      <c r="L132" s="2"/>
      <c r="M132" s="2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</row>
    <row r="133" spans="1:247" ht="15" customHeight="1" x14ac:dyDescent="0.25">
      <c r="A133" s="48"/>
      <c r="B133" s="15"/>
      <c r="C133" s="62"/>
      <c r="D133" s="41"/>
      <c r="E133" s="42"/>
      <c r="F133" s="20"/>
      <c r="G133" s="21"/>
      <c r="H133" s="21"/>
      <c r="I133" s="21"/>
      <c r="J133" s="22"/>
      <c r="K133" s="4"/>
      <c r="L133" s="2"/>
      <c r="M133" s="2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</row>
    <row r="134" spans="1:247" ht="15" customHeight="1" x14ac:dyDescent="0.25">
      <c r="A134" s="48"/>
      <c r="B134" s="15"/>
      <c r="C134" s="62"/>
      <c r="D134" s="41"/>
      <c r="E134" s="42"/>
      <c r="F134" s="20"/>
      <c r="G134" s="21"/>
      <c r="H134" s="21"/>
      <c r="I134" s="21"/>
      <c r="J134" s="22"/>
      <c r="K134" s="4"/>
      <c r="L134" s="2"/>
      <c r="M134" s="2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</row>
    <row r="135" spans="1:247" ht="15" customHeight="1" x14ac:dyDescent="0.25">
      <c r="A135" s="48"/>
      <c r="B135" s="15"/>
      <c r="C135" s="62"/>
      <c r="D135" s="41"/>
      <c r="E135" s="42"/>
      <c r="F135" s="20"/>
      <c r="G135" s="21"/>
      <c r="H135" s="21"/>
      <c r="I135" s="21"/>
      <c r="J135" s="22"/>
      <c r="K135" s="4"/>
      <c r="L135" s="2"/>
      <c r="M135" s="2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</row>
    <row r="136" spans="1:247" ht="15" customHeight="1" x14ac:dyDescent="0.25">
      <c r="A136" s="48"/>
      <c r="B136" s="15"/>
      <c r="C136" s="62"/>
      <c r="D136" s="41"/>
      <c r="E136" s="42"/>
      <c r="F136" s="20"/>
      <c r="G136" s="21"/>
      <c r="H136" s="21"/>
      <c r="I136" s="21"/>
      <c r="J136" s="22"/>
      <c r="K136" s="4"/>
      <c r="L136" s="2"/>
      <c r="M136" s="2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</row>
    <row r="137" spans="1:247" ht="15" customHeight="1" x14ac:dyDescent="0.25">
      <c r="A137" s="48"/>
      <c r="B137" s="15"/>
      <c r="C137" s="62"/>
      <c r="D137" s="41"/>
      <c r="E137" s="42"/>
      <c r="F137" s="20"/>
      <c r="G137" s="21"/>
      <c r="H137" s="21"/>
      <c r="I137" s="21"/>
      <c r="J137" s="22"/>
      <c r="K137" s="4"/>
      <c r="L137" s="2"/>
      <c r="M137" s="2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</row>
    <row r="138" spans="1:247" ht="15" customHeight="1" x14ac:dyDescent="0.25">
      <c r="A138" s="48"/>
      <c r="B138" s="15"/>
      <c r="C138" s="62"/>
      <c r="D138" s="41"/>
      <c r="E138" s="42"/>
      <c r="F138" s="20"/>
      <c r="G138" s="21"/>
      <c r="H138" s="21"/>
      <c r="I138" s="21"/>
      <c r="J138" s="22"/>
      <c r="K138" s="4"/>
      <c r="L138" s="2"/>
      <c r="M138" s="2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</row>
    <row r="139" spans="1:247" ht="15" customHeight="1" x14ac:dyDescent="0.25">
      <c r="A139" s="48"/>
      <c r="B139" s="15"/>
      <c r="C139" s="62"/>
      <c r="D139" s="41"/>
      <c r="E139" s="42"/>
      <c r="F139" s="20"/>
      <c r="G139" s="21"/>
      <c r="H139" s="21"/>
      <c r="I139" s="21"/>
      <c r="J139" s="22"/>
      <c r="K139" s="4"/>
      <c r="L139" s="2"/>
      <c r="M139" s="2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</row>
    <row r="140" spans="1:247" ht="15" customHeight="1" x14ac:dyDescent="0.25">
      <c r="A140" s="48"/>
      <c r="B140" s="15"/>
      <c r="C140" s="62"/>
      <c r="D140" s="41"/>
      <c r="E140" s="42"/>
      <c r="F140" s="20"/>
      <c r="G140" s="21"/>
      <c r="H140" s="21"/>
      <c r="I140" s="21"/>
      <c r="J140" s="22"/>
      <c r="K140" s="4"/>
      <c r="L140" s="2"/>
      <c r="M140" s="2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</row>
    <row r="141" spans="1:247" ht="15" customHeight="1" x14ac:dyDescent="0.25">
      <c r="A141" s="48"/>
      <c r="B141" s="15"/>
      <c r="C141" s="62"/>
      <c r="D141" s="41"/>
      <c r="E141" s="42"/>
      <c r="F141" s="20"/>
      <c r="G141" s="21"/>
      <c r="H141" s="21"/>
      <c r="I141" s="21"/>
      <c r="J141" s="22"/>
      <c r="K141" s="4"/>
      <c r="L141" s="2"/>
      <c r="M141" s="2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</row>
    <row r="142" spans="1:247" ht="15" customHeight="1" x14ac:dyDescent="0.25">
      <c r="A142" s="48"/>
      <c r="B142" s="15"/>
      <c r="C142" s="62"/>
      <c r="D142" s="41"/>
      <c r="E142" s="42"/>
      <c r="F142" s="20"/>
      <c r="G142" s="21"/>
      <c r="H142" s="21"/>
      <c r="I142" s="21"/>
      <c r="J142" s="22"/>
      <c r="K142" s="4"/>
      <c r="L142" s="2"/>
      <c r="M142" s="2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</row>
    <row r="143" spans="1:247" ht="15" customHeight="1" x14ac:dyDescent="0.25">
      <c r="A143" s="48"/>
      <c r="B143" s="15"/>
      <c r="C143" s="62"/>
      <c r="D143" s="41"/>
      <c r="E143" s="42"/>
      <c r="F143" s="20"/>
      <c r="G143" s="21"/>
      <c r="H143" s="21"/>
      <c r="I143" s="21"/>
      <c r="J143" s="22"/>
      <c r="K143" s="4"/>
      <c r="L143" s="2"/>
      <c r="M143" s="2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</row>
    <row r="144" spans="1:247" ht="15" customHeight="1" x14ac:dyDescent="0.25">
      <c r="A144" s="48"/>
      <c r="B144" s="15"/>
      <c r="C144" s="62"/>
      <c r="D144" s="41"/>
      <c r="E144" s="42"/>
      <c r="F144" s="20"/>
      <c r="G144" s="21"/>
      <c r="H144" s="21"/>
      <c r="I144" s="21"/>
      <c r="J144" s="22"/>
      <c r="K144" s="4"/>
      <c r="L144" s="2"/>
      <c r="M144" s="2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</row>
    <row r="145" spans="1:247" ht="15" customHeight="1" x14ac:dyDescent="0.25">
      <c r="A145" s="48"/>
      <c r="B145" s="15"/>
      <c r="C145" s="62"/>
      <c r="D145" s="41"/>
      <c r="E145" s="42"/>
      <c r="F145" s="20"/>
      <c r="G145" s="21"/>
      <c r="H145" s="21"/>
      <c r="I145" s="21"/>
      <c r="J145" s="22"/>
      <c r="K145" s="4"/>
      <c r="L145" s="2"/>
      <c r="M145" s="2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</row>
    <row r="146" spans="1:247" ht="15" customHeight="1" x14ac:dyDescent="0.25">
      <c r="A146" s="48"/>
      <c r="B146" s="15"/>
      <c r="C146" s="62"/>
      <c r="D146" s="41"/>
      <c r="E146" s="42"/>
      <c r="F146" s="20"/>
      <c r="G146" s="21"/>
      <c r="H146" s="21"/>
      <c r="I146" s="21"/>
      <c r="J146" s="22"/>
      <c r="K146" s="4"/>
      <c r="L146" s="2"/>
      <c r="M146" s="2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</row>
    <row r="147" spans="1:247" ht="15" customHeight="1" x14ac:dyDescent="0.25">
      <c r="A147" s="48"/>
      <c r="B147" s="44"/>
      <c r="C147" s="62"/>
      <c r="D147" s="41"/>
      <c r="E147" s="42"/>
      <c r="F147" s="20"/>
      <c r="G147" s="21"/>
      <c r="H147" s="21"/>
      <c r="I147" s="21"/>
      <c r="J147" s="22"/>
      <c r="K147" s="4"/>
      <c r="L147" s="2"/>
      <c r="M147" s="2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</row>
    <row r="148" spans="1:247" ht="15" customHeight="1" x14ac:dyDescent="0.25">
      <c r="A148" s="48"/>
      <c r="B148" s="15"/>
      <c r="C148" s="62"/>
      <c r="D148" s="41"/>
      <c r="E148" s="42"/>
      <c r="F148" s="20"/>
      <c r="G148" s="21"/>
      <c r="H148" s="21"/>
      <c r="I148" s="21"/>
      <c r="J148" s="22"/>
      <c r="K148" s="4"/>
      <c r="L148" s="2"/>
      <c r="M148" s="2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</row>
    <row r="149" spans="1:247" ht="15" customHeight="1" x14ac:dyDescent="0.25">
      <c r="A149" s="48"/>
      <c r="B149" s="15"/>
      <c r="C149" s="62"/>
      <c r="D149" s="41"/>
      <c r="E149" s="42"/>
      <c r="F149" s="20"/>
      <c r="G149" s="21"/>
      <c r="H149" s="21"/>
      <c r="I149" s="21"/>
      <c r="J149" s="22"/>
      <c r="K149" s="4"/>
      <c r="L149" s="2"/>
      <c r="M149" s="2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</row>
    <row r="150" spans="1:247" ht="15" customHeight="1" x14ac:dyDescent="0.25">
      <c r="A150" s="48"/>
      <c r="B150" s="15"/>
      <c r="C150" s="62"/>
      <c r="D150" s="41"/>
      <c r="E150" s="42"/>
      <c r="F150" s="20"/>
      <c r="G150" s="21"/>
      <c r="H150" s="21"/>
      <c r="I150" s="21"/>
      <c r="J150" s="22"/>
      <c r="K150" s="4"/>
      <c r="L150" s="2"/>
      <c r="M150" s="2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</row>
    <row r="151" spans="1:247" ht="15" customHeight="1" x14ac:dyDescent="0.25">
      <c r="A151" s="48"/>
      <c r="B151" s="15"/>
      <c r="C151" s="62"/>
      <c r="D151" s="41"/>
      <c r="E151" s="42"/>
      <c r="F151" s="20"/>
      <c r="G151" s="21"/>
      <c r="H151" s="21"/>
      <c r="I151" s="21"/>
      <c r="J151" s="22"/>
      <c r="K151" s="4"/>
      <c r="L151" s="2"/>
      <c r="M151" s="2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</row>
    <row r="152" spans="1:247" ht="15" customHeight="1" x14ac:dyDescent="0.25">
      <c r="A152" s="48"/>
      <c r="B152" s="15"/>
      <c r="C152" s="62"/>
      <c r="D152" s="41"/>
      <c r="E152" s="42"/>
      <c r="F152" s="20"/>
      <c r="G152" s="21"/>
      <c r="H152" s="21"/>
      <c r="I152" s="21"/>
      <c r="J152" s="22"/>
      <c r="K152" s="4"/>
      <c r="L152" s="2"/>
      <c r="M152" s="2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</row>
    <row r="153" spans="1:247" ht="15" customHeight="1" x14ac:dyDescent="0.25">
      <c r="A153" s="48"/>
      <c r="B153" s="15"/>
      <c r="C153" s="62"/>
      <c r="D153" s="41"/>
      <c r="E153" s="42"/>
      <c r="F153" s="20"/>
      <c r="G153" s="21"/>
      <c r="H153" s="21"/>
      <c r="I153" s="21"/>
      <c r="J153" s="22"/>
      <c r="K153" s="4"/>
      <c r="L153" s="2"/>
      <c r="M153" s="2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</row>
    <row r="154" spans="1:247" ht="15" customHeight="1" x14ac:dyDescent="0.25">
      <c r="A154" s="48"/>
      <c r="B154" s="15"/>
      <c r="C154" s="62"/>
      <c r="D154" s="41"/>
      <c r="E154" s="42"/>
      <c r="F154" s="20"/>
      <c r="G154" s="21"/>
      <c r="H154" s="21"/>
      <c r="I154" s="21"/>
      <c r="J154" s="22"/>
      <c r="K154" s="4"/>
      <c r="L154" s="2"/>
      <c r="M154" s="2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</row>
    <row r="155" spans="1:247" ht="15" customHeight="1" x14ac:dyDescent="0.25">
      <c r="A155" s="48"/>
      <c r="B155" s="15"/>
      <c r="C155" s="62"/>
      <c r="D155" s="41"/>
      <c r="E155" s="42"/>
      <c r="F155" s="20"/>
      <c r="G155" s="21"/>
      <c r="H155" s="21"/>
      <c r="I155" s="21"/>
      <c r="J155" s="22"/>
      <c r="K155" s="4"/>
      <c r="L155" s="2"/>
      <c r="M155" s="2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</row>
    <row r="156" spans="1:247" ht="15" customHeight="1" x14ac:dyDescent="0.25">
      <c r="A156" s="48"/>
      <c r="B156" s="15"/>
      <c r="C156" s="62"/>
      <c r="D156" s="41"/>
      <c r="E156" s="42"/>
      <c r="F156" s="20"/>
      <c r="G156" s="21"/>
      <c r="H156" s="21"/>
      <c r="I156" s="21"/>
      <c r="J156" s="22"/>
      <c r="K156" s="4"/>
      <c r="L156" s="2"/>
      <c r="M156" s="2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</row>
    <row r="157" spans="1:247" ht="15" customHeight="1" x14ac:dyDescent="0.25">
      <c r="A157" s="48"/>
      <c r="B157" s="15"/>
      <c r="C157" s="62"/>
      <c r="D157" s="41"/>
      <c r="E157" s="42"/>
      <c r="F157" s="20"/>
      <c r="G157" s="21"/>
      <c r="H157" s="21"/>
      <c r="I157" s="21"/>
      <c r="J157" s="22"/>
      <c r="K157" s="4"/>
      <c r="L157" s="2"/>
      <c r="M157" s="2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</row>
    <row r="158" spans="1:247" ht="15" customHeight="1" x14ac:dyDescent="0.25">
      <c r="A158" s="48"/>
      <c r="B158" s="15"/>
      <c r="C158" s="62"/>
      <c r="D158" s="41"/>
      <c r="E158" s="42"/>
      <c r="F158" s="20"/>
      <c r="G158" s="21"/>
      <c r="H158" s="21"/>
      <c r="I158" s="21"/>
      <c r="J158" s="22"/>
      <c r="K158" s="4"/>
      <c r="L158" s="2"/>
      <c r="M158" s="2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</row>
    <row r="159" spans="1:247" ht="15" customHeight="1" x14ac:dyDescent="0.25">
      <c r="A159" s="48"/>
      <c r="B159" s="15"/>
      <c r="C159" s="62"/>
      <c r="D159" s="41"/>
      <c r="E159" s="42"/>
      <c r="F159" s="20"/>
      <c r="G159" s="21"/>
      <c r="H159" s="21"/>
      <c r="I159" s="21"/>
      <c r="J159" s="22"/>
      <c r="K159" s="4"/>
      <c r="L159" s="2"/>
      <c r="M159" s="2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</row>
    <row r="160" spans="1:247" ht="15" customHeight="1" x14ac:dyDescent="0.25">
      <c r="A160" s="48"/>
      <c r="B160" s="15"/>
      <c r="C160" s="62"/>
      <c r="D160" s="41"/>
      <c r="E160" s="42"/>
      <c r="F160" s="20"/>
      <c r="G160" s="21"/>
      <c r="H160" s="21"/>
      <c r="I160" s="21"/>
      <c r="J160" s="22"/>
      <c r="K160" s="4"/>
      <c r="L160" s="2"/>
      <c r="M160" s="2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</row>
    <row r="161" spans="1:247" ht="15" customHeight="1" x14ac:dyDescent="0.25">
      <c r="A161" s="48"/>
      <c r="B161" s="15"/>
      <c r="C161" s="62"/>
      <c r="D161" s="41"/>
      <c r="E161" s="42"/>
      <c r="F161" s="20"/>
      <c r="G161" s="21"/>
      <c r="H161" s="21"/>
      <c r="I161" s="21"/>
      <c r="J161" s="22"/>
      <c r="K161" s="4"/>
      <c r="L161" s="2"/>
      <c r="M161" s="2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</row>
    <row r="162" spans="1:247" ht="15" customHeight="1" x14ac:dyDescent="0.25">
      <c r="A162" s="48"/>
      <c r="B162" s="15"/>
      <c r="C162" s="62"/>
      <c r="D162" s="41"/>
      <c r="E162" s="42"/>
      <c r="F162" s="20"/>
      <c r="G162" s="21"/>
      <c r="H162" s="21"/>
      <c r="I162" s="21"/>
      <c r="J162" s="22"/>
      <c r="K162" s="4"/>
      <c r="L162" s="2"/>
      <c r="M162" s="2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</row>
    <row r="163" spans="1:247" ht="15" customHeight="1" x14ac:dyDescent="0.25">
      <c r="A163" s="48"/>
      <c r="B163" s="15"/>
      <c r="C163" s="62"/>
      <c r="D163" s="41"/>
      <c r="E163" s="42"/>
      <c r="F163" s="20"/>
      <c r="G163" s="21"/>
      <c r="H163" s="21"/>
      <c r="I163" s="21"/>
      <c r="J163" s="22"/>
      <c r="K163" s="4"/>
      <c r="L163" s="2"/>
      <c r="M163" s="2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</row>
    <row r="164" spans="1:247" ht="15" customHeight="1" x14ac:dyDescent="0.25">
      <c r="A164" s="48"/>
      <c r="B164" s="15"/>
      <c r="C164" s="62"/>
      <c r="D164" s="41"/>
      <c r="E164" s="42"/>
      <c r="F164" s="20"/>
      <c r="G164" s="21"/>
      <c r="H164" s="21"/>
      <c r="I164" s="21"/>
      <c r="J164" s="22"/>
      <c r="K164" s="4"/>
      <c r="L164" s="2"/>
      <c r="M164" s="2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</row>
    <row r="165" spans="1:247" ht="15" customHeight="1" x14ac:dyDescent="0.25">
      <c r="A165" s="48"/>
      <c r="B165" s="15"/>
      <c r="C165" s="62"/>
      <c r="D165" s="41"/>
      <c r="E165" s="42"/>
      <c r="F165" s="20"/>
      <c r="G165" s="21"/>
      <c r="H165" s="21"/>
      <c r="I165" s="21"/>
      <c r="J165" s="22"/>
      <c r="K165" s="4"/>
      <c r="L165" s="2"/>
      <c r="M165" s="2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</row>
    <row r="166" spans="1:247" ht="15" customHeight="1" x14ac:dyDescent="0.25">
      <c r="A166" s="48"/>
      <c r="B166" s="15"/>
      <c r="C166" s="62"/>
      <c r="D166" s="41"/>
      <c r="E166" s="42"/>
      <c r="F166" s="20"/>
      <c r="G166" s="21"/>
      <c r="H166" s="21"/>
      <c r="I166" s="21"/>
      <c r="J166" s="22"/>
      <c r="K166" s="4"/>
      <c r="L166" s="2"/>
      <c r="M166" s="2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</row>
    <row r="167" spans="1:247" ht="15" customHeight="1" x14ac:dyDescent="0.25">
      <c r="A167" s="48"/>
      <c r="B167" s="15"/>
      <c r="C167" s="62"/>
      <c r="D167" s="41"/>
      <c r="E167" s="42"/>
      <c r="F167" s="20"/>
      <c r="G167" s="21"/>
      <c r="H167" s="21"/>
      <c r="I167" s="21"/>
      <c r="J167" s="22"/>
      <c r="K167" s="4"/>
      <c r="L167" s="2"/>
      <c r="M167" s="2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</row>
    <row r="168" spans="1:247" ht="15" customHeight="1" x14ac:dyDescent="0.25">
      <c r="A168" s="48"/>
      <c r="B168" s="44"/>
      <c r="C168" s="62"/>
      <c r="D168" s="41"/>
      <c r="E168" s="42"/>
      <c r="F168" s="20"/>
      <c r="G168" s="21"/>
      <c r="H168" s="21"/>
      <c r="I168" s="21"/>
      <c r="J168" s="22"/>
      <c r="K168" s="4"/>
      <c r="L168" s="2"/>
      <c r="M168" s="2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</row>
    <row r="169" spans="1:247" ht="15" customHeight="1" x14ac:dyDescent="0.25">
      <c r="A169" s="48"/>
      <c r="B169" s="15"/>
      <c r="C169" s="62"/>
      <c r="D169" s="41"/>
      <c r="E169" s="42"/>
      <c r="F169" s="20"/>
      <c r="G169" s="21"/>
      <c r="H169" s="21"/>
      <c r="I169" s="21"/>
      <c r="J169" s="22"/>
      <c r="K169" s="4"/>
      <c r="L169" s="2"/>
      <c r="M169" s="2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</row>
    <row r="170" spans="1:247" ht="15" customHeight="1" x14ac:dyDescent="0.25">
      <c r="A170" s="48"/>
      <c r="B170" s="30" t="s">
        <v>16</v>
      </c>
      <c r="C170" s="64"/>
      <c r="D170" s="31"/>
      <c r="E170" s="32"/>
      <c r="F170" s="33">
        <f>SUM(F3:F169)</f>
        <v>-11612.03</v>
      </c>
      <c r="G170" s="34">
        <f>SUM(G3:G169)</f>
        <v>-8003.48</v>
      </c>
      <c r="H170" s="34">
        <f>SUM(H3:H169)</f>
        <v>0</v>
      </c>
      <c r="I170" s="34">
        <f>SUM(I3:I169)</f>
        <v>-163.41</v>
      </c>
      <c r="J170" s="53">
        <f>SUM(J3:J169)</f>
        <v>0</v>
      </c>
      <c r="K170" s="52"/>
      <c r="L170" s="2"/>
      <c r="M170" s="2"/>
      <c r="IM170"/>
    </row>
    <row r="171" spans="1:247" ht="15" customHeight="1" x14ac:dyDescent="0.25">
      <c r="A171" s="49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</row>
    <row r="172" spans="1:247" ht="15" customHeight="1" x14ac:dyDescent="0.25">
      <c r="A172" s="49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</row>
    <row r="173" spans="1:247" ht="15" customHeight="1" x14ac:dyDescent="0.25">
      <c r="A173" s="49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</row>
    <row r="174" spans="1:247" ht="15" customHeight="1" x14ac:dyDescent="0.25">
      <c r="A174" s="49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25">
      <c r="A175" s="49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</row>
    <row r="176" spans="1:247" ht="15" customHeight="1" x14ac:dyDescent="0.25">
      <c r="A176" s="49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25">
      <c r="A177" s="49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25">
      <c r="A178" s="49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25">
      <c r="A179" s="49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25">
      <c r="A180" s="49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25">
      <c r="A181" s="49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25">
      <c r="A182" s="49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25">
      <c r="A183" s="49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25">
      <c r="A184" s="49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25">
      <c r="A185" s="49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25">
      <c r="A186" s="49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25">
      <c r="A187" s="49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25">
      <c r="A188" s="49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25">
      <c r="A189" s="49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25">
      <c r="A190" s="49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25">
      <c r="A191" s="49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25">
      <c r="A192" s="49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25">
      <c r="A193" s="49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25">
      <c r="A194" s="49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25">
      <c r="A195" s="49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25">
      <c r="A196" s="49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25">
      <c r="A197" s="49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25">
      <c r="A198" s="49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25">
      <c r="A199" s="49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25">
      <c r="A200" s="49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25">
      <c r="A201" s="49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25">
      <c r="A202" s="49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25">
      <c r="A203" s="49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25">
      <c r="A204" s="49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25">
      <c r="A205" s="49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25">
      <c r="A206" s="49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25">
      <c r="A207" s="49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25">
      <c r="A208" s="49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25">
      <c r="A209" s="49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25">
      <c r="A210" s="49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25">
      <c r="A211" s="49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25">
      <c r="A212" s="49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25">
      <c r="A213" s="49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25">
      <c r="A214" s="49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25">
      <c r="A215" s="49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25">
      <c r="A216" s="49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25">
      <c r="A217" s="49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25">
      <c r="A218" s="49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25">
      <c r="A219" s="49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25">
      <c r="A220" s="49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25">
      <c r="A221" s="49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25">
      <c r="A222" s="49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25">
      <c r="A223" s="49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25">
      <c r="A224" s="49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25">
      <c r="A225" s="49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25">
      <c r="A226" s="49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25">
      <c r="A227" s="49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25">
      <c r="A228" s="49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25">
      <c r="A229" s="49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25">
      <c r="A230" s="49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25">
      <c r="A231" s="49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25">
      <c r="A232" s="49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25">
      <c r="A233" s="49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25">
      <c r="A234" s="49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25">
      <c r="A235" s="49"/>
      <c r="B235" s="18"/>
      <c r="C235" s="18"/>
      <c r="I235" s="18"/>
      <c r="K235" s="2"/>
      <c r="M235" s="2"/>
    </row>
    <row r="236" spans="1:13" ht="15" customHeight="1" x14ac:dyDescent="0.25">
      <c r="B236" s="18"/>
      <c r="I236" s="18"/>
    </row>
  </sheetData>
  <mergeCells count="1">
    <mergeCell ref="B1:J1"/>
  </mergeCells>
  <conditionalFormatting sqref="K172 J171:J234 I171:I236 D171:H234 A3:A53 D119:E119 A85:A235 C110:D110 C113 B115:D115 B118:C119 D118 D124:E171 E120 B123:B236 C123:C235 D123 E11 E17 E26 E42 A55:A83">
    <cfRule type="cellIs" dxfId="157" priority="211" stopIfTrue="1" operator="lessThan">
      <formula>0</formula>
    </cfRule>
  </conditionalFormatting>
  <conditionalFormatting sqref="A54">
    <cfRule type="cellIs" dxfId="156" priority="201" stopIfTrue="1" operator="lessThan">
      <formula>0</formula>
    </cfRule>
  </conditionalFormatting>
  <conditionalFormatting sqref="A84">
    <cfRule type="cellIs" dxfId="155" priority="163" stopIfTrue="1" operator="lessThan">
      <formula>0</formula>
    </cfRule>
  </conditionalFormatting>
  <conditionalFormatting sqref="E104">
    <cfRule type="cellIs" dxfId="154" priority="142" stopIfTrue="1" operator="lessThan">
      <formula>0</formula>
    </cfRule>
  </conditionalFormatting>
  <conditionalFormatting sqref="E112">
    <cfRule type="cellIs" dxfId="144" priority="132" stopIfTrue="1" operator="lessThan">
      <formula>0</formula>
    </cfRule>
  </conditionalFormatting>
  <conditionalFormatting sqref="E113">
    <cfRule type="cellIs" dxfId="143" priority="131" stopIfTrue="1" operator="lessThan">
      <formula>0</formula>
    </cfRule>
  </conditionalFormatting>
  <conditionalFormatting sqref="C114">
    <cfRule type="cellIs" dxfId="142" priority="130" stopIfTrue="1" operator="lessThan">
      <formula>0</formula>
    </cfRule>
  </conditionalFormatting>
  <conditionalFormatting sqref="E114">
    <cfRule type="cellIs" dxfId="141" priority="129" stopIfTrue="1" operator="lessThan">
      <formula>0</formula>
    </cfRule>
  </conditionalFormatting>
  <conditionalFormatting sqref="E115">
    <cfRule type="cellIs" dxfId="140" priority="128" stopIfTrue="1" operator="lessThan">
      <formula>0</formula>
    </cfRule>
  </conditionalFormatting>
  <conditionalFormatting sqref="B116:D116">
    <cfRule type="cellIs" dxfId="139" priority="127" stopIfTrue="1" operator="lessThan">
      <formula>0</formula>
    </cfRule>
  </conditionalFormatting>
  <conditionalFormatting sqref="E116">
    <cfRule type="cellIs" dxfId="138" priority="126" stopIfTrue="1" operator="lessThan">
      <formula>0</formula>
    </cfRule>
  </conditionalFormatting>
  <conditionalFormatting sqref="B117:D117">
    <cfRule type="cellIs" dxfId="137" priority="125" stopIfTrue="1" operator="lessThan">
      <formula>0</formula>
    </cfRule>
  </conditionalFormatting>
  <conditionalFormatting sqref="E117">
    <cfRule type="cellIs" dxfId="136" priority="124" stopIfTrue="1" operator="lessThan">
      <formula>0</formula>
    </cfRule>
  </conditionalFormatting>
  <conditionalFormatting sqref="E118">
    <cfRule type="cellIs" dxfId="135" priority="123" stopIfTrue="1" operator="lessThan">
      <formula>0</formula>
    </cfRule>
  </conditionalFormatting>
  <conditionalFormatting sqref="B120:C120">
    <cfRule type="cellIs" dxfId="134" priority="122" stopIfTrue="1" operator="lessThan">
      <formula>0</formula>
    </cfRule>
  </conditionalFormatting>
  <conditionalFormatting sqref="E122">
    <cfRule type="cellIs" dxfId="133" priority="121" stopIfTrue="1" operator="lessThan">
      <formula>0</formula>
    </cfRule>
  </conditionalFormatting>
  <conditionalFormatting sqref="B122:C122">
    <cfRule type="cellIs" dxfId="132" priority="120" stopIfTrue="1" operator="lessThan">
      <formula>0</formula>
    </cfRule>
  </conditionalFormatting>
  <conditionalFormatting sqref="B121:C121">
    <cfRule type="cellIs" dxfId="131" priority="119" stopIfTrue="1" operator="lessThan">
      <formula>0</formula>
    </cfRule>
  </conditionalFormatting>
  <conditionalFormatting sqref="E123">
    <cfRule type="cellIs" dxfId="130" priority="118" stopIfTrue="1" operator="lessThan">
      <formula>0</formula>
    </cfRule>
  </conditionalFormatting>
  <conditionalFormatting sqref="E3">
    <cfRule type="cellIs" dxfId="129" priority="117" stopIfTrue="1" operator="lessThan">
      <formula>0</formula>
    </cfRule>
  </conditionalFormatting>
  <conditionalFormatting sqref="E4">
    <cfRule type="cellIs" dxfId="128" priority="116" stopIfTrue="1" operator="lessThan">
      <formula>0</formula>
    </cfRule>
  </conditionalFormatting>
  <conditionalFormatting sqref="E5">
    <cfRule type="cellIs" dxfId="127" priority="115" stopIfTrue="1" operator="lessThan">
      <formula>0</formula>
    </cfRule>
  </conditionalFormatting>
  <conditionalFormatting sqref="E6">
    <cfRule type="cellIs" dxfId="126" priority="113" stopIfTrue="1" operator="lessThan">
      <formula>0</formula>
    </cfRule>
  </conditionalFormatting>
  <conditionalFormatting sqref="E7">
    <cfRule type="cellIs" dxfId="125" priority="112" stopIfTrue="1" operator="lessThan">
      <formula>0</formula>
    </cfRule>
  </conditionalFormatting>
  <conditionalFormatting sqref="E9">
    <cfRule type="cellIs" dxfId="124" priority="111" stopIfTrue="1" operator="lessThan">
      <formula>0</formula>
    </cfRule>
  </conditionalFormatting>
  <conditionalFormatting sqref="E10">
    <cfRule type="cellIs" dxfId="123" priority="110" stopIfTrue="1" operator="lessThan">
      <formula>0</formula>
    </cfRule>
  </conditionalFormatting>
  <conditionalFormatting sqref="E12">
    <cfRule type="cellIs" dxfId="122" priority="109" stopIfTrue="1" operator="lessThan">
      <formula>0</formula>
    </cfRule>
  </conditionalFormatting>
  <conditionalFormatting sqref="E13">
    <cfRule type="cellIs" dxfId="121" priority="108" stopIfTrue="1" operator="lessThan">
      <formula>0</formula>
    </cfRule>
  </conditionalFormatting>
  <conditionalFormatting sqref="F14">
    <cfRule type="cellIs" dxfId="120" priority="107" stopIfTrue="1" operator="lessThan">
      <formula>0</formula>
    </cfRule>
  </conditionalFormatting>
  <conditionalFormatting sqref="E14">
    <cfRule type="cellIs" dxfId="119" priority="106" stopIfTrue="1" operator="lessThan">
      <formula>0</formula>
    </cfRule>
  </conditionalFormatting>
  <conditionalFormatting sqref="F15">
    <cfRule type="cellIs" dxfId="118" priority="105" stopIfTrue="1" operator="lessThan">
      <formula>0</formula>
    </cfRule>
  </conditionalFormatting>
  <conditionalFormatting sqref="E15">
    <cfRule type="cellIs" dxfId="117" priority="104" stopIfTrue="1" operator="lessThan">
      <formula>0</formula>
    </cfRule>
  </conditionalFormatting>
  <conditionalFormatting sqref="F16">
    <cfRule type="cellIs" dxfId="116" priority="103" stopIfTrue="1" operator="lessThan">
      <formula>0</formula>
    </cfRule>
  </conditionalFormatting>
  <conditionalFormatting sqref="E16">
    <cfRule type="cellIs" dxfId="115" priority="102" stopIfTrue="1" operator="lessThan">
      <formula>0</formula>
    </cfRule>
  </conditionalFormatting>
  <conditionalFormatting sqref="E18">
    <cfRule type="cellIs" dxfId="114" priority="101" stopIfTrue="1" operator="lessThan">
      <formula>0</formula>
    </cfRule>
  </conditionalFormatting>
  <conditionalFormatting sqref="E19">
    <cfRule type="cellIs" dxfId="113" priority="100" stopIfTrue="1" operator="lessThan">
      <formula>0</formula>
    </cfRule>
  </conditionalFormatting>
  <conditionalFormatting sqref="E20">
    <cfRule type="cellIs" dxfId="112" priority="98" stopIfTrue="1" operator="lessThan">
      <formula>0</formula>
    </cfRule>
  </conditionalFormatting>
  <conditionalFormatting sqref="E21">
    <cfRule type="cellIs" dxfId="111" priority="97" stopIfTrue="1" operator="lessThan">
      <formula>0</formula>
    </cfRule>
  </conditionalFormatting>
  <conditionalFormatting sqref="E22">
    <cfRule type="cellIs" dxfId="110" priority="96" stopIfTrue="1" operator="lessThan">
      <formula>0</formula>
    </cfRule>
  </conditionalFormatting>
  <conditionalFormatting sqref="F23">
    <cfRule type="cellIs" dxfId="109" priority="95" stopIfTrue="1" operator="lessThan">
      <formula>0</formula>
    </cfRule>
  </conditionalFormatting>
  <conditionalFormatting sqref="E23">
    <cfRule type="cellIs" dxfId="108" priority="94" stopIfTrue="1" operator="lessThan">
      <formula>0</formula>
    </cfRule>
  </conditionalFormatting>
  <conditionalFormatting sqref="F24">
    <cfRule type="cellIs" dxfId="107" priority="93" stopIfTrue="1" operator="lessThan">
      <formula>0</formula>
    </cfRule>
  </conditionalFormatting>
  <conditionalFormatting sqref="E24">
    <cfRule type="cellIs" dxfId="106" priority="92" stopIfTrue="1" operator="lessThan">
      <formula>0</formula>
    </cfRule>
  </conditionalFormatting>
  <conditionalFormatting sqref="E25">
    <cfRule type="cellIs" dxfId="105" priority="90" stopIfTrue="1" operator="lessThan">
      <formula>0</formula>
    </cfRule>
  </conditionalFormatting>
  <conditionalFormatting sqref="E27">
    <cfRule type="cellIs" dxfId="104" priority="89" stopIfTrue="1" operator="lessThan">
      <formula>0</formula>
    </cfRule>
  </conditionalFormatting>
  <conditionalFormatting sqref="E28">
    <cfRule type="cellIs" dxfId="103" priority="88" stopIfTrue="1" operator="lessThan">
      <formula>0</formula>
    </cfRule>
  </conditionalFormatting>
  <conditionalFormatting sqref="E29">
    <cfRule type="cellIs" dxfId="102" priority="87" stopIfTrue="1" operator="lessThan">
      <formula>0</formula>
    </cfRule>
  </conditionalFormatting>
  <conditionalFormatting sqref="E30">
    <cfRule type="cellIs" dxfId="101" priority="86" stopIfTrue="1" operator="lessThan">
      <formula>0</formula>
    </cfRule>
  </conditionalFormatting>
  <conditionalFormatting sqref="E31">
    <cfRule type="cellIs" dxfId="100" priority="85" stopIfTrue="1" operator="lessThan">
      <formula>0</formula>
    </cfRule>
  </conditionalFormatting>
  <conditionalFormatting sqref="E32">
    <cfRule type="cellIs" dxfId="99" priority="84" stopIfTrue="1" operator="lessThan">
      <formula>0</formula>
    </cfRule>
  </conditionalFormatting>
  <conditionalFormatting sqref="E33">
    <cfRule type="cellIs" dxfId="98" priority="83" stopIfTrue="1" operator="lessThan">
      <formula>0</formula>
    </cfRule>
  </conditionalFormatting>
  <conditionalFormatting sqref="E34">
    <cfRule type="cellIs" dxfId="97" priority="82" stopIfTrue="1" operator="lessThan">
      <formula>0</formula>
    </cfRule>
  </conditionalFormatting>
  <conditionalFormatting sqref="E35">
    <cfRule type="cellIs" dxfId="96" priority="81" stopIfTrue="1" operator="lessThan">
      <formula>0</formula>
    </cfRule>
  </conditionalFormatting>
  <conditionalFormatting sqref="E36">
    <cfRule type="cellIs" dxfId="95" priority="80" stopIfTrue="1" operator="lessThan">
      <formula>0</formula>
    </cfRule>
  </conditionalFormatting>
  <conditionalFormatting sqref="F37">
    <cfRule type="cellIs" dxfId="94" priority="79" stopIfTrue="1" operator="lessThan">
      <formula>0</formula>
    </cfRule>
  </conditionalFormatting>
  <conditionalFormatting sqref="E37">
    <cfRule type="cellIs" dxfId="93" priority="78" stopIfTrue="1" operator="lessThan">
      <formula>0</formula>
    </cfRule>
  </conditionalFormatting>
  <conditionalFormatting sqref="F38">
    <cfRule type="cellIs" dxfId="92" priority="77" stopIfTrue="1" operator="lessThan">
      <formula>0</formula>
    </cfRule>
  </conditionalFormatting>
  <conditionalFormatting sqref="E38">
    <cfRule type="cellIs" dxfId="91" priority="76" stopIfTrue="1" operator="lessThan">
      <formula>0</formula>
    </cfRule>
  </conditionalFormatting>
  <conditionalFormatting sqref="F39">
    <cfRule type="cellIs" dxfId="90" priority="75" stopIfTrue="1" operator="lessThan">
      <formula>0</formula>
    </cfRule>
  </conditionalFormatting>
  <conditionalFormatting sqref="E39">
    <cfRule type="cellIs" dxfId="89" priority="74" stopIfTrue="1" operator="lessThan">
      <formula>0</formula>
    </cfRule>
  </conditionalFormatting>
  <conditionalFormatting sqref="E40">
    <cfRule type="cellIs" dxfId="88" priority="73" stopIfTrue="1" operator="lessThan">
      <formula>0</formula>
    </cfRule>
  </conditionalFormatting>
  <conditionalFormatting sqref="E41">
    <cfRule type="cellIs" dxfId="87" priority="72" stopIfTrue="1" operator="lessThan">
      <formula>0</formula>
    </cfRule>
  </conditionalFormatting>
  <conditionalFormatting sqref="E44">
    <cfRule type="cellIs" dxfId="86" priority="71" stopIfTrue="1" operator="lessThan">
      <formula>0</formula>
    </cfRule>
  </conditionalFormatting>
  <conditionalFormatting sqref="E45">
    <cfRule type="cellIs" dxfId="85" priority="70" stopIfTrue="1" operator="lessThan">
      <formula>0</formula>
    </cfRule>
  </conditionalFormatting>
  <conditionalFormatting sqref="F46">
    <cfRule type="cellIs" dxfId="84" priority="69" stopIfTrue="1" operator="lessThan">
      <formula>0</formula>
    </cfRule>
  </conditionalFormatting>
  <conditionalFormatting sqref="E46">
    <cfRule type="cellIs" dxfId="83" priority="68" stopIfTrue="1" operator="lessThan">
      <formula>0</formula>
    </cfRule>
  </conditionalFormatting>
  <conditionalFormatting sqref="E47">
    <cfRule type="cellIs" dxfId="82" priority="67" stopIfTrue="1" operator="lessThan">
      <formula>0</formula>
    </cfRule>
  </conditionalFormatting>
  <conditionalFormatting sqref="E48">
    <cfRule type="cellIs" dxfId="81" priority="66" stopIfTrue="1" operator="lessThan">
      <formula>0</formula>
    </cfRule>
  </conditionalFormatting>
  <conditionalFormatting sqref="E49">
    <cfRule type="cellIs" dxfId="80" priority="65" stopIfTrue="1" operator="lessThan">
      <formula>0</formula>
    </cfRule>
  </conditionalFormatting>
  <conditionalFormatting sqref="E50">
    <cfRule type="cellIs" dxfId="79" priority="64" stopIfTrue="1" operator="lessThan">
      <formula>0</formula>
    </cfRule>
  </conditionalFormatting>
  <conditionalFormatting sqref="E51">
    <cfRule type="cellIs" dxfId="78" priority="63" stopIfTrue="1" operator="lessThan">
      <formula>0</formula>
    </cfRule>
  </conditionalFormatting>
  <conditionalFormatting sqref="E52">
    <cfRule type="cellIs" dxfId="77" priority="62" stopIfTrue="1" operator="lessThan">
      <formula>0</formula>
    </cfRule>
  </conditionalFormatting>
  <conditionalFormatting sqref="E53">
    <cfRule type="cellIs" dxfId="76" priority="60" stopIfTrue="1" operator="lessThan">
      <formula>0</formula>
    </cfRule>
  </conditionalFormatting>
  <conditionalFormatting sqref="E54">
    <cfRule type="cellIs" dxfId="75" priority="59" stopIfTrue="1" operator="lessThan">
      <formula>0</formula>
    </cfRule>
  </conditionalFormatting>
  <conditionalFormatting sqref="E55">
    <cfRule type="cellIs" dxfId="74" priority="58" stopIfTrue="1" operator="lessThan">
      <formula>0</formula>
    </cfRule>
  </conditionalFormatting>
  <conditionalFormatting sqref="E56">
    <cfRule type="cellIs" dxfId="73" priority="57" stopIfTrue="1" operator="lessThan">
      <formula>0</formula>
    </cfRule>
  </conditionalFormatting>
  <conditionalFormatting sqref="E57">
    <cfRule type="cellIs" dxfId="72" priority="56" stopIfTrue="1" operator="lessThan">
      <formula>0</formula>
    </cfRule>
  </conditionalFormatting>
  <conditionalFormatting sqref="E58">
    <cfRule type="cellIs" dxfId="71" priority="55" stopIfTrue="1" operator="lessThan">
      <formula>0</formula>
    </cfRule>
  </conditionalFormatting>
  <conditionalFormatting sqref="E59">
    <cfRule type="cellIs" dxfId="70" priority="54" stopIfTrue="1" operator="lessThan">
      <formula>0</formula>
    </cfRule>
  </conditionalFormatting>
  <conditionalFormatting sqref="E60">
    <cfRule type="cellIs" dxfId="69" priority="53" stopIfTrue="1" operator="lessThan">
      <formula>0</formula>
    </cfRule>
  </conditionalFormatting>
  <conditionalFormatting sqref="E62">
    <cfRule type="cellIs" dxfId="68" priority="51" stopIfTrue="1" operator="lessThan">
      <formula>0</formula>
    </cfRule>
  </conditionalFormatting>
  <conditionalFormatting sqref="E61">
    <cfRule type="cellIs" dxfId="67" priority="50" stopIfTrue="1" operator="lessThan">
      <formula>0</formula>
    </cfRule>
  </conditionalFormatting>
  <conditionalFormatting sqref="E67">
    <cfRule type="cellIs" dxfId="66" priority="44" stopIfTrue="1" operator="lessThan">
      <formula>0</formula>
    </cfRule>
  </conditionalFormatting>
  <conditionalFormatting sqref="E63">
    <cfRule type="cellIs" dxfId="65" priority="48" stopIfTrue="1" operator="lessThan">
      <formula>0</formula>
    </cfRule>
  </conditionalFormatting>
  <conditionalFormatting sqref="E64">
    <cfRule type="cellIs" dxfId="64" priority="47" stopIfTrue="1" operator="lessThan">
      <formula>0</formula>
    </cfRule>
  </conditionalFormatting>
  <conditionalFormatting sqref="E65">
    <cfRule type="cellIs" dxfId="63" priority="46" stopIfTrue="1" operator="lessThan">
      <formula>0</formula>
    </cfRule>
  </conditionalFormatting>
  <conditionalFormatting sqref="E66">
    <cfRule type="cellIs" dxfId="62" priority="45" stopIfTrue="1" operator="lessThan">
      <formula>0</formula>
    </cfRule>
  </conditionalFormatting>
  <conditionalFormatting sqref="E68">
    <cfRule type="cellIs" dxfId="61" priority="43" stopIfTrue="1" operator="lessThan">
      <formula>0</formula>
    </cfRule>
  </conditionalFormatting>
  <conditionalFormatting sqref="E69">
    <cfRule type="cellIs" dxfId="60" priority="42" stopIfTrue="1" operator="lessThan">
      <formula>0</formula>
    </cfRule>
  </conditionalFormatting>
  <conditionalFormatting sqref="E70">
    <cfRule type="cellIs" dxfId="59" priority="41" stopIfTrue="1" operator="lessThan">
      <formula>0</formula>
    </cfRule>
  </conditionalFormatting>
  <conditionalFormatting sqref="E71">
    <cfRule type="cellIs" dxfId="58" priority="40" stopIfTrue="1" operator="lessThan">
      <formula>0</formula>
    </cfRule>
  </conditionalFormatting>
  <conditionalFormatting sqref="E72">
    <cfRule type="cellIs" dxfId="57" priority="39" stopIfTrue="1" operator="lessThan">
      <formula>0</formula>
    </cfRule>
  </conditionalFormatting>
  <conditionalFormatting sqref="E73">
    <cfRule type="cellIs" dxfId="56" priority="38" stopIfTrue="1" operator="lessThan">
      <formula>0</formula>
    </cfRule>
  </conditionalFormatting>
  <conditionalFormatting sqref="E75">
    <cfRule type="cellIs" dxfId="55" priority="37" stopIfTrue="1" operator="lessThan">
      <formula>0</formula>
    </cfRule>
  </conditionalFormatting>
  <conditionalFormatting sqref="E76">
    <cfRule type="cellIs" dxfId="54" priority="36" stopIfTrue="1" operator="lessThan">
      <formula>0</formula>
    </cfRule>
  </conditionalFormatting>
  <conditionalFormatting sqref="E77">
    <cfRule type="cellIs" dxfId="53" priority="35" stopIfTrue="1" operator="lessThan">
      <formula>0</formula>
    </cfRule>
  </conditionalFormatting>
  <conditionalFormatting sqref="E78">
    <cfRule type="cellIs" dxfId="52" priority="34" stopIfTrue="1" operator="lessThan">
      <formula>0</formula>
    </cfRule>
  </conditionalFormatting>
  <conditionalFormatting sqref="E79">
    <cfRule type="cellIs" dxfId="51" priority="33" stopIfTrue="1" operator="lessThan">
      <formula>0</formula>
    </cfRule>
  </conditionalFormatting>
  <conditionalFormatting sqref="E80">
    <cfRule type="cellIs" dxfId="50" priority="32" stopIfTrue="1" operator="lessThan">
      <formula>0</formula>
    </cfRule>
  </conditionalFormatting>
  <conditionalFormatting sqref="E90">
    <cfRule type="cellIs" dxfId="49" priority="21" stopIfTrue="1" operator="lessThan">
      <formula>0</formula>
    </cfRule>
  </conditionalFormatting>
  <conditionalFormatting sqref="E81">
    <cfRule type="cellIs" dxfId="48" priority="31" stopIfTrue="1" operator="lessThan">
      <formula>0</formula>
    </cfRule>
  </conditionalFormatting>
  <conditionalFormatting sqref="E82">
    <cfRule type="cellIs" dxfId="47" priority="30" stopIfTrue="1" operator="lessThan">
      <formula>0</formula>
    </cfRule>
  </conditionalFormatting>
  <conditionalFormatting sqref="E83">
    <cfRule type="cellIs" dxfId="46" priority="28" stopIfTrue="1" operator="lessThan">
      <formula>0</formula>
    </cfRule>
  </conditionalFormatting>
  <conditionalFormatting sqref="E84">
    <cfRule type="cellIs" dxfId="45" priority="27" stopIfTrue="1" operator="lessThan">
      <formula>0</formula>
    </cfRule>
  </conditionalFormatting>
  <conditionalFormatting sqref="E85">
    <cfRule type="cellIs" dxfId="44" priority="26" stopIfTrue="1" operator="lessThan">
      <formula>0</formula>
    </cfRule>
  </conditionalFormatting>
  <conditionalFormatting sqref="E86">
    <cfRule type="cellIs" dxfId="43" priority="25" stopIfTrue="1" operator="lessThan">
      <formula>0</formula>
    </cfRule>
  </conditionalFormatting>
  <conditionalFormatting sqref="E87">
    <cfRule type="cellIs" dxfId="42" priority="24" stopIfTrue="1" operator="lessThan">
      <formula>0</formula>
    </cfRule>
  </conditionalFormatting>
  <conditionalFormatting sqref="E88">
    <cfRule type="cellIs" dxfId="41" priority="23" stopIfTrue="1" operator="lessThan">
      <formula>0</formula>
    </cfRule>
  </conditionalFormatting>
  <conditionalFormatting sqref="E89">
    <cfRule type="cellIs" dxfId="40" priority="22" stopIfTrue="1" operator="lessThan">
      <formula>0</formula>
    </cfRule>
  </conditionalFormatting>
  <conditionalFormatting sqref="E91">
    <cfRule type="cellIs" dxfId="39" priority="20" stopIfTrue="1" operator="lessThan">
      <formula>0</formula>
    </cfRule>
  </conditionalFormatting>
  <conditionalFormatting sqref="E92">
    <cfRule type="cellIs" dxfId="38" priority="19" stopIfTrue="1" operator="lessThan">
      <formula>0</formula>
    </cfRule>
  </conditionalFormatting>
  <conditionalFormatting sqref="E93">
    <cfRule type="cellIs" dxfId="37" priority="18" stopIfTrue="1" operator="lessThan">
      <formula>0</formula>
    </cfRule>
  </conditionalFormatting>
  <conditionalFormatting sqref="E94">
    <cfRule type="cellIs" dxfId="36" priority="17" stopIfTrue="1" operator="lessThan">
      <formula>0</formula>
    </cfRule>
  </conditionalFormatting>
  <conditionalFormatting sqref="E96">
    <cfRule type="cellIs" dxfId="35" priority="16" stopIfTrue="1" operator="lessThan">
      <formula>0</formula>
    </cfRule>
  </conditionalFormatting>
  <conditionalFormatting sqref="E97">
    <cfRule type="cellIs" dxfId="34" priority="15" stopIfTrue="1" operator="lessThan">
      <formula>0</formula>
    </cfRule>
  </conditionalFormatting>
  <conditionalFormatting sqref="E98">
    <cfRule type="cellIs" dxfId="33" priority="14" stopIfTrue="1" operator="lessThan">
      <formula>0</formula>
    </cfRule>
  </conditionalFormatting>
  <conditionalFormatting sqref="E99">
    <cfRule type="cellIs" dxfId="32" priority="13" stopIfTrue="1" operator="lessThan">
      <formula>0</formula>
    </cfRule>
  </conditionalFormatting>
  <conditionalFormatting sqref="E100">
    <cfRule type="cellIs" dxfId="31" priority="12" stopIfTrue="1" operator="lessThan">
      <formula>0</formula>
    </cfRule>
  </conditionalFormatting>
  <conditionalFormatting sqref="E101">
    <cfRule type="cellIs" dxfId="30" priority="11" stopIfTrue="1" operator="lessThan">
      <formula>0</formula>
    </cfRule>
  </conditionalFormatting>
  <conditionalFormatting sqref="E102">
    <cfRule type="cellIs" dxfId="29" priority="10" stopIfTrue="1" operator="lessThan">
      <formula>0</formula>
    </cfRule>
  </conditionalFormatting>
  <conditionalFormatting sqref="E103">
    <cfRule type="cellIs" dxfId="28" priority="9" stopIfTrue="1" operator="lessThan">
      <formula>0</formula>
    </cfRule>
  </conditionalFormatting>
  <conditionalFormatting sqref="E105">
    <cfRule type="cellIs" dxfId="27" priority="8" stopIfTrue="1" operator="lessThan">
      <formula>0</formula>
    </cfRule>
  </conditionalFormatting>
  <conditionalFormatting sqref="E106">
    <cfRule type="cellIs" dxfId="21" priority="7" stopIfTrue="1" operator="lessThan">
      <formula>0</formula>
    </cfRule>
  </conditionalFormatting>
  <conditionalFormatting sqref="E107">
    <cfRule type="cellIs" dxfId="19" priority="6" stopIfTrue="1" operator="lessThan">
      <formula>0</formula>
    </cfRule>
  </conditionalFormatting>
  <conditionalFormatting sqref="E108">
    <cfRule type="cellIs" dxfId="17" priority="5" stopIfTrue="1" operator="lessThan">
      <formula>0</formula>
    </cfRule>
  </conditionalFormatting>
  <conditionalFormatting sqref="E109">
    <cfRule type="cellIs" dxfId="15" priority="4" stopIfTrue="1" operator="lessThan">
      <formula>0</formula>
    </cfRule>
  </conditionalFormatting>
  <conditionalFormatting sqref="E110">
    <cfRule type="cellIs" dxfId="13" priority="3" stopIfTrue="1" operator="lessThan">
      <formula>0</formula>
    </cfRule>
  </conditionalFormatting>
  <conditionalFormatting sqref="C111:D111">
    <cfRule type="cellIs" dxfId="9" priority="2" stopIfTrue="1" operator="lessThan">
      <formula>0</formula>
    </cfRule>
  </conditionalFormatting>
  <conditionalFormatting sqref="E111">
    <cfRule type="cellIs" dxfId="7" priority="1" stopIfTrue="1" operator="lessThan">
      <formula>0</formula>
    </cfRule>
  </conditionalFormatting>
  <dataValidations count="2">
    <dataValidation type="list" allowBlank="1" showInputMessage="1" showErrorMessage="1" sqref="E122:E169 E3:E7 E9:E42 E44:E73 E75:E86 E90:E94 E96:E105 E107:E120">
      <formula1>$M$1:$M$19</formula1>
    </dataValidation>
    <dataValidation type="list" allowBlank="1" showInputMessage="1" showErrorMessage="1" sqref="E87:E89 E106">
      <formula1>$M$1:$M$18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39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2019-10-15T19:25:48Z</dcterms:modified>
</cp:coreProperties>
</file>