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<sst xmlns="http://schemas.openxmlformats.org/spreadsheetml/2006/main" count="201" uniqueCount="95">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</sst>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22" activePane="bottomLeft" state="frozen"/>
      <selection pane="bottomLeft" activeCell="C22" sqref="C22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15"/>
      <c r="B28" s="16"/>
      <c r="C28" s="44"/>
      <c r="D28" s="20"/>
      <c r="E28" s="18"/>
      <c r="F28" s="19"/>
      <c r="G28" s="19"/>
      <c r="H28" s="19"/>
      <c r="I28" s="20"/>
      <c r="J28" s="2"/>
      <c r="K28" s="2"/>
    </row>
    <row r="29" spans="1:11" s="41" customFormat="1" ht="15" customHeight="1" x14ac:dyDescent="0.25">
      <c r="A29" s="15"/>
      <c r="B29" s="16"/>
      <c r="C29" s="44"/>
      <c r="D29" s="20"/>
      <c r="E29" s="18"/>
      <c r="F29" s="19"/>
      <c r="G29" s="19"/>
      <c r="H29" s="19"/>
      <c r="I29" s="20"/>
      <c r="J29" s="2"/>
      <c r="K29" s="2"/>
    </row>
    <row r="30" spans="1:11" s="41" customFormat="1" ht="15" customHeight="1" x14ac:dyDescent="0.25">
      <c r="A30" s="15"/>
      <c r="B30" s="16"/>
      <c r="C30" s="44"/>
      <c r="D30" s="20"/>
      <c r="E30" s="18"/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/>
      <c r="B31" s="16"/>
      <c r="C31" s="44"/>
      <c r="D31" s="20"/>
      <c r="E31" s="18"/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/>
      <c r="B32" s="16"/>
      <c r="C32" s="44"/>
      <c r="D32" s="20"/>
      <c r="E32" s="18"/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/>
      <c r="B33" s="16"/>
      <c r="C33" s="44"/>
      <c r="D33" s="43"/>
      <c r="E33" s="18"/>
      <c r="F33" s="19"/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2322.880000000001</v>
      </c>
      <c r="F104" s="29">
        <f>SUM(F3:F103)</f>
        <v>3367.8200000000065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168.6800000000012</v>
      </c>
      <c r="F106" s="29">
        <f>F104+Ausgaben!G170</f>
        <v>1407.2100000000066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5655.6800000000076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103 H4:I103">
    <cfRule type="cellIs" dxfId="7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topLeftCell="A26" zoomScaleNormal="100" workbookViewId="0">
      <selection activeCell="G49" sqref="G49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/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/>
      <c r="L40" s="2"/>
      <c r="M40" s="2"/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/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/>
      <c r="L42" s="2"/>
      <c r="M42" s="2"/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/>
      <c r="L43" s="2"/>
      <c r="M43" s="2"/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/>
      <c r="L44" s="2"/>
      <c r="M44" s="2"/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/>
      <c r="I45" s="22"/>
      <c r="J45" s="23"/>
      <c r="K45" s="4"/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/>
      <c r="I46" s="22"/>
      <c r="J46" s="23"/>
      <c r="K46" s="4"/>
      <c r="L46" s="2"/>
      <c r="M46" s="2"/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/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/>
      <c r="L48" s="2"/>
      <c r="M48" s="2"/>
    </row>
    <row r="49" spans="1:247" ht="15" customHeight="1" x14ac:dyDescent="0.25">
      <c r="A49" s="49"/>
      <c r="B49" s="15"/>
      <c r="C49" s="65"/>
      <c r="D49" s="42"/>
      <c r="E49" s="43"/>
      <c r="F49" s="21"/>
      <c r="G49" s="22"/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/>
      <c r="C50" s="65"/>
      <c r="D50" s="42"/>
      <c r="E50" s="20"/>
      <c r="F50" s="21"/>
      <c r="G50" s="22"/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/>
      <c r="C51" s="65"/>
      <c r="D51" s="42"/>
      <c r="E51" s="20"/>
      <c r="F51" s="21"/>
      <c r="G51" s="22"/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/>
      <c r="C52" s="65"/>
      <c r="D52" s="42"/>
      <c r="E52" s="20"/>
      <c r="F52" s="21"/>
      <c r="G52" s="22"/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/>
      <c r="C53" s="65"/>
      <c r="D53" s="42"/>
      <c r="E53" s="20"/>
      <c r="F53" s="21"/>
      <c r="G53" s="22"/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/>
      <c r="C54" s="65"/>
      <c r="D54" s="42"/>
      <c r="E54" s="43"/>
      <c r="F54" s="21"/>
      <c r="G54" s="22"/>
      <c r="H54" s="22"/>
      <c r="I54" s="22"/>
      <c r="J54" s="23"/>
      <c r="K54" s="4"/>
      <c r="L54" s="2"/>
      <c r="M54" s="2"/>
    </row>
    <row r="55" spans="1:247" ht="15" customHeight="1" x14ac:dyDescent="0.25">
      <c r="A55" s="49"/>
      <c r="B55" s="15"/>
      <c r="C55" s="65"/>
      <c r="D55" s="42"/>
      <c r="E55" s="43"/>
      <c r="F55" s="21"/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/>
      <c r="C56" s="65"/>
      <c r="D56" s="42"/>
      <c r="E56" s="43"/>
      <c r="F56" s="21"/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/>
      <c r="C57" s="65"/>
      <c r="D57" s="42"/>
      <c r="E57" s="43"/>
      <c r="F57" s="21"/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/>
      <c r="C58" s="65"/>
      <c r="D58" s="42"/>
      <c r="E58" s="43"/>
      <c r="F58" s="21"/>
      <c r="G58" s="22"/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/>
      <c r="C59" s="65"/>
      <c r="D59" s="42"/>
      <c r="E59" s="43"/>
      <c r="F59" s="21"/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/>
      <c r="C60" s="65"/>
      <c r="D60" s="42"/>
      <c r="E60" s="43"/>
      <c r="F60" s="21"/>
      <c r="G60" s="22"/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/>
      <c r="C61" s="65"/>
      <c r="D61" s="42"/>
      <c r="E61" s="43"/>
      <c r="F61" s="21"/>
      <c r="G61" s="22"/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/>
      <c r="C62" s="65"/>
      <c r="D62" s="42"/>
      <c r="E62" s="43"/>
      <c r="F62" s="21"/>
      <c r="G62" s="22"/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/>
      <c r="C63" s="66"/>
      <c r="D63" s="42"/>
      <c r="E63" s="43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/>
      <c r="C64" s="65"/>
      <c r="D64" s="42"/>
      <c r="E64" s="43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/>
      <c r="C65" s="65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/>
      <c r="C66" s="65"/>
      <c r="D66" s="42"/>
      <c r="E66" s="43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/>
      <c r="C67" s="65"/>
      <c r="D67" s="42"/>
      <c r="E67" s="43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/>
      <c r="C68" s="65"/>
      <c r="D68" s="42"/>
      <c r="E68" s="43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-2154.1999999999998</v>
      </c>
      <c r="G170" s="35">
        <f>SUM(G3:G169)</f>
        <v>-1960.61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235 E49:E169">
    <cfRule type="cellIs" dxfId="6" priority="4" stopIfTrue="1" operator="lessThan">
      <formula>0</formula>
    </cfRule>
  </conditionalFormatting>
  <conditionalFormatting sqref="E46">
    <cfRule type="cellIs" dxfId="5" priority="3" stopIfTrue="1" operator="lessThan">
      <formula>0</formula>
    </cfRule>
  </conditionalFormatting>
  <conditionalFormatting sqref="E47">
    <cfRule type="cellIs" dxfId="3" priority="2" stopIfTrue="1" operator="lessThan">
      <formula>0</formula>
    </cfRule>
  </conditionalFormatting>
  <conditionalFormatting sqref="E48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E3:E169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2018-04-15T18:18:15Z</dcterms:modified>
</cp:coreProperties>
</file>