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DesktopFiles\AWO\2024\Kassenabschluss\"/>
    </mc:Choice>
  </mc:AlternateContent>
  <xr:revisionPtr revIDLastSave="0" documentId="13_ncr:1_{FA4392F2-788F-4260-8D6E-AE5A7F105ADD}" xr6:coauthVersionLast="47" xr6:coauthVersionMax="47" xr10:uidLastSave="{00000000-0000-0000-0000-000000000000}"/>
  <bookViews>
    <workbookView xWindow="-108" yWindow="-108" windowWidth="23256" windowHeight="13176" xr2:uid="{AB25664A-6BAA-45DF-8982-796152971E0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F28" i="1"/>
</calcChain>
</file>

<file path=xl/sharedStrings.xml><?xml version="1.0" encoding="utf-8"?>
<sst xmlns="http://schemas.openxmlformats.org/spreadsheetml/2006/main" count="88" uniqueCount="46">
  <si>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</si>
  <si>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</si>
  <si>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</si>
  <si>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</si>
  <si>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</si>
  <si>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</si>
  <si>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</si>
  <si>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</si>
  <si>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</si>
  <si>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 Unternehmen Ritter</t>
  </si>
  <si>
    <t>Spenden</t>
  </si>
  <si>
    <t>Spende Weihnachtsbaum</t>
  </si>
  <si>
    <t>Stadt Waldenbuch Föderung und Jubiläum</t>
  </si>
  <si>
    <t>Spende privat H.Lutz Sammelmail 238€</t>
  </si>
  <si>
    <t>Spende Anonym JHV</t>
  </si>
  <si>
    <t>Spende Radservice Frau Auch</t>
  </si>
  <si>
    <t>Bonholz Open</t>
  </si>
  <si>
    <t>Radservice Klein</t>
  </si>
  <si>
    <t>Radservice Münster</t>
  </si>
  <si>
    <t>Radservice Steinbrücker</t>
  </si>
  <si>
    <t>33a</t>
  </si>
  <si>
    <t>Radservice CycleStore</t>
  </si>
  <si>
    <t xml:space="preserve"> Radservice Spende Litzbarksi</t>
  </si>
  <si>
    <t>Spende H.Kreis</t>
  </si>
  <si>
    <t>rotes Bulls Rad verkauft</t>
  </si>
  <si>
    <t>45a</t>
  </si>
  <si>
    <t>Spenden Sommerfest</t>
  </si>
  <si>
    <t>Jubiläum anonyme Spenden</t>
  </si>
  <si>
    <t>Spende Fam. Dautz</t>
  </si>
  <si>
    <t>Tombola Apotheke</t>
  </si>
  <si>
    <t>Spende Haka</t>
  </si>
  <si>
    <t>Spende Schwarz</t>
  </si>
  <si>
    <t>Spende Edeka</t>
  </si>
  <si>
    <t>Spende Früchtelädle</t>
  </si>
  <si>
    <t>Spende Fam Heimann in der Bareinzahlung KSK</t>
  </si>
  <si>
    <t>Spende Steibing</t>
  </si>
  <si>
    <t>Spende E.Dolleschel</t>
  </si>
  <si>
    <t>Spenden Einnahmen</t>
  </si>
  <si>
    <t>Individualhilfe Speiger</t>
  </si>
  <si>
    <t>Individualhilfe Jörgens</t>
  </si>
  <si>
    <t>Indivhilfe H.Natvango</t>
  </si>
  <si>
    <t>Spende Ponderosa</t>
  </si>
  <si>
    <t>Spende Awo Waldheim</t>
  </si>
  <si>
    <t>Individualhilfe Gülmez</t>
  </si>
  <si>
    <t>Indvidualhilfe</t>
  </si>
  <si>
    <t>Spenden Ausgaben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</si>
</sst>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164" fontId="0" fillId="0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0" fontId="0" fillId="0" borderId="1" xfId="0" applyFill="1" applyBorder="1"/>
    <xf numFmtId="1" fontId="0" fillId="0" borderId="1" xfId="0" applyNumberFormat="1" applyFill="1" applyBorder="1"/>
    <xf numFmtId="165" fontId="0" fillId="0" borderId="0" xfId="0" applyNumberFormat="1" applyFill="1" applyBorder="1"/>
    <xf numFmtId="166" fontId="0" fillId="0" borderId="0" xfId="0" applyNumberFormat="1"/>
    <xf numFmtId="49" fontId="1" fillId="0" borderId="1" xfId="0" applyNumberFormat="1" applyFont="1" applyFill="1" applyBorder="1" applyAlignment="1">
      <alignment wrapText="1"/>
    </xf>
  </cellXfs>
  <cellStyles count="1">
    <cellStyle name="Standard" xfId="0" builtinId="0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CEB7B-CE4A-4185-9B45-BEC792DB757A}">
  <dimension ref="A1:I41"/>
  <sheetViews>
    <sheetView tabSelected="1" view="pageBreakPreview" zoomScale="60" zoomScaleNormal="100" workbookViewId="0">
      <selection activeCell="D42" sqref="D42"/>
    </sheetView>
  </sheetViews>
  <sheetFormatPr baseColWidth="10" defaultRowHeight="14.4" x14ac:dyDescent="0.3"/>
  <cols>
    <col min="3" max="3" width="39.109375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s="4">
        <v>45314</v>
      </c>
      <c r="B2" s="5">
        <v>3</v>
      </c>
      <c r="C2" s="6" t="s">
        <v>9</v>
      </c>
      <c r="D2" s="7" t="s">
        <v>10</v>
      </c>
      <c r="E2" s="8"/>
      <c r="F2" s="8">
        <v>720</v>
      </c>
      <c r="G2" s="7"/>
      <c r="H2" s="7"/>
      <c r="I2" s="7"/>
    </row>
    <row r="3" spans="1:9" x14ac:dyDescent="0.3">
      <c r="A3" s="4">
        <v>45324</v>
      </c>
      <c r="B3" s="5">
        <v>7</v>
      </c>
      <c r="C3" s="6" t="s">
        <v>11</v>
      </c>
      <c r="D3" s="7" t="s">
        <v>10</v>
      </c>
      <c r="E3" s="8"/>
      <c r="F3" s="8">
        <v>300</v>
      </c>
      <c r="G3" s="7"/>
      <c r="H3" s="7"/>
      <c r="I3" s="7"/>
    </row>
    <row r="4" spans="1:9" x14ac:dyDescent="0.3">
      <c r="A4" s="4">
        <v>45337</v>
      </c>
      <c r="B4" s="5">
        <v>8</v>
      </c>
      <c r="C4" s="6" t="s">
        <v>12</v>
      </c>
      <c r="D4" s="7" t="s">
        <v>10</v>
      </c>
      <c r="E4" s="8"/>
      <c r="F4" s="8">
        <v>1950</v>
      </c>
      <c r="G4" s="7"/>
      <c r="H4" s="7"/>
      <c r="I4" s="7"/>
    </row>
    <row r="5" spans="1:9" x14ac:dyDescent="0.3">
      <c r="A5" s="4">
        <v>45366</v>
      </c>
      <c r="B5" s="5">
        <v>18</v>
      </c>
      <c r="C5" s="6" t="s">
        <v>13</v>
      </c>
      <c r="D5" s="7" t="s">
        <v>10</v>
      </c>
      <c r="E5" s="8"/>
      <c r="F5" s="8">
        <v>70</v>
      </c>
      <c r="G5" s="7"/>
      <c r="H5" s="7"/>
      <c r="I5" s="7"/>
    </row>
    <row r="6" spans="1:9" x14ac:dyDescent="0.3">
      <c r="A6" s="4">
        <v>45404</v>
      </c>
      <c r="B6" s="5">
        <v>22</v>
      </c>
      <c r="C6" s="6" t="s">
        <v>14</v>
      </c>
      <c r="D6" s="7" t="s">
        <v>10</v>
      </c>
      <c r="E6" s="8"/>
      <c r="F6" s="8">
        <v>76</v>
      </c>
      <c r="G6" s="7"/>
      <c r="H6" s="7"/>
      <c r="I6" s="7"/>
    </row>
    <row r="7" spans="1:9" x14ac:dyDescent="0.3">
      <c r="A7" s="4">
        <v>45415</v>
      </c>
      <c r="B7" s="9">
        <v>27</v>
      </c>
      <c r="C7" s="6" t="s">
        <v>15</v>
      </c>
      <c r="D7" s="7" t="s">
        <v>10</v>
      </c>
      <c r="E7" s="7"/>
      <c r="F7" s="7">
        <v>10</v>
      </c>
      <c r="G7" s="7"/>
      <c r="H7" s="7"/>
      <c r="I7" s="7"/>
    </row>
    <row r="8" spans="1:9" x14ac:dyDescent="0.3">
      <c r="A8" s="4">
        <v>45419</v>
      </c>
      <c r="B8" s="9">
        <v>29</v>
      </c>
      <c r="C8" s="9" t="s">
        <v>16</v>
      </c>
      <c r="D8" s="7" t="s">
        <v>10</v>
      </c>
      <c r="E8" s="7"/>
      <c r="F8" s="7">
        <v>35</v>
      </c>
      <c r="G8" s="7"/>
      <c r="H8" s="7"/>
      <c r="I8" s="7"/>
    </row>
    <row r="9" spans="1:9" x14ac:dyDescent="0.3">
      <c r="A9" s="4">
        <v>45057</v>
      </c>
      <c r="B9" s="9">
        <v>31</v>
      </c>
      <c r="C9" s="6" t="s">
        <v>17</v>
      </c>
      <c r="D9" s="7" t="s">
        <v>10</v>
      </c>
      <c r="E9" s="7"/>
      <c r="F9" s="7">
        <v>0</v>
      </c>
      <c r="G9" s="7"/>
      <c r="H9" s="7"/>
      <c r="I9" s="7"/>
    </row>
    <row r="10" spans="1:9" x14ac:dyDescent="0.3">
      <c r="A10" s="4">
        <v>45057</v>
      </c>
      <c r="B10" s="9">
        <v>32</v>
      </c>
      <c r="C10" s="6" t="s">
        <v>18</v>
      </c>
      <c r="D10" s="7" t="s">
        <v>10</v>
      </c>
      <c r="E10" s="7"/>
      <c r="F10" s="7">
        <v>0</v>
      </c>
      <c r="G10" s="7"/>
      <c r="H10" s="7"/>
      <c r="I10" s="7"/>
    </row>
    <row r="11" spans="1:9" x14ac:dyDescent="0.3">
      <c r="A11" s="4">
        <v>45057</v>
      </c>
      <c r="B11" s="9">
        <v>33</v>
      </c>
      <c r="C11" s="6" t="s">
        <v>19</v>
      </c>
      <c r="D11" s="7" t="s">
        <v>10</v>
      </c>
      <c r="E11" s="7"/>
      <c r="F11" s="7">
        <v>0</v>
      </c>
      <c r="G11" s="7"/>
      <c r="H11" s="7"/>
      <c r="I11" s="7"/>
    </row>
    <row r="12" spans="1:9" x14ac:dyDescent="0.3">
      <c r="A12" s="4">
        <v>45057</v>
      </c>
      <c r="B12" s="9" t="s">
        <v>20</v>
      </c>
      <c r="C12" s="6" t="s">
        <v>21</v>
      </c>
      <c r="D12" s="7" t="s">
        <v>10</v>
      </c>
      <c r="E12" s="7"/>
      <c r="F12" s="7">
        <v>0</v>
      </c>
      <c r="G12" s="7"/>
      <c r="H12" s="7"/>
      <c r="I12" s="7"/>
    </row>
    <row r="13" spans="1:9" x14ac:dyDescent="0.3">
      <c r="A13" s="4">
        <v>45059</v>
      </c>
      <c r="B13" s="9">
        <v>34</v>
      </c>
      <c r="C13" s="6" t="s">
        <v>22</v>
      </c>
      <c r="D13" s="7" t="s">
        <v>10</v>
      </c>
      <c r="E13" s="7"/>
      <c r="F13" s="7">
        <v>50</v>
      </c>
      <c r="G13" s="7"/>
      <c r="H13" s="7"/>
      <c r="I13" s="7"/>
    </row>
    <row r="14" spans="1:9" x14ac:dyDescent="0.3">
      <c r="A14" s="4">
        <v>45467</v>
      </c>
      <c r="B14" s="9">
        <v>38</v>
      </c>
      <c r="C14" s="10" t="s">
        <v>23</v>
      </c>
      <c r="D14" s="7" t="s">
        <v>10</v>
      </c>
      <c r="E14" s="7"/>
      <c r="F14" s="7">
        <v>10</v>
      </c>
      <c r="G14" s="7"/>
      <c r="H14" s="7"/>
      <c r="I14" s="7"/>
    </row>
    <row r="15" spans="1:9" x14ac:dyDescent="0.3">
      <c r="A15" s="4">
        <v>45474</v>
      </c>
      <c r="B15" s="9">
        <v>41</v>
      </c>
      <c r="C15" s="6" t="s">
        <v>24</v>
      </c>
      <c r="D15" s="7" t="s">
        <v>10</v>
      </c>
      <c r="E15" s="8"/>
      <c r="F15" s="8">
        <v>50</v>
      </c>
      <c r="G15" s="7"/>
      <c r="H15" s="7"/>
      <c r="I15" s="7"/>
    </row>
    <row r="16" spans="1:9" x14ac:dyDescent="0.3">
      <c r="A16" s="4">
        <v>45487</v>
      </c>
      <c r="B16" s="9" t="s">
        <v>25</v>
      </c>
      <c r="C16" s="6" t="s">
        <v>26</v>
      </c>
      <c r="D16" s="7" t="s">
        <v>10</v>
      </c>
      <c r="E16" s="7">
        <v>41.3</v>
      </c>
      <c r="F16" s="7"/>
      <c r="G16" s="7"/>
      <c r="H16" s="7"/>
      <c r="I16" s="7"/>
    </row>
    <row r="17" spans="1:9" x14ac:dyDescent="0.3">
      <c r="A17" s="4">
        <v>45558</v>
      </c>
      <c r="B17" s="9">
        <v>54</v>
      </c>
      <c r="C17" s="10" t="s">
        <v>27</v>
      </c>
      <c r="D17" s="7" t="s">
        <v>10</v>
      </c>
      <c r="E17" s="8"/>
      <c r="F17" s="7">
        <v>182</v>
      </c>
      <c r="G17" s="7"/>
      <c r="H17" s="7"/>
      <c r="I17" s="7"/>
    </row>
    <row r="18" spans="1:9" x14ac:dyDescent="0.3">
      <c r="A18" s="4">
        <v>45625</v>
      </c>
      <c r="B18" s="9">
        <v>66</v>
      </c>
      <c r="C18" s="9" t="s">
        <v>28</v>
      </c>
      <c r="D18" s="7" t="s">
        <v>10</v>
      </c>
      <c r="E18" s="7"/>
      <c r="F18" s="7">
        <v>200</v>
      </c>
      <c r="G18" s="7"/>
      <c r="H18" s="7"/>
      <c r="I18" s="7"/>
    </row>
    <row r="19" spans="1:9" x14ac:dyDescent="0.3">
      <c r="A19" s="4">
        <v>45631</v>
      </c>
      <c r="B19" s="9">
        <v>68</v>
      </c>
      <c r="C19" s="10" t="s">
        <v>29</v>
      </c>
      <c r="D19" s="7" t="s">
        <v>10</v>
      </c>
      <c r="E19" s="8"/>
      <c r="F19" s="7">
        <v>0</v>
      </c>
      <c r="G19" s="7"/>
      <c r="H19" s="7"/>
      <c r="I19" s="7"/>
    </row>
    <row r="20" spans="1:9" x14ac:dyDescent="0.3">
      <c r="A20" s="4">
        <v>45649</v>
      </c>
      <c r="B20" s="5">
        <v>79</v>
      </c>
      <c r="C20" s="6" t="s">
        <v>30</v>
      </c>
      <c r="D20" s="7" t="s">
        <v>10</v>
      </c>
      <c r="E20" s="8"/>
      <c r="F20" s="8"/>
      <c r="G20" s="7"/>
      <c r="H20" s="7"/>
      <c r="I20" s="7"/>
    </row>
    <row r="21" spans="1:9" x14ac:dyDescent="0.3">
      <c r="A21" s="4">
        <v>45649</v>
      </c>
      <c r="B21" s="9">
        <v>80</v>
      </c>
      <c r="C21" s="6" t="s">
        <v>31</v>
      </c>
      <c r="D21" s="7" t="s">
        <v>10</v>
      </c>
      <c r="E21" s="7"/>
      <c r="F21" s="7"/>
      <c r="G21" s="7"/>
      <c r="H21" s="7"/>
      <c r="I21" s="7"/>
    </row>
    <row r="22" spans="1:9" x14ac:dyDescent="0.3">
      <c r="A22" s="4">
        <v>45649</v>
      </c>
      <c r="B22" s="9">
        <v>81</v>
      </c>
      <c r="C22" s="6" t="s">
        <v>32</v>
      </c>
      <c r="D22" s="7" t="s">
        <v>10</v>
      </c>
      <c r="E22" s="7"/>
      <c r="F22" s="7"/>
      <c r="G22" s="7"/>
      <c r="H22" s="7"/>
      <c r="I22" s="7"/>
    </row>
    <row r="23" spans="1:9" x14ac:dyDescent="0.3">
      <c r="A23" s="4">
        <v>45649</v>
      </c>
      <c r="B23" s="9">
        <v>82</v>
      </c>
      <c r="C23" s="6" t="s">
        <v>33</v>
      </c>
      <c r="D23" s="7" t="s">
        <v>10</v>
      </c>
      <c r="E23" s="7"/>
      <c r="F23" s="7"/>
      <c r="G23" s="7"/>
      <c r="H23" s="7"/>
      <c r="I23" s="7"/>
    </row>
    <row r="24" spans="1:9" x14ac:dyDescent="0.3">
      <c r="A24" s="4">
        <v>45649</v>
      </c>
      <c r="B24" s="9">
        <v>83</v>
      </c>
      <c r="C24" s="6" t="s">
        <v>34</v>
      </c>
      <c r="D24" s="7" t="s">
        <v>10</v>
      </c>
      <c r="E24" s="7"/>
      <c r="F24" s="7"/>
      <c r="G24" s="7"/>
      <c r="H24" s="7"/>
      <c r="I24" s="7"/>
    </row>
    <row r="25" spans="1:9" x14ac:dyDescent="0.3">
      <c r="A25" s="4">
        <v>45649</v>
      </c>
      <c r="B25" s="9">
        <v>84</v>
      </c>
      <c r="C25" s="9" t="s">
        <v>35</v>
      </c>
      <c r="D25" s="7" t="s">
        <v>10</v>
      </c>
      <c r="E25" s="7"/>
      <c r="F25" s="7"/>
      <c r="G25" s="7"/>
      <c r="H25" s="7"/>
      <c r="I25" s="7"/>
    </row>
    <row r="26" spans="1:9" x14ac:dyDescent="0.3">
      <c r="A26" s="4">
        <v>45314</v>
      </c>
      <c r="B26" s="9">
        <v>85</v>
      </c>
      <c r="C26" s="6" t="s">
        <v>36</v>
      </c>
      <c r="D26" s="7" t="s">
        <v>10</v>
      </c>
      <c r="E26" s="7"/>
      <c r="F26" s="7">
        <v>50</v>
      </c>
      <c r="G26" s="7"/>
      <c r="H26" s="7"/>
      <c r="I26" s="7"/>
    </row>
    <row r="28" spans="1:9" x14ac:dyDescent="0.3">
      <c r="D28" s="11" t="s">
        <v>37</v>
      </c>
      <c r="F28" s="12">
        <f>SUM(E2:I26)</f>
        <v>3744.3</v>
      </c>
    </row>
    <row r="31" spans="1:9" ht="28.8" x14ac:dyDescent="0.3">
      <c r="A31" s="1" t="s">
        <v>0</v>
      </c>
      <c r="B31" s="2" t="s">
        <v>1</v>
      </c>
      <c r="C31" s="1" t="s">
        <v>2</v>
      </c>
      <c r="D31" s="1" t="s">
        <v>3</v>
      </c>
      <c r="E31" s="1" t="s">
        <v>4</v>
      </c>
      <c r="F31" s="13" t="s">
        <v>5</v>
      </c>
      <c r="G31" s="13" t="s">
        <v>6</v>
      </c>
      <c r="H31" s="13" t="s">
        <v>7</v>
      </c>
      <c r="I31" s="13" t="s">
        <v>8</v>
      </c>
    </row>
    <row r="32" spans="1:9" x14ac:dyDescent="0.3">
      <c r="A32" s="4">
        <v>45397</v>
      </c>
      <c r="B32" s="5">
        <v>39</v>
      </c>
      <c r="C32" s="6" t="s">
        <v>38</v>
      </c>
      <c r="D32" s="6" t="s">
        <v>10</v>
      </c>
      <c r="E32" s="8"/>
      <c r="F32" s="8">
        <v>-90</v>
      </c>
      <c r="G32" s="8"/>
      <c r="H32" s="8"/>
      <c r="I32" s="8"/>
    </row>
    <row r="33" spans="1:9" x14ac:dyDescent="0.3">
      <c r="A33" s="4">
        <v>45397</v>
      </c>
      <c r="B33" s="5">
        <v>40</v>
      </c>
      <c r="C33" s="6" t="s">
        <v>39</v>
      </c>
      <c r="D33" s="6" t="s">
        <v>10</v>
      </c>
      <c r="E33" s="8"/>
      <c r="F33" s="8">
        <v>-200</v>
      </c>
      <c r="G33" s="8"/>
      <c r="H33" s="8"/>
      <c r="I33" s="8"/>
    </row>
    <row r="34" spans="1:9" x14ac:dyDescent="0.3">
      <c r="A34" s="4">
        <v>45433</v>
      </c>
      <c r="B34" s="5">
        <v>60</v>
      </c>
      <c r="C34" s="6" t="s">
        <v>40</v>
      </c>
      <c r="D34" s="6" t="s">
        <v>10</v>
      </c>
      <c r="E34" s="7"/>
      <c r="F34" s="8">
        <v>-100</v>
      </c>
      <c r="G34" s="8"/>
      <c r="H34" s="8"/>
      <c r="I34" s="8"/>
    </row>
    <row r="35" spans="1:9" x14ac:dyDescent="0.3">
      <c r="A35" s="4">
        <v>45446</v>
      </c>
      <c r="B35" s="5">
        <v>64</v>
      </c>
      <c r="C35" s="6" t="s">
        <v>41</v>
      </c>
      <c r="D35" s="6" t="s">
        <v>10</v>
      </c>
      <c r="E35" s="7"/>
      <c r="F35" s="8">
        <v>-300</v>
      </c>
      <c r="G35" s="8"/>
      <c r="H35" s="8"/>
      <c r="I35" s="8"/>
    </row>
    <row r="36" spans="1:9" x14ac:dyDescent="0.3">
      <c r="A36" s="4">
        <v>45446</v>
      </c>
      <c r="B36" s="5">
        <v>65</v>
      </c>
      <c r="C36" s="6" t="s">
        <v>42</v>
      </c>
      <c r="D36" s="6" t="s">
        <v>10</v>
      </c>
      <c r="E36" s="7"/>
      <c r="F36" s="8">
        <v>-120</v>
      </c>
      <c r="G36" s="8"/>
      <c r="H36" s="8"/>
      <c r="I36" s="8"/>
    </row>
    <row r="37" spans="1:9" x14ac:dyDescent="0.3">
      <c r="A37" s="4">
        <v>45501</v>
      </c>
      <c r="B37" s="5">
        <v>94</v>
      </c>
      <c r="C37" s="6" t="s">
        <v>43</v>
      </c>
      <c r="D37" s="6" t="s">
        <v>10</v>
      </c>
      <c r="E37" s="7"/>
      <c r="F37" s="8">
        <v>-50</v>
      </c>
      <c r="G37" s="8"/>
      <c r="H37" s="8"/>
      <c r="I37" s="8"/>
    </row>
    <row r="38" spans="1:9" x14ac:dyDescent="0.3">
      <c r="A38" s="4">
        <v>45644</v>
      </c>
      <c r="B38" s="5">
        <v>158.15</v>
      </c>
      <c r="C38" s="10" t="s">
        <v>44</v>
      </c>
      <c r="D38" s="7" t="s">
        <v>10</v>
      </c>
      <c r="E38" s="8"/>
      <c r="F38" s="8">
        <v>-250</v>
      </c>
      <c r="G38" s="8"/>
      <c r="H38" s="8"/>
      <c r="I38" s="8"/>
    </row>
    <row r="39" spans="1:9" x14ac:dyDescent="0.3">
      <c r="A39" s="4">
        <v>45649</v>
      </c>
      <c r="B39" s="5">
        <v>164.33</v>
      </c>
      <c r="C39" s="10" t="s">
        <v>44</v>
      </c>
      <c r="D39" s="7" t="s">
        <v>10</v>
      </c>
      <c r="E39" s="8"/>
      <c r="F39" s="8">
        <v>-200</v>
      </c>
      <c r="G39" s="8"/>
      <c r="H39" s="8"/>
      <c r="I39" s="8"/>
    </row>
    <row r="41" spans="1:9" x14ac:dyDescent="0.3">
      <c r="D41" s="11" t="s">
        <v>45</v>
      </c>
      <c r="F41" s="12">
        <f>SUM(E32:I39)</f>
        <v>-1310</v>
      </c>
    </row>
  </sheetData>
  <conditionalFormatting sqref="H5:I6 G2:I4 D2:D4">
    <cfRule type="cellIs" dxfId="21" priority="22" stopIfTrue="1" operator="lessThan">
      <formula>0</formula>
    </cfRule>
  </conditionalFormatting>
  <conditionalFormatting sqref="D5:D17">
    <cfRule type="cellIs" dxfId="20" priority="20" stopIfTrue="1" operator="lessThan">
      <formula>0</formula>
    </cfRule>
  </conditionalFormatting>
  <conditionalFormatting sqref="H7:I26 G5">
    <cfRule type="cellIs" dxfId="19" priority="21" stopIfTrue="1" operator="lessThan">
      <formula>0</formula>
    </cfRule>
  </conditionalFormatting>
  <conditionalFormatting sqref="G6">
    <cfRule type="cellIs" dxfId="18" priority="19" stopIfTrue="1" operator="lessThan">
      <formula>0</formula>
    </cfRule>
  </conditionalFormatting>
  <conditionalFormatting sqref="E7:F12">
    <cfRule type="cellIs" dxfId="17" priority="17" stopIfTrue="1" operator="lessThan">
      <formula>0</formula>
    </cfRule>
  </conditionalFormatting>
  <conditionalFormatting sqref="G7:G12">
    <cfRule type="cellIs" dxfId="16" priority="18" stopIfTrue="1" operator="lessThan">
      <formula>0</formula>
    </cfRule>
  </conditionalFormatting>
  <conditionalFormatting sqref="E13:G13">
    <cfRule type="cellIs" dxfId="15" priority="16" stopIfTrue="1" operator="lessThan">
      <formula>0</formula>
    </cfRule>
  </conditionalFormatting>
  <conditionalFormatting sqref="E14:F14">
    <cfRule type="cellIs" dxfId="14" priority="14" stopIfTrue="1" operator="lessThan">
      <formula>0</formula>
    </cfRule>
  </conditionalFormatting>
  <conditionalFormatting sqref="F17:G17 E16:G16 G14:G15">
    <cfRule type="cellIs" dxfId="13" priority="15" stopIfTrue="1" operator="lessThan">
      <formula>0</formula>
    </cfRule>
  </conditionalFormatting>
  <conditionalFormatting sqref="G20 D18:G18">
    <cfRule type="cellIs" dxfId="12" priority="13" stopIfTrue="1" operator="lessThan">
      <formula>0</formula>
    </cfRule>
  </conditionalFormatting>
  <conditionalFormatting sqref="D19">
    <cfRule type="cellIs" dxfId="11" priority="11" stopIfTrue="1" operator="lessThan">
      <formula>0</formula>
    </cfRule>
  </conditionalFormatting>
  <conditionalFormatting sqref="F19:G19">
    <cfRule type="cellIs" dxfId="10" priority="12" stopIfTrue="1" operator="lessThan">
      <formula>0</formula>
    </cfRule>
  </conditionalFormatting>
  <conditionalFormatting sqref="B20">
    <cfRule type="cellIs" dxfId="9" priority="10" stopIfTrue="1" operator="lessThan">
      <formula>0</formula>
    </cfRule>
  </conditionalFormatting>
  <conditionalFormatting sqref="D20:D26 D28">
    <cfRule type="cellIs" dxfId="8" priority="8" stopIfTrue="1" operator="lessThan">
      <formula>0</formula>
    </cfRule>
  </conditionalFormatting>
  <conditionalFormatting sqref="E21:G26">
    <cfRule type="cellIs" dxfId="7" priority="9" stopIfTrue="1" operator="lessThan">
      <formula>0</formula>
    </cfRule>
  </conditionalFormatting>
  <conditionalFormatting sqref="D32:D37">
    <cfRule type="cellIs" dxfId="6" priority="7" stopIfTrue="1" operator="lessThan">
      <formula>0</formula>
    </cfRule>
  </conditionalFormatting>
  <conditionalFormatting sqref="E34">
    <cfRule type="cellIs" dxfId="5" priority="6" stopIfTrue="1" operator="lessThan">
      <formula>0</formula>
    </cfRule>
  </conditionalFormatting>
  <conditionalFormatting sqref="E35:E36">
    <cfRule type="cellIs" dxfId="4" priority="5" stopIfTrue="1" operator="lessThan">
      <formula>0</formula>
    </cfRule>
  </conditionalFormatting>
  <conditionalFormatting sqref="E37">
    <cfRule type="cellIs" dxfId="3" priority="4" stopIfTrue="1" operator="lessThan">
      <formula>0</formula>
    </cfRule>
  </conditionalFormatting>
  <conditionalFormatting sqref="A38:A39">
    <cfRule type="cellIs" dxfId="2" priority="3" stopIfTrue="1" operator="lessThan">
      <formula>0</formula>
    </cfRule>
  </conditionalFormatting>
  <conditionalFormatting sqref="C38:D39">
    <cfRule type="cellIs" dxfId="1" priority="2" stopIfTrue="1" operator="lessThan">
      <formula>0</formula>
    </cfRule>
  </conditionalFormatting>
  <conditionalFormatting sqref="D41">
    <cfRule type="cellIs" dxfId="0" priority="1" stopIfTrue="1" operator="lessThan">
      <formula>0</formula>
    </cfRule>
  </conditionalFormatting>
  <dataValidations count="2">
    <dataValidation type="list" allowBlank="1" showInputMessage="1" showErrorMessage="1" sqref="D2:D26" xr:uid="{2761B2D5-E969-4623-AA43-7EEC01223398}">
      <formula1>$K$1:$K$20</formula1>
    </dataValidation>
    <dataValidation type="list" allowBlank="1" showInputMessage="1" showErrorMessage="1" sqref="D32:D39" xr:uid="{2328ED0F-ED24-4D06-A90E-5896BEE58778}">
      <formula1>$M$1:$M$20</formula1>
    </dataValidation>
  </dataValidations>
  <pageMargins left="0.7" right="0.7" top="0.78740157499999996" bottom="0.78740157499999996" header="0.3" footer="0.3"/>
  <pageSetup paperSize="9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Wildner</dc:creator>
  <cp:lastModifiedBy>Bernd Wildner</cp:lastModifiedBy>
  <cp:lastPrinted>2025-02-14T10:01:44Z</cp:lastPrinted>
  <dcterms:created xsi:type="dcterms:W3CDTF">2025-02-14T09:58:31Z</dcterms:created>
  <dcterms:modified xsi:type="dcterms:W3CDTF">2025-02-14T10:02:21Z</dcterms:modified>
</cp:coreProperties>
</file>