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2023\"/>
    </mc:Choice>
  </mc:AlternateContent>
  <xr:revisionPtr revIDLastSave="0" documentId="13_ncr:1_{7B85B3C0-A55C-4FA0-A9DA-A0705B63031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Ausgaben!$B$2:$K$165</definedName>
    <definedName name="_xlnm._FilterDatabase" localSheetId="0" hidden="1">Einnahmen!$A$2:$I$100</definedName>
    <definedName name="_xlnm.Print_Area" localSheetId="1">Ausgaben!$A$1:$J$171</definedName>
    <definedName name="_xlnm.Print_Area" localSheetId="0">Einnahmen!$A$1:$I$109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1" i="1"/>
  <c r="I171" i="1"/>
  <c r="J171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<sst xmlns="http://schemas.openxmlformats.org/spreadsheetml/2006/main" count="202" uniqueCount="84">
  <si>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</si>
  <si>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</si>
  <si>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</si>
  <si>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</si>
  <si>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</si>
  <si>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</si>
  <si>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</si>
  <si>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</si>
  <si>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</si>
  <si>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</si>
  <si>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</si>
  <si>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</si>
  <si>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</si>
  <si>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</si>
  <si>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</si>
  <si>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</si>
  <si>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</si>
  <si>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</si>
  <si>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</si>
  <si>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</si>
  <si>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</si>
  <si>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</si>
  <si>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</si>
  <si>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</si>
  <si>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</si>
  <si>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</si>
  <si>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</si>
  <si>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</si>
  <si>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</si>
  <si>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</si>
  <si>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</si>
  <si>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</si>
  <si>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</si>
  <si>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</si>
  <si>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</si>
  <si>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</si>
  <si>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</si>
  <si>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</si>
  <si>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</si>
  <si>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</si>
  <si>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</si>
  <si>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</si>
  <si>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</si>
  <si>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</si>
  <si>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</si>
  <si>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Wasser</t>
  </si>
  <si>
    <t>SPD Getränke</t>
  </si>
  <si>
    <t>102a</t>
  </si>
  <si>
    <t>Übertrag aus 2022</t>
  </si>
  <si>
    <t>WGV Versicherung</t>
  </si>
  <si>
    <t>Individualhilfe H.Speiger</t>
  </si>
  <si>
    <t>Spende R.Heißwolf</t>
  </si>
  <si>
    <t>Strom</t>
  </si>
  <si>
    <t>TzgL 9.1.</t>
  </si>
  <si>
    <t>AWO Bund Rückzahlung</t>
  </si>
  <si>
    <t>Treff zg Laune 10.1.</t>
  </si>
  <si>
    <t>GEZ</t>
  </si>
  <si>
    <t>Telekom</t>
  </si>
  <si>
    <t>Beerdigung C.Eng</t>
  </si>
  <si>
    <t>Blumen</t>
  </si>
  <si>
    <t>Treff zg Laune 24.1.</t>
  </si>
  <si>
    <t>Mülleimer</t>
  </si>
  <si>
    <t>Mikrowelle Trauerkarte</t>
  </si>
  <si>
    <t>Spende K.Dautz</t>
  </si>
  <si>
    <t>Rückzahlung Strom 451,83-111(Monat Feb)</t>
  </si>
  <si>
    <t>Inventar</t>
  </si>
  <si>
    <t>Boxen</t>
  </si>
  <si>
    <t>Essen Vorstand</t>
  </si>
  <si>
    <t>Treff zg Laune 7.2.</t>
  </si>
  <si>
    <t>Spenden Ritter und W.Baum</t>
  </si>
  <si>
    <t>Milch</t>
  </si>
  <si>
    <t>Porto Bernd</t>
  </si>
  <si>
    <t>Rückzahlung Wasser</t>
  </si>
  <si>
    <t>Vereinsring Jahresbeitrag</t>
  </si>
  <si>
    <t>SPD Miete</t>
  </si>
  <si>
    <t>Strom Nachzahlung</t>
  </si>
  <si>
    <t>Sekt</t>
  </si>
  <si>
    <t>Essen Vorstand Trinkgeld siehe A18</t>
  </si>
  <si>
    <t>Saiten</t>
  </si>
  <si>
    <t>Blumen 80er Fr.Hänsel</t>
  </si>
  <si>
    <t>Spende Ponderose</t>
  </si>
  <si>
    <t>Fasching</t>
  </si>
  <si>
    <t>Spende Rauhöft</t>
  </si>
  <si>
    <t>Spende P.Mühmel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</si>
</sst>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32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037039" createdVersion="4" refreshedVersion="8" minRefreshableVersion="3" recordCount="102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Bar- &amp; Kontobew."/>
        <s v="Mitgliedsbeitr. BV"/>
        <s v="Nebenkosten"/>
        <s v="Spenden"/>
        <s v="Sonstiges"/>
        <s v="T. z. g. Laune"/>
        <s v="Zinsen"/>
        <s v="Weihnachtsfeier"/>
        <s v="Beiträge an OV" u="1"/>
        <s v="70erFeier" u="1"/>
      </sharedItems>
    </cacheField>
    <cacheField name="Barkasse" numFmtId="0">
      <sharedItems containsString="0" containsBlank="1" containsNumber="1" minValue="3" maxValue="586.79999999999995"/>
    </cacheField>
    <cacheField name="VOBA_x000a_630041008" numFmtId="0">
      <sharedItems containsString="0" containsBlank="1" containsNumber="1" minValue="4.3499999999999996" maxValue="5997.0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608.47" maxValue="608.47"/>
    </cacheField>
    <cacheField name="KSK SpB 3001734183" numFmtId="165">
      <sharedItems containsString="0" containsBlank="1" containsNumber="1" minValue="0.01" maxValue="949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384262" createdVersion="4" refreshedVersion="8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2">
        <s v="Nebenkosten"/>
        <s v="Bar- &amp; Kontobew."/>
        <s v="Jubiläen"/>
        <s v="Sonstiges"/>
        <s v="T. z. g. Laune"/>
        <s v="Portoauslagen"/>
        <s v="Büromaterial"/>
        <s v="Weihnachtsfeier"/>
        <s v="Spenden"/>
        <m/>
        <s v="70erFeier" u="1"/>
        <s v="Miete" u="1"/>
      </sharedItems>
    </cacheField>
    <cacheField name="Barkasse" numFmtId="0">
      <sharedItems containsString="0" containsBlank="1" containsNumber="1" minValue="-785" maxValue="-22.09"/>
    </cacheField>
    <cacheField name="VOBA_x000a_630041008" numFmtId="166">
      <sharedItems containsString="0" containsBlank="1" containsNumber="1" minValue="-675.5" maxValue="-3.3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7.43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322.39999999999998"/>
    <n v="5997.02"/>
    <n v="2000.5"/>
    <n v="608.47"/>
    <n v="949.23"/>
  </r>
  <r>
    <x v="1"/>
    <m/>
    <n v="200"/>
    <m/>
    <m/>
    <m/>
  </r>
  <r>
    <x v="2"/>
    <m/>
    <n v="18.71"/>
    <m/>
    <m/>
    <m/>
  </r>
  <r>
    <x v="3"/>
    <m/>
    <n v="119.3"/>
    <m/>
    <m/>
    <m/>
  </r>
  <r>
    <x v="4"/>
    <m/>
    <n v="800"/>
    <m/>
    <m/>
    <m/>
  </r>
  <r>
    <x v="5"/>
    <m/>
    <n v="4.3499999999999996"/>
    <m/>
    <m/>
    <m/>
  </r>
  <r>
    <x v="6"/>
    <m/>
    <n v="112"/>
    <m/>
    <m/>
    <m/>
  </r>
  <r>
    <x v="4"/>
    <m/>
    <n v="30"/>
    <m/>
    <m/>
    <m/>
  </r>
  <r>
    <x v="4"/>
    <m/>
    <n v="450"/>
    <m/>
    <m/>
    <m/>
  </r>
  <r>
    <x v="6"/>
    <m/>
    <n v="102"/>
    <m/>
    <m/>
    <m/>
  </r>
  <r>
    <x v="6"/>
    <n v="3"/>
    <m/>
    <m/>
    <m/>
    <m/>
  </r>
  <r>
    <x v="6"/>
    <m/>
    <n v="60"/>
    <m/>
    <m/>
    <m/>
  </r>
  <r>
    <x v="6"/>
    <m/>
    <n v="80"/>
    <m/>
    <m/>
    <m/>
  </r>
  <r>
    <x v="4"/>
    <n v="114"/>
    <m/>
    <m/>
    <m/>
    <m/>
  </r>
  <r>
    <x v="6"/>
    <m/>
    <n v="80"/>
    <m/>
    <m/>
    <m/>
  </r>
  <r>
    <x v="6"/>
    <m/>
    <n v="79"/>
    <m/>
    <m/>
    <m/>
  </r>
  <r>
    <x v="4"/>
    <n v="20"/>
    <m/>
    <m/>
    <m/>
    <m/>
  </r>
  <r>
    <x v="6"/>
    <m/>
    <n v="108.6"/>
    <m/>
    <m/>
    <m/>
  </r>
  <r>
    <x v="6"/>
    <m/>
    <n v="85.5"/>
    <m/>
    <m/>
    <m/>
  </r>
  <r>
    <x v="4"/>
    <n v="54.4"/>
    <m/>
    <m/>
    <m/>
    <m/>
  </r>
  <r>
    <x v="6"/>
    <m/>
    <n v="120"/>
    <m/>
    <m/>
    <m/>
  </r>
  <r>
    <x v="6"/>
    <m/>
    <n v="17.5"/>
    <m/>
    <m/>
    <m/>
  </r>
  <r>
    <x v="2"/>
    <m/>
    <n v="1355.03"/>
    <m/>
    <m/>
    <m/>
  </r>
  <r>
    <x v="7"/>
    <m/>
    <n v="110"/>
    <m/>
    <m/>
    <m/>
  </r>
  <r>
    <x v="6"/>
    <m/>
    <n v="78"/>
    <m/>
    <m/>
    <m/>
  </r>
  <r>
    <x v="6"/>
    <m/>
    <n v="100"/>
    <m/>
    <m/>
    <m/>
  </r>
  <r>
    <x v="6"/>
    <m/>
    <n v="120"/>
    <m/>
    <m/>
    <m/>
  </r>
  <r>
    <x v="6"/>
    <m/>
    <n v="90"/>
    <m/>
    <m/>
    <m/>
  </r>
  <r>
    <x v="6"/>
    <n v="586.79999999999995"/>
    <m/>
    <m/>
    <m/>
    <m/>
  </r>
  <r>
    <x v="1"/>
    <m/>
    <n v="785"/>
    <m/>
    <m/>
    <m/>
  </r>
  <r>
    <x v="6"/>
    <m/>
    <n v="11.5"/>
    <m/>
    <m/>
    <m/>
  </r>
  <r>
    <x v="6"/>
    <m/>
    <n v="15"/>
    <m/>
    <m/>
    <m/>
  </r>
  <r>
    <x v="6"/>
    <m/>
    <n v="80"/>
    <m/>
    <m/>
    <m/>
  </r>
  <r>
    <x v="6"/>
    <m/>
    <n v="120"/>
    <m/>
    <m/>
    <m/>
  </r>
  <r>
    <x v="4"/>
    <m/>
    <n v="300"/>
    <m/>
    <m/>
    <m/>
  </r>
  <r>
    <x v="4"/>
    <m/>
    <n v="40"/>
    <m/>
    <m/>
    <m/>
  </r>
  <r>
    <x v="4"/>
    <m/>
    <n v="100"/>
    <m/>
    <m/>
    <m/>
  </r>
  <r>
    <x v="5"/>
    <m/>
    <n v="79"/>
    <m/>
    <m/>
    <m/>
  </r>
  <r>
    <x v="6"/>
    <m/>
    <n v="15"/>
    <m/>
    <m/>
    <m/>
  </r>
  <r>
    <x v="6"/>
    <m/>
    <n v="12"/>
    <m/>
    <m/>
    <m/>
  </r>
  <r>
    <x v="6"/>
    <m/>
    <n v="80"/>
    <m/>
    <m/>
    <m/>
  </r>
  <r>
    <x v="6"/>
    <m/>
    <n v="80"/>
    <m/>
    <m/>
    <m/>
  </r>
  <r>
    <x v="6"/>
    <m/>
    <n v="20"/>
    <m/>
    <m/>
    <m/>
  </r>
  <r>
    <x v="6"/>
    <m/>
    <n v="80"/>
    <m/>
    <m/>
    <m/>
  </r>
  <r>
    <x v="1"/>
    <n v="150"/>
    <m/>
    <m/>
    <m/>
    <m/>
  </r>
  <r>
    <x v="4"/>
    <n v="50"/>
    <m/>
    <m/>
    <m/>
    <m/>
  </r>
  <r>
    <x v="4"/>
    <n v="50"/>
    <m/>
    <m/>
    <m/>
    <m/>
  </r>
  <r>
    <x v="4"/>
    <n v="50"/>
    <m/>
    <m/>
    <m/>
    <m/>
  </r>
  <r>
    <x v="4"/>
    <n v="200"/>
    <m/>
    <m/>
    <m/>
    <m/>
  </r>
  <r>
    <x v="4"/>
    <n v="105.9"/>
    <m/>
    <m/>
    <m/>
    <m/>
  </r>
  <r>
    <x v="8"/>
    <n v="474"/>
    <m/>
    <m/>
    <m/>
    <m/>
  </r>
  <r>
    <x v="4"/>
    <m/>
    <n v="20"/>
    <m/>
    <m/>
    <m/>
  </r>
  <r>
    <x v="4"/>
    <m/>
    <n v="300"/>
    <m/>
    <m/>
    <m/>
  </r>
  <r>
    <x v="1"/>
    <m/>
    <n v="530"/>
    <m/>
    <m/>
    <m/>
  </r>
  <r>
    <x v="1"/>
    <m/>
    <n v="330"/>
    <m/>
    <m/>
    <m/>
  </r>
  <r>
    <x v="4"/>
    <m/>
    <n v="10"/>
    <m/>
    <m/>
    <m/>
  </r>
  <r>
    <x v="4"/>
    <m/>
    <n v="50"/>
    <m/>
    <m/>
    <m/>
  </r>
  <r>
    <x v="6"/>
    <m/>
    <n v="12"/>
    <m/>
    <m/>
    <m/>
  </r>
  <r>
    <x v="1"/>
    <m/>
    <n v="219.9"/>
    <m/>
    <m/>
    <m/>
  </r>
  <r>
    <x v="6"/>
    <m/>
    <n v="20"/>
    <m/>
    <m/>
    <m/>
  </r>
  <r>
    <x v="4"/>
    <m/>
    <n v="100"/>
    <m/>
    <m/>
    <m/>
  </r>
  <r>
    <x v="7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7.43"/>
    <m/>
  </r>
  <r>
    <x v="0"/>
    <m/>
    <n v="-33.590000000000003"/>
    <m/>
    <m/>
    <m/>
  </r>
  <r>
    <x v="1"/>
    <n v="-200"/>
    <m/>
    <m/>
    <m/>
    <m/>
  </r>
  <r>
    <x v="0"/>
    <m/>
    <n v="-34"/>
    <m/>
    <m/>
    <m/>
  </r>
  <r>
    <x v="0"/>
    <m/>
    <n v="-150"/>
    <m/>
    <m/>
    <m/>
  </r>
  <r>
    <x v="0"/>
    <m/>
    <n v="-12"/>
    <m/>
    <m/>
    <m/>
  </r>
  <r>
    <x v="0"/>
    <m/>
    <n v="-18.36"/>
    <m/>
    <m/>
    <m/>
  </r>
  <r>
    <x v="0"/>
    <m/>
    <n v="-21.72"/>
    <m/>
    <m/>
    <m/>
  </r>
  <r>
    <x v="2"/>
    <m/>
    <n v="-25"/>
    <m/>
    <m/>
    <m/>
  </r>
  <r>
    <x v="3"/>
    <m/>
    <n v="-10"/>
    <m/>
    <m/>
    <m/>
  </r>
  <r>
    <x v="0"/>
    <m/>
    <n v="-12"/>
    <m/>
    <m/>
    <m/>
  </r>
  <r>
    <x v="0"/>
    <m/>
    <n v="-99.82"/>
    <m/>
    <m/>
    <m/>
  </r>
  <r>
    <x v="3"/>
    <m/>
    <n v="-20"/>
    <m/>
    <m/>
    <m/>
  </r>
  <r>
    <x v="0"/>
    <m/>
    <n v="-33.86"/>
    <m/>
    <m/>
    <m/>
  </r>
  <r>
    <x v="3"/>
    <m/>
    <n v="-50"/>
    <m/>
    <m/>
    <m/>
  </r>
  <r>
    <x v="0"/>
    <m/>
    <n v="-141"/>
    <m/>
    <m/>
    <m/>
  </r>
  <r>
    <x v="0"/>
    <m/>
    <n v="-20"/>
    <m/>
    <m/>
    <m/>
  </r>
  <r>
    <x v="0"/>
    <m/>
    <n v="-12"/>
    <m/>
    <m/>
    <m/>
  </r>
  <r>
    <x v="2"/>
    <m/>
    <n v="-24.8"/>
    <m/>
    <m/>
    <m/>
  </r>
  <r>
    <x v="0"/>
    <m/>
    <n v="-41.72"/>
    <m/>
    <m/>
    <m/>
  </r>
  <r>
    <x v="0"/>
    <m/>
    <n v="-21.94"/>
    <m/>
    <m/>
    <m/>
  </r>
  <r>
    <x v="4"/>
    <m/>
    <n v="-9.1300000000000008"/>
    <m/>
    <m/>
    <m/>
  </r>
  <r>
    <x v="0"/>
    <m/>
    <n v="-39.020000000000003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19.8"/>
    <m/>
    <m/>
    <m/>
  </r>
  <r>
    <x v="5"/>
    <m/>
    <n v="-25.5"/>
    <m/>
    <m/>
    <m/>
  </r>
  <r>
    <x v="4"/>
    <m/>
    <n v="-38.42"/>
    <m/>
    <m/>
    <m/>
  </r>
  <r>
    <x v="4"/>
    <m/>
    <n v="-31.92"/>
    <m/>
    <m/>
    <m/>
  </r>
  <r>
    <x v="2"/>
    <m/>
    <n v="-72.95"/>
    <m/>
    <m/>
    <m/>
  </r>
  <r>
    <x v="0"/>
    <m/>
    <n v="-18.36"/>
    <m/>
    <m/>
    <m/>
  </r>
  <r>
    <x v="4"/>
    <m/>
    <n v="-11.3"/>
    <m/>
    <m/>
    <m/>
  </r>
  <r>
    <x v="0"/>
    <m/>
    <n v="-41.72"/>
    <m/>
    <m/>
    <m/>
  </r>
  <r>
    <x v="3"/>
    <m/>
    <n v="-8.91"/>
    <m/>
    <m/>
    <m/>
  </r>
  <r>
    <x v="2"/>
    <m/>
    <n v="-200"/>
    <m/>
    <m/>
    <m/>
  </r>
  <r>
    <x v="3"/>
    <m/>
    <n v="-58.51"/>
    <m/>
    <m/>
    <m/>
  </r>
  <r>
    <x v="3"/>
    <m/>
    <n v="-44.55"/>
    <m/>
    <m/>
    <m/>
  </r>
  <r>
    <x v="3"/>
    <m/>
    <n v="-128.5"/>
    <m/>
    <m/>
    <m/>
  </r>
  <r>
    <x v="0"/>
    <m/>
    <n v="-12"/>
    <m/>
    <m/>
    <m/>
  </r>
  <r>
    <x v="0"/>
    <m/>
    <n v="-20"/>
    <m/>
    <m/>
    <m/>
  </r>
  <r>
    <x v="0"/>
    <m/>
    <n v="-141"/>
    <m/>
    <m/>
    <m/>
  </r>
  <r>
    <x v="4"/>
    <m/>
    <n v="-10.64"/>
    <m/>
    <m/>
    <m/>
  </r>
  <r>
    <x v="3"/>
    <m/>
    <n v="-268.05"/>
    <m/>
    <m/>
    <m/>
  </r>
  <r>
    <x v="3"/>
    <m/>
    <n v="-111"/>
    <m/>
    <m/>
    <m/>
  </r>
  <r>
    <x v="0"/>
    <m/>
    <n v="-41.72"/>
    <m/>
    <m/>
    <m/>
  </r>
  <r>
    <x v="3"/>
    <m/>
    <n v="-9.99"/>
    <m/>
    <m/>
    <m/>
  </r>
  <r>
    <x v="3"/>
    <m/>
    <n v="-29.97"/>
    <m/>
    <m/>
    <m/>
  </r>
  <r>
    <x v="4"/>
    <m/>
    <n v="-36"/>
    <m/>
    <m/>
    <m/>
  </r>
  <r>
    <x v="4"/>
    <m/>
    <n v="-4.95"/>
    <m/>
    <m/>
    <m/>
  </r>
  <r>
    <x v="2"/>
    <m/>
    <n v="-25"/>
    <m/>
    <m/>
    <m/>
  </r>
  <r>
    <x v="4"/>
    <m/>
    <n v="-100"/>
    <m/>
    <m/>
    <m/>
  </r>
  <r>
    <x v="3"/>
    <m/>
    <n v="-51.4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7.6"/>
    <m/>
    <m/>
    <m/>
  </r>
  <r>
    <x v="3"/>
    <m/>
    <n v="-26.34"/>
    <m/>
    <m/>
    <m/>
  </r>
  <r>
    <x v="3"/>
    <m/>
    <n v="-46.41"/>
    <m/>
    <m/>
    <m/>
  </r>
  <r>
    <x v="3"/>
    <m/>
    <n v="-5.98"/>
    <m/>
    <m/>
    <m/>
  </r>
  <r>
    <x v="4"/>
    <m/>
    <n v="-5.98"/>
    <m/>
    <m/>
    <m/>
  </r>
  <r>
    <x v="3"/>
    <m/>
    <n v="-13.99"/>
    <m/>
    <m/>
    <m/>
  </r>
  <r>
    <x v="0"/>
    <m/>
    <n v="-41.72"/>
    <m/>
    <m/>
    <m/>
  </r>
  <r>
    <x v="4"/>
    <m/>
    <n v="-20.12"/>
    <m/>
    <m/>
    <m/>
  </r>
  <r>
    <x v="3"/>
    <m/>
    <n v="-47"/>
    <m/>
    <m/>
    <m/>
  </r>
  <r>
    <x v="3"/>
    <m/>
    <n v="-26"/>
    <m/>
    <m/>
    <m/>
  </r>
  <r>
    <x v="3"/>
    <n v="-40"/>
    <m/>
    <m/>
    <m/>
    <m/>
  </r>
  <r>
    <x v="3"/>
    <m/>
    <n v="-13.32"/>
    <m/>
    <m/>
    <m/>
  </r>
  <r>
    <x v="3"/>
    <m/>
    <n v="-55"/>
    <m/>
    <m/>
    <m/>
  </r>
  <r>
    <x v="4"/>
    <m/>
    <n v="-17.55"/>
    <m/>
    <m/>
    <m/>
  </r>
  <r>
    <x v="6"/>
    <m/>
    <n v="-20.99"/>
    <m/>
    <m/>
    <m/>
  </r>
  <r>
    <x v="4"/>
    <m/>
    <n v="-3.8"/>
    <m/>
    <m/>
    <m/>
  </r>
  <r>
    <x v="0"/>
    <m/>
    <n v="-39.020000000000003"/>
    <m/>
    <m/>
    <m/>
  </r>
  <r>
    <x v="0"/>
    <m/>
    <n v="-12"/>
    <m/>
    <m/>
    <m/>
  </r>
  <r>
    <x v="3"/>
    <m/>
    <n v="-63.9"/>
    <m/>
    <m/>
    <m/>
  </r>
  <r>
    <x v="0"/>
    <m/>
    <n v="-20"/>
    <m/>
    <m/>
    <m/>
  </r>
  <r>
    <x v="0"/>
    <m/>
    <n v="-111"/>
    <m/>
    <m/>
    <m/>
  </r>
  <r>
    <x v="0"/>
    <m/>
    <n v="-18.36"/>
    <m/>
    <m/>
    <m/>
  </r>
  <r>
    <x v="0"/>
    <m/>
    <n v="-41.72"/>
    <m/>
    <m/>
    <m/>
  </r>
  <r>
    <x v="0"/>
    <m/>
    <n v="-100.48"/>
    <m/>
    <m/>
    <m/>
  </r>
  <r>
    <x v="0"/>
    <m/>
    <n v="-12"/>
    <m/>
    <m/>
    <m/>
  </r>
  <r>
    <x v="4"/>
    <m/>
    <n v="-4.95"/>
    <m/>
    <m/>
    <m/>
  </r>
  <r>
    <x v="0"/>
    <m/>
    <n v="-20"/>
    <m/>
    <m/>
    <m/>
  </r>
  <r>
    <x v="0"/>
    <m/>
    <n v="-111"/>
    <m/>
    <m/>
    <m/>
  </r>
  <r>
    <x v="4"/>
    <m/>
    <n v="-317.49"/>
    <m/>
    <m/>
    <m/>
  </r>
  <r>
    <x v="4"/>
    <m/>
    <n v="-11.97"/>
    <m/>
    <m/>
    <m/>
  </r>
  <r>
    <x v="6"/>
    <n v="-22.09"/>
    <m/>
    <m/>
    <m/>
    <m/>
  </r>
  <r>
    <x v="0"/>
    <m/>
    <n v="-41.72"/>
    <m/>
    <m/>
    <m/>
  </r>
  <r>
    <x v="4"/>
    <m/>
    <n v="-15.63"/>
    <m/>
    <m/>
    <m/>
  </r>
  <r>
    <x v="2"/>
    <m/>
    <n v="-26.78"/>
    <m/>
    <m/>
    <m/>
  </r>
  <r>
    <x v="4"/>
    <m/>
    <n v="-25.23"/>
    <m/>
    <m/>
    <m/>
  </r>
  <r>
    <x v="0"/>
    <m/>
    <n v="-12"/>
    <m/>
    <m/>
    <m/>
  </r>
  <r>
    <x v="0"/>
    <m/>
    <n v="-111"/>
    <m/>
    <m/>
    <m/>
  </r>
  <r>
    <x v="0"/>
    <m/>
    <n v="-20"/>
    <m/>
    <m/>
    <m/>
  </r>
  <r>
    <x v="0"/>
    <m/>
    <n v="-41.72"/>
    <m/>
    <m/>
    <m/>
  </r>
  <r>
    <x v="4"/>
    <n v="-30"/>
    <m/>
    <m/>
    <m/>
    <m/>
  </r>
  <r>
    <x v="1"/>
    <n v="-785"/>
    <m/>
    <m/>
    <m/>
    <m/>
  </r>
  <r>
    <x v="4"/>
    <m/>
    <n v="-400.02"/>
    <m/>
    <m/>
    <m/>
  </r>
  <r>
    <x v="2"/>
    <m/>
    <n v="-5"/>
    <m/>
    <m/>
    <m/>
  </r>
  <r>
    <x v="6"/>
    <m/>
    <n v="-15.73"/>
    <m/>
    <m/>
    <m/>
  </r>
  <r>
    <x v="3"/>
    <m/>
    <n v="-108"/>
    <m/>
    <m/>
    <m/>
  </r>
  <r>
    <x v="0"/>
    <m/>
    <n v="-39.020000000000003"/>
    <m/>
    <m/>
    <m/>
  </r>
  <r>
    <x v="3"/>
    <m/>
    <m/>
    <m/>
    <n v="-0.5"/>
    <m/>
  </r>
  <r>
    <x v="0"/>
    <m/>
    <n v="-111"/>
    <m/>
    <m/>
    <m/>
  </r>
  <r>
    <x v="0"/>
    <m/>
    <n v="-22"/>
    <m/>
    <m/>
    <m/>
  </r>
  <r>
    <x v="0"/>
    <m/>
    <n v="-12"/>
    <m/>
    <m/>
    <m/>
  </r>
  <r>
    <x v="4"/>
    <m/>
    <n v="-40.159999999999997"/>
    <m/>
    <m/>
    <m/>
  </r>
  <r>
    <x v="6"/>
    <m/>
    <n v="-12.8"/>
    <m/>
    <m/>
    <m/>
  </r>
  <r>
    <x v="4"/>
    <m/>
    <n v="-369.44"/>
    <m/>
    <m/>
    <m/>
  </r>
  <r>
    <x v="0"/>
    <m/>
    <n v="-18.36"/>
    <m/>
    <m/>
    <m/>
  </r>
  <r>
    <x v="2"/>
    <m/>
    <n v="-30.5"/>
    <m/>
    <m/>
    <m/>
  </r>
  <r>
    <x v="0"/>
    <m/>
    <n v="-41.72"/>
    <m/>
    <m/>
    <m/>
  </r>
  <r>
    <x v="3"/>
    <m/>
    <n v="-36"/>
    <m/>
    <m/>
    <m/>
  </r>
  <r>
    <x v="4"/>
    <m/>
    <n v="-7.2"/>
    <m/>
    <m/>
    <m/>
  </r>
  <r>
    <x v="4"/>
    <m/>
    <n v="-28.15"/>
    <m/>
    <m/>
    <m/>
  </r>
  <r>
    <x v="2"/>
    <m/>
    <n v="-29.5"/>
    <m/>
    <m/>
    <m/>
  </r>
  <r>
    <x v="0"/>
    <m/>
    <n v="-22"/>
    <m/>
    <m/>
    <m/>
  </r>
  <r>
    <x v="0"/>
    <m/>
    <n v="-111"/>
    <m/>
    <m/>
    <m/>
  </r>
  <r>
    <x v="4"/>
    <m/>
    <n v="-7.99"/>
    <m/>
    <m/>
    <m/>
  </r>
  <r>
    <x v="0"/>
    <m/>
    <n v="-12"/>
    <m/>
    <m/>
    <m/>
  </r>
  <r>
    <x v="2"/>
    <m/>
    <n v="-25"/>
    <m/>
    <m/>
    <m/>
  </r>
  <r>
    <x v="0"/>
    <m/>
    <n v="-89.11"/>
    <m/>
    <m/>
    <m/>
  </r>
  <r>
    <x v="0"/>
    <m/>
    <n v="-4.5999999999999996"/>
    <m/>
    <m/>
    <m/>
  </r>
  <r>
    <x v="7"/>
    <m/>
    <n v="-23.4"/>
    <m/>
    <m/>
    <m/>
  </r>
  <r>
    <x v="0"/>
    <m/>
    <n v="-41.72"/>
    <m/>
    <m/>
    <m/>
  </r>
  <r>
    <x v="4"/>
    <m/>
    <n v="-18.149999999999999"/>
    <m/>
    <m/>
    <m/>
  </r>
  <r>
    <x v="7"/>
    <m/>
    <n v="-103.2"/>
    <m/>
    <m/>
    <m/>
  </r>
  <r>
    <x v="7"/>
    <m/>
    <n v="-67"/>
    <m/>
    <m/>
    <m/>
  </r>
  <r>
    <x v="7"/>
    <m/>
    <n v="-71.400000000000006"/>
    <m/>
    <m/>
    <m/>
  </r>
  <r>
    <x v="8"/>
    <m/>
    <n v="-150"/>
    <m/>
    <m/>
    <m/>
  </r>
  <r>
    <x v="0"/>
    <m/>
    <n v="-12"/>
    <m/>
    <m/>
    <m/>
  </r>
  <r>
    <x v="0"/>
    <m/>
    <n v="-111"/>
    <m/>
    <m/>
    <m/>
  </r>
  <r>
    <x v="0"/>
    <m/>
    <n v="-22"/>
    <m/>
    <m/>
    <m/>
  </r>
  <r>
    <x v="7"/>
    <m/>
    <n v="-113.68"/>
    <m/>
    <m/>
    <m/>
  </r>
  <r>
    <x v="4"/>
    <m/>
    <n v="-4.49"/>
    <m/>
    <m/>
    <m/>
  </r>
  <r>
    <x v="6"/>
    <m/>
    <n v="-42.07"/>
    <m/>
    <m/>
    <m/>
  </r>
  <r>
    <x v="4"/>
    <m/>
    <n v="-21.69"/>
    <m/>
    <m/>
    <m/>
  </r>
  <r>
    <x v="4"/>
    <m/>
    <n v="-16.899999999999999"/>
    <m/>
    <m/>
    <m/>
  </r>
  <r>
    <x v="1"/>
    <m/>
    <n v="-150"/>
    <m/>
    <m/>
    <m/>
  </r>
  <r>
    <x v="7"/>
    <m/>
    <n v="-3.3"/>
    <m/>
    <m/>
    <m/>
  </r>
  <r>
    <x v="7"/>
    <m/>
    <n v="-34.92"/>
    <m/>
    <m/>
    <m/>
  </r>
  <r>
    <x v="7"/>
    <m/>
    <n v="-10"/>
    <m/>
    <m/>
    <m/>
  </r>
  <r>
    <x v="1"/>
    <n v="-530"/>
    <m/>
    <m/>
    <m/>
    <m/>
  </r>
  <r>
    <x v="1"/>
    <n v="-330"/>
    <m/>
    <m/>
    <m/>
    <m/>
  </r>
  <r>
    <x v="7"/>
    <m/>
    <n v="-49.5"/>
    <m/>
    <m/>
    <m/>
  </r>
  <r>
    <x v="8"/>
    <m/>
    <n v="-150"/>
    <m/>
    <m/>
    <m/>
  </r>
  <r>
    <x v="7"/>
    <m/>
    <n v="-371.2"/>
    <m/>
    <m/>
    <m/>
  </r>
  <r>
    <x v="0"/>
    <m/>
    <n v="-41.72"/>
    <m/>
    <m/>
    <m/>
  </r>
  <r>
    <x v="4"/>
    <m/>
    <n v="-9.15"/>
    <m/>
    <m/>
    <m/>
  </r>
  <r>
    <x v="4"/>
    <m/>
    <n v="-14.99"/>
    <m/>
    <m/>
    <m/>
  </r>
  <r>
    <x v="8"/>
    <m/>
    <n v="-75"/>
    <m/>
    <m/>
    <m/>
  </r>
  <r>
    <x v="1"/>
    <n v="-219.9"/>
    <m/>
    <m/>
    <m/>
    <m/>
  </r>
  <r>
    <x v="7"/>
    <m/>
    <n v="-675.5"/>
    <m/>
    <m/>
    <m/>
  </r>
  <r>
    <x v="3"/>
    <m/>
    <m/>
    <m/>
    <n v="-0.5"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3">
        <item h="1" x="1"/>
        <item x="6"/>
        <item x="2"/>
        <item m="1" x="11"/>
        <item x="0"/>
        <item x="3"/>
        <item x="8"/>
        <item x="4"/>
        <item x="7"/>
        <item m="1" x="10"/>
        <item h="1" x="9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1"/>
        <item m="1" x="9"/>
        <item x="3"/>
        <item x="5"/>
        <item x="4"/>
        <item x="6"/>
        <item x="8"/>
        <item h="1" x="0"/>
        <item m="1" x="10"/>
        <item x="7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2">
      <pivotArea field="0" type="button" dataOnly="0" labelOnly="1" outline="0" axis="axisRow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tabSelected="1" zoomScaleNormal="100" workbookViewId="0">
      <pane ySplit="2" topLeftCell="A83" activePane="bottomLeft" state="frozen"/>
      <selection pane="bottomLeft" activeCell="B16" sqref="B16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85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48</v>
      </c>
      <c r="D3" s="11"/>
      <c r="E3" s="12">
        <v>23.510000000000218</v>
      </c>
      <c r="F3" s="13">
        <v>5456.2400000000052</v>
      </c>
      <c r="G3" s="13">
        <v>2000.5</v>
      </c>
      <c r="H3" s="13">
        <v>440.04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44928</v>
      </c>
      <c r="B4" s="52">
        <v>1</v>
      </c>
      <c r="C4" s="3" t="s">
        <v>51</v>
      </c>
      <c r="D4" s="19" t="s">
        <v>13</v>
      </c>
      <c r="E4" s="20"/>
      <c r="F4" s="21">
        <v>100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44935</v>
      </c>
      <c r="B5" s="52">
        <v>2</v>
      </c>
      <c r="C5" s="3" t="s">
        <v>46</v>
      </c>
      <c r="D5" s="19" t="s">
        <v>0</v>
      </c>
      <c r="E5" s="20"/>
      <c r="F5" s="21">
        <v>7</v>
      </c>
      <c r="G5" s="18"/>
      <c r="H5" s="18"/>
      <c r="I5" s="19"/>
      <c r="J5" s="2"/>
      <c r="K5" s="2" t="s">
        <v>15</v>
      </c>
    </row>
    <row r="6" spans="1:11" s="1" customFormat="1" ht="15" customHeight="1" x14ac:dyDescent="0.3">
      <c r="A6" s="15">
        <v>44937</v>
      </c>
      <c r="B6" s="52">
        <v>3</v>
      </c>
      <c r="C6" s="3" t="s">
        <v>54</v>
      </c>
      <c r="D6" s="19" t="s">
        <v>14</v>
      </c>
      <c r="E6" s="20"/>
      <c r="F6" s="21">
        <v>5.22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44937</v>
      </c>
      <c r="B7" s="52">
        <v>4</v>
      </c>
      <c r="C7" s="3" t="s">
        <v>55</v>
      </c>
      <c r="D7" s="19" t="s">
        <v>0</v>
      </c>
      <c r="E7" s="20"/>
      <c r="F7" s="21">
        <v>115</v>
      </c>
      <c r="G7" s="18"/>
      <c r="H7" s="18"/>
      <c r="I7" s="19"/>
      <c r="J7" s="2"/>
      <c r="K7" s="2" t="s">
        <v>21</v>
      </c>
    </row>
    <row r="8" spans="1:11" s="1" customFormat="1" ht="15" customHeight="1" x14ac:dyDescent="0.3">
      <c r="A8" s="15">
        <v>44951</v>
      </c>
      <c r="B8" s="52">
        <v>5</v>
      </c>
      <c r="C8" s="3" t="s">
        <v>60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44957</v>
      </c>
      <c r="B9" s="52">
        <v>6</v>
      </c>
      <c r="C9" s="3" t="s">
        <v>63</v>
      </c>
      <c r="D9" s="19" t="s">
        <v>13</v>
      </c>
      <c r="E9" s="20"/>
      <c r="F9" s="21">
        <v>200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44958</v>
      </c>
      <c r="B10" s="52">
        <v>7</v>
      </c>
      <c r="C10" s="3" t="s">
        <v>64</v>
      </c>
      <c r="D10" s="19" t="s">
        <v>22</v>
      </c>
      <c r="E10" s="20"/>
      <c r="F10" s="21">
        <v>340.83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44965</v>
      </c>
      <c r="B11" s="52">
        <v>8</v>
      </c>
      <c r="C11" s="3" t="s">
        <v>68</v>
      </c>
      <c r="D11" s="19" t="s">
        <v>0</v>
      </c>
      <c r="E11" s="20"/>
      <c r="F11" s="21">
        <v>100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44965</v>
      </c>
      <c r="B12" s="52">
        <v>9</v>
      </c>
      <c r="C12" s="3" t="s">
        <v>69</v>
      </c>
      <c r="D12" s="19" t="s">
        <v>13</v>
      </c>
      <c r="E12" s="20"/>
      <c r="F12" s="21">
        <v>970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44971</v>
      </c>
      <c r="B13" s="52">
        <v>10</v>
      </c>
      <c r="C13" s="3" t="s">
        <v>72</v>
      </c>
      <c r="D13" s="19" t="s">
        <v>22</v>
      </c>
      <c r="E13" s="17"/>
      <c r="F13" s="18">
        <v>52.44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44972</v>
      </c>
      <c r="B14" s="52">
        <v>11</v>
      </c>
      <c r="C14" s="3" t="s">
        <v>74</v>
      </c>
      <c r="D14" s="19" t="s">
        <v>0</v>
      </c>
      <c r="E14" s="17"/>
      <c r="F14" s="18">
        <v>20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44979</v>
      </c>
      <c r="B15" s="52">
        <v>12</v>
      </c>
      <c r="C15" s="3" t="s">
        <v>81</v>
      </c>
      <c r="D15" s="19" t="s">
        <v>0</v>
      </c>
      <c r="E15" s="20"/>
      <c r="F15" s="21">
        <v>210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44979</v>
      </c>
      <c r="B16" s="52">
        <v>13</v>
      </c>
      <c r="C16" s="3" t="s">
        <v>82</v>
      </c>
      <c r="D16" s="50" t="s">
        <v>13</v>
      </c>
      <c r="E16" s="17"/>
      <c r="F16" s="18">
        <v>20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44979</v>
      </c>
      <c r="B17" s="52">
        <v>14</v>
      </c>
      <c r="C17" s="3" t="s">
        <v>83</v>
      </c>
      <c r="D17" s="50" t="s">
        <v>13</v>
      </c>
      <c r="E17" s="20"/>
      <c r="F17" s="18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/>
      <c r="B18" s="52">
        <v>15</v>
      </c>
      <c r="C18" s="3"/>
      <c r="D18" s="19"/>
      <c r="E18" s="20"/>
      <c r="F18" s="21"/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/>
      <c r="B19" s="52">
        <v>16</v>
      </c>
      <c r="C19" s="3"/>
      <c r="D19" s="50"/>
      <c r="E19" s="17"/>
      <c r="F19" s="18"/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/>
      <c r="B20" s="52">
        <v>17</v>
      </c>
      <c r="C20" s="3"/>
      <c r="D20" s="19"/>
      <c r="E20" s="20"/>
      <c r="F20" s="21"/>
      <c r="G20" s="18"/>
      <c r="H20" s="18"/>
      <c r="I20" s="19"/>
      <c r="J20" s="2"/>
      <c r="K20" s="2"/>
    </row>
    <row r="21" spans="1:11" s="1" customFormat="1" ht="15" customHeight="1" x14ac:dyDescent="0.3">
      <c r="A21" s="15"/>
      <c r="B21" s="52">
        <v>18</v>
      </c>
      <c r="C21" s="3"/>
      <c r="D21" s="19"/>
      <c r="E21" s="20"/>
      <c r="F21" s="21"/>
      <c r="G21" s="18"/>
      <c r="H21" s="18"/>
      <c r="I21" s="19"/>
      <c r="J21" s="2"/>
      <c r="K21" s="2"/>
    </row>
    <row r="22" spans="1:11" s="1" customFormat="1" ht="15" customHeight="1" x14ac:dyDescent="0.3">
      <c r="A22" s="15"/>
      <c r="B22" s="52">
        <v>19</v>
      </c>
      <c r="C22" s="3"/>
      <c r="D22" s="50"/>
      <c r="E22" s="17"/>
      <c r="F22" s="18"/>
      <c r="G22" s="18"/>
      <c r="H22" s="18"/>
      <c r="I22" s="19"/>
      <c r="J22" s="2"/>
      <c r="K22" s="2"/>
    </row>
    <row r="23" spans="1:11" s="1" customFormat="1" ht="15" customHeight="1" x14ac:dyDescent="0.3">
      <c r="A23" s="15"/>
      <c r="B23" s="52">
        <v>18</v>
      </c>
      <c r="C23" s="3"/>
      <c r="D23" s="19"/>
      <c r="E23" s="20"/>
      <c r="F23" s="21"/>
      <c r="G23" s="18"/>
      <c r="H23" s="18"/>
      <c r="I23" s="19"/>
      <c r="J23" s="2"/>
      <c r="K23" s="2"/>
    </row>
    <row r="24" spans="1:11" s="1" customFormat="1" ht="15" customHeight="1" x14ac:dyDescent="0.3">
      <c r="A24" s="15"/>
      <c r="B24" s="16">
        <v>21</v>
      </c>
      <c r="C24" s="3"/>
      <c r="D24" s="19"/>
      <c r="E24" s="17"/>
      <c r="F24" s="18"/>
      <c r="G24" s="18"/>
      <c r="H24" s="18"/>
      <c r="I24" s="19"/>
      <c r="J24" s="2"/>
      <c r="K24" s="2"/>
    </row>
    <row r="25" spans="1:11" s="1" customFormat="1" ht="15" customHeight="1" x14ac:dyDescent="0.3">
      <c r="A25" s="15"/>
      <c r="B25" s="52">
        <v>22</v>
      </c>
      <c r="C25" s="3"/>
      <c r="D25" s="19"/>
      <c r="E25" s="20"/>
      <c r="F25" s="21"/>
      <c r="G25" s="18"/>
      <c r="H25" s="18"/>
      <c r="I25" s="19"/>
      <c r="J25" s="2"/>
      <c r="K25" s="2"/>
    </row>
    <row r="26" spans="1:11" s="1" customFormat="1" ht="15" customHeight="1" x14ac:dyDescent="0.3">
      <c r="A26" s="15"/>
      <c r="B26" s="52">
        <v>23</v>
      </c>
      <c r="C26" s="39"/>
      <c r="D26" s="50"/>
      <c r="E26" s="17"/>
      <c r="F26" s="18"/>
      <c r="G26" s="18"/>
      <c r="H26" s="18"/>
      <c r="I26" s="19"/>
      <c r="J26" s="2"/>
      <c r="K26" s="2"/>
    </row>
    <row r="27" spans="1:11" s="1" customFormat="1" ht="15" customHeight="1" x14ac:dyDescent="0.3">
      <c r="A27" s="15"/>
      <c r="B27" s="16">
        <v>24</v>
      </c>
      <c r="C27" s="3"/>
      <c r="D27" s="19"/>
      <c r="E27" s="20"/>
      <c r="F27" s="21"/>
      <c r="G27" s="18"/>
      <c r="H27" s="18"/>
      <c r="I27" s="19"/>
      <c r="J27" s="2"/>
      <c r="K27" s="2"/>
    </row>
    <row r="28" spans="1:11" s="1" customFormat="1" ht="15" customHeight="1" x14ac:dyDescent="0.3">
      <c r="A28" s="15"/>
      <c r="B28" s="16">
        <v>25</v>
      </c>
      <c r="C28" s="3"/>
      <c r="D28" s="19"/>
      <c r="E28" s="20"/>
      <c r="F28" s="21"/>
      <c r="G28" s="18"/>
      <c r="H28" s="18"/>
      <c r="I28" s="19"/>
      <c r="J28" s="2"/>
      <c r="K28" s="2"/>
    </row>
    <row r="29" spans="1:11" s="1" customFormat="1" ht="15" customHeight="1" x14ac:dyDescent="0.3">
      <c r="A29" s="15"/>
      <c r="B29" s="16">
        <v>26</v>
      </c>
      <c r="C29" s="3"/>
      <c r="D29" s="19"/>
      <c r="E29" s="20"/>
      <c r="F29" s="21"/>
      <c r="G29" s="18"/>
      <c r="H29" s="18"/>
      <c r="I29" s="19"/>
      <c r="J29" s="2"/>
      <c r="K29" s="2"/>
    </row>
    <row r="30" spans="1:11" s="1" customFormat="1" ht="15" customHeight="1" x14ac:dyDescent="0.3">
      <c r="A30" s="15"/>
      <c r="B30" s="16">
        <v>27</v>
      </c>
      <c r="C30" s="3"/>
      <c r="D30" s="19"/>
      <c r="E30" s="20"/>
      <c r="F30" s="21"/>
      <c r="G30" s="18"/>
      <c r="H30" s="18"/>
      <c r="I30" s="19"/>
      <c r="J30" s="2"/>
      <c r="K30" s="2"/>
    </row>
    <row r="31" spans="1:11" s="1" customFormat="1" ht="15" customHeight="1" x14ac:dyDescent="0.3">
      <c r="A31" s="15"/>
      <c r="B31" s="16">
        <v>28</v>
      </c>
      <c r="C31" s="16"/>
      <c r="D31" s="19"/>
      <c r="E31" s="17"/>
      <c r="F31" s="18"/>
      <c r="G31" s="18"/>
      <c r="H31" s="18"/>
      <c r="I31" s="19"/>
      <c r="J31" s="2"/>
      <c r="K31" s="2"/>
    </row>
    <row r="32" spans="1:11" s="1" customFormat="1" ht="15" customHeight="1" x14ac:dyDescent="0.3">
      <c r="A32" s="15"/>
      <c r="B32" s="16">
        <v>29</v>
      </c>
      <c r="C32" s="16"/>
      <c r="D32" s="19"/>
      <c r="E32" s="17"/>
      <c r="F32" s="18"/>
      <c r="G32" s="18"/>
      <c r="H32" s="18"/>
      <c r="I32" s="19"/>
      <c r="J32" s="2"/>
      <c r="K32" s="2"/>
    </row>
    <row r="33" spans="1:11" s="1" customFormat="1" ht="15" customHeight="1" x14ac:dyDescent="0.3">
      <c r="A33" s="15"/>
      <c r="B33" s="16">
        <v>30</v>
      </c>
      <c r="C33" s="16"/>
      <c r="D33" s="19"/>
      <c r="E33" s="17"/>
      <c r="F33" s="18"/>
      <c r="G33" s="18"/>
      <c r="H33" s="18"/>
      <c r="I33" s="19"/>
      <c r="J33" s="2"/>
      <c r="K33" s="2"/>
    </row>
    <row r="34" spans="1:11" s="1" customFormat="1" ht="15" customHeight="1" x14ac:dyDescent="0.3">
      <c r="A34" s="15"/>
      <c r="B34" s="16">
        <v>31</v>
      </c>
      <c r="C34" s="16"/>
      <c r="D34" s="19"/>
      <c r="E34" s="17"/>
      <c r="F34" s="18"/>
      <c r="G34" s="18"/>
      <c r="H34" s="18"/>
      <c r="I34" s="19"/>
      <c r="J34" s="2"/>
      <c r="K34" s="2"/>
    </row>
    <row r="35" spans="1:11" s="1" customFormat="1" ht="15" customHeight="1" x14ac:dyDescent="0.3">
      <c r="A35" s="15"/>
      <c r="B35" s="16">
        <v>32</v>
      </c>
      <c r="C35" s="3"/>
      <c r="D35" s="19"/>
      <c r="E35" s="20"/>
      <c r="F35" s="21"/>
      <c r="G35" s="18"/>
      <c r="H35" s="18"/>
      <c r="I35" s="19"/>
      <c r="J35" s="2"/>
      <c r="K35" s="2"/>
    </row>
    <row r="36" spans="1:11" s="1" customFormat="1" ht="15" customHeight="1" x14ac:dyDescent="0.3">
      <c r="A36" s="15"/>
      <c r="B36" s="16">
        <v>33</v>
      </c>
      <c r="C36" s="3"/>
      <c r="D36" s="19"/>
      <c r="E36" s="20"/>
      <c r="F36" s="21"/>
      <c r="G36" s="18"/>
      <c r="H36" s="18"/>
      <c r="I36" s="19"/>
      <c r="J36" s="2"/>
      <c r="K36" s="2"/>
    </row>
    <row r="37" spans="1:11" s="1" customFormat="1" ht="15" customHeight="1" x14ac:dyDescent="0.3">
      <c r="A37" s="15"/>
      <c r="B37" s="16">
        <v>34</v>
      </c>
      <c r="C37" s="3"/>
      <c r="D37" s="19"/>
      <c r="E37" s="17"/>
      <c r="F37" s="18"/>
      <c r="G37" s="18"/>
      <c r="H37" s="18"/>
      <c r="I37" s="19"/>
      <c r="J37" s="2"/>
      <c r="K37" s="2"/>
    </row>
    <row r="38" spans="1:11" s="1" customFormat="1" ht="15" customHeight="1" x14ac:dyDescent="0.3">
      <c r="A38" s="15"/>
      <c r="B38" s="52">
        <v>35</v>
      </c>
      <c r="C38" s="39"/>
      <c r="D38" s="19"/>
      <c r="E38" s="17"/>
      <c r="F38" s="18"/>
      <c r="G38" s="18"/>
      <c r="H38" s="18"/>
      <c r="I38" s="19"/>
      <c r="J38" s="2"/>
      <c r="K38" s="2"/>
    </row>
    <row r="39" spans="1:11" s="1" customFormat="1" ht="15" customHeight="1" x14ac:dyDescent="0.3">
      <c r="A39" s="15"/>
      <c r="B39" s="16">
        <v>36</v>
      </c>
      <c r="C39" s="3"/>
      <c r="D39" s="19"/>
      <c r="E39" s="17"/>
      <c r="F39" s="18"/>
      <c r="G39" s="18"/>
      <c r="H39" s="18"/>
      <c r="I39" s="19"/>
      <c r="J39" s="2"/>
      <c r="K39" s="2"/>
    </row>
    <row r="40" spans="1:11" s="1" customFormat="1" ht="15" customHeight="1" x14ac:dyDescent="0.3">
      <c r="A40" s="15"/>
      <c r="B40" s="16">
        <v>37</v>
      </c>
      <c r="C40" s="3"/>
      <c r="D40" s="19"/>
      <c r="E40" s="17"/>
      <c r="F40" s="18"/>
      <c r="G40" s="18"/>
      <c r="H40" s="18"/>
      <c r="I40" s="19"/>
      <c r="J40" s="2"/>
      <c r="K40" s="2"/>
    </row>
    <row r="41" spans="1:11" s="1" customFormat="1" ht="15" customHeight="1" x14ac:dyDescent="0.3">
      <c r="A41" s="15"/>
      <c r="B41" s="16">
        <v>38</v>
      </c>
      <c r="C41" s="3"/>
      <c r="D41" s="19"/>
      <c r="E41" s="20"/>
      <c r="F41" s="21"/>
      <c r="G41" s="18"/>
      <c r="H41" s="18"/>
      <c r="I41" s="19"/>
      <c r="J41" s="2"/>
      <c r="K41" s="2"/>
    </row>
    <row r="42" spans="1:11" s="1" customFormat="1" ht="15" customHeight="1" x14ac:dyDescent="0.3">
      <c r="A42" s="15"/>
      <c r="B42" s="52">
        <v>39</v>
      </c>
      <c r="C42" s="39"/>
      <c r="D42" s="19"/>
      <c r="E42" s="20"/>
      <c r="F42" s="21"/>
      <c r="G42" s="18"/>
      <c r="H42" s="18"/>
      <c r="I42" s="19"/>
      <c r="J42" s="2"/>
      <c r="K42" s="2"/>
    </row>
    <row r="43" spans="1:11" s="1" customFormat="1" ht="15" customHeight="1" x14ac:dyDescent="0.3">
      <c r="A43" s="15"/>
      <c r="B43" s="16">
        <v>40</v>
      </c>
      <c r="C43" s="3"/>
      <c r="D43" s="19"/>
      <c r="E43" s="20"/>
      <c r="F43" s="21"/>
      <c r="G43" s="18"/>
      <c r="H43" s="18"/>
      <c r="I43" s="19"/>
      <c r="J43" s="2"/>
      <c r="K43" s="2"/>
    </row>
    <row r="44" spans="1:11" s="1" customFormat="1" ht="15" customHeight="1" x14ac:dyDescent="0.3">
      <c r="A44" s="15"/>
      <c r="B44" s="16">
        <v>41</v>
      </c>
      <c r="C44" s="3"/>
      <c r="D44" s="19"/>
      <c r="E44" s="20"/>
      <c r="F44" s="21"/>
      <c r="G44" s="18"/>
      <c r="H44" s="18"/>
      <c r="I44" s="19"/>
      <c r="J44" s="2"/>
      <c r="K44" s="2"/>
    </row>
    <row r="45" spans="1:11" s="1" customFormat="1" ht="15" customHeight="1" x14ac:dyDescent="0.3">
      <c r="A45" s="15"/>
      <c r="B45" s="16">
        <v>42</v>
      </c>
      <c r="C45" s="3"/>
      <c r="D45" s="19"/>
      <c r="E45" s="20"/>
      <c r="F45" s="21"/>
      <c r="G45" s="18"/>
      <c r="H45" s="18"/>
      <c r="I45" s="19"/>
      <c r="J45" s="2"/>
      <c r="K45" s="2"/>
    </row>
    <row r="46" spans="1:11" s="1" customFormat="1" ht="15" customHeight="1" x14ac:dyDescent="0.3">
      <c r="A46" s="15"/>
      <c r="B46" s="16">
        <v>43</v>
      </c>
      <c r="C46" s="3"/>
      <c r="D46" s="19"/>
      <c r="E46" s="17"/>
      <c r="F46" s="18"/>
      <c r="G46" s="18"/>
      <c r="H46" s="18"/>
      <c r="I46" s="19"/>
      <c r="J46" s="2"/>
      <c r="K46" s="2"/>
    </row>
    <row r="47" spans="1:11" s="1" customFormat="1" ht="15" customHeight="1" x14ac:dyDescent="0.3">
      <c r="A47" s="15"/>
      <c r="B47" s="16">
        <v>44</v>
      </c>
      <c r="C47" s="3"/>
      <c r="D47" s="19"/>
      <c r="E47" s="17"/>
      <c r="F47" s="18"/>
      <c r="G47" s="18"/>
      <c r="H47" s="18"/>
      <c r="I47" s="19"/>
      <c r="J47" s="2"/>
      <c r="K47" s="2"/>
    </row>
    <row r="48" spans="1:11" s="1" customFormat="1" ht="15" customHeight="1" x14ac:dyDescent="0.3">
      <c r="A48" s="15"/>
      <c r="B48" s="16">
        <v>45</v>
      </c>
      <c r="C48" s="3"/>
      <c r="D48" s="19"/>
      <c r="E48" s="17"/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/>
      <c r="B49" s="16">
        <v>46</v>
      </c>
      <c r="C49" s="3"/>
      <c r="D49" s="19"/>
      <c r="E49" s="17"/>
      <c r="F49" s="18"/>
      <c r="G49" s="18"/>
      <c r="H49" s="18"/>
      <c r="I49" s="19"/>
      <c r="J49" s="2"/>
      <c r="K49" s="2"/>
    </row>
    <row r="50" spans="1:11" s="1" customFormat="1" ht="15" customHeight="1" x14ac:dyDescent="0.3">
      <c r="A50" s="15"/>
      <c r="B50" s="16">
        <v>47</v>
      </c>
      <c r="C50" s="3"/>
      <c r="D50" s="19"/>
      <c r="E50" s="17"/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/>
      <c r="B51" s="16">
        <v>48</v>
      </c>
      <c r="C51" s="3"/>
      <c r="D51" s="19"/>
      <c r="E51" s="20"/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/>
      <c r="B52" s="16">
        <v>49</v>
      </c>
      <c r="C52" s="3"/>
      <c r="D52" s="19"/>
      <c r="E52" s="20"/>
      <c r="F52" s="18"/>
      <c r="G52" s="18"/>
      <c r="H52" s="18"/>
      <c r="I52" s="19"/>
      <c r="J52" s="2"/>
      <c r="K52" s="2"/>
    </row>
    <row r="53" spans="1:11" s="1" customFormat="1" ht="15" customHeight="1" x14ac:dyDescent="0.3">
      <c r="A53" s="15"/>
      <c r="B53" s="16">
        <v>50</v>
      </c>
      <c r="C53" s="3"/>
      <c r="D53" s="19"/>
      <c r="E53" s="17"/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/>
      <c r="B54" s="16">
        <v>51</v>
      </c>
      <c r="C54" s="3"/>
      <c r="D54" s="19"/>
      <c r="E54" s="20"/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/>
      <c r="B55" s="16">
        <v>52</v>
      </c>
      <c r="C55" s="3"/>
      <c r="D55" s="19"/>
      <c r="E55" s="20"/>
      <c r="F55" s="18"/>
      <c r="G55" s="18"/>
      <c r="H55" s="18"/>
      <c r="I55" s="19"/>
      <c r="J55" s="2"/>
      <c r="K55" s="2"/>
    </row>
    <row r="56" spans="1:11" s="1" customFormat="1" ht="15" customHeight="1" x14ac:dyDescent="0.3">
      <c r="A56" s="15"/>
      <c r="B56" s="16">
        <v>53</v>
      </c>
      <c r="C56" s="39"/>
      <c r="D56" s="19"/>
      <c r="E56" s="20"/>
      <c r="F56" s="18"/>
      <c r="G56" s="18"/>
      <c r="H56" s="18"/>
      <c r="I56" s="19"/>
      <c r="J56" s="2"/>
      <c r="K56" s="2"/>
    </row>
    <row r="57" spans="1:11" s="1" customFormat="1" ht="15" customHeight="1" x14ac:dyDescent="0.3">
      <c r="A57" s="15"/>
      <c r="B57" s="16">
        <v>54</v>
      </c>
      <c r="C57" s="39"/>
      <c r="D57" s="19"/>
      <c r="E57" s="20"/>
      <c r="F57" s="18"/>
      <c r="G57" s="18"/>
      <c r="H57" s="18"/>
      <c r="I57" s="19"/>
      <c r="J57" s="2"/>
      <c r="K57" s="2"/>
    </row>
    <row r="58" spans="1:11" s="1" customFormat="1" ht="15" customHeight="1" x14ac:dyDescent="0.3">
      <c r="A58" s="15"/>
      <c r="B58" s="16">
        <v>55</v>
      </c>
      <c r="C58" s="3"/>
      <c r="D58" s="19"/>
      <c r="E58" s="20"/>
      <c r="F58" s="18"/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56</v>
      </c>
      <c r="C59" s="3"/>
      <c r="D59" s="19"/>
      <c r="E59" s="17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57</v>
      </c>
      <c r="C60" s="3"/>
      <c r="D60" s="19"/>
      <c r="E60" s="17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52">
        <v>58</v>
      </c>
      <c r="C61" s="39"/>
      <c r="D61" s="19"/>
      <c r="F61" s="17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52">
        <v>59</v>
      </c>
      <c r="C62" s="39"/>
      <c r="D62" s="19"/>
      <c r="E62" s="20"/>
      <c r="F62" s="21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60</v>
      </c>
      <c r="C63" s="39"/>
      <c r="D63" s="19"/>
      <c r="E63" s="20"/>
      <c r="F63" s="18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61</v>
      </c>
      <c r="C64" s="39"/>
      <c r="D64" s="19"/>
      <c r="E64" s="20"/>
      <c r="F64" s="18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62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16">
        <v>63</v>
      </c>
      <c r="C66" s="16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64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65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66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"/>
      <c r="D71" s="19"/>
      <c r="E71" s="17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3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16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16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16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21"/>
      <c r="F92" s="21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/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/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/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/>
      <c r="C104" s="16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1" customFormat="1" ht="15" customHeight="1" x14ac:dyDescent="0.3">
      <c r="A105" s="24" t="s">
        <v>16</v>
      </c>
      <c r="B105" s="25"/>
      <c r="C105" s="25"/>
      <c r="D105" s="26"/>
      <c r="E105" s="27">
        <f>SUM(E3:E104)</f>
        <v>23.510000000000218</v>
      </c>
      <c r="F105" s="28">
        <f>SUM(F3:F104)</f>
        <v>7716.730000000005</v>
      </c>
      <c r="G105" s="28">
        <f>SUM(G3:G104)</f>
        <v>2000.5</v>
      </c>
      <c r="H105" s="28">
        <f>SUM(H3:H104)</f>
        <v>440.04</v>
      </c>
      <c r="I105" s="29">
        <f>SUM(I3:I104)</f>
        <v>949.24</v>
      </c>
      <c r="J105" s="2"/>
      <c r="K105" s="2"/>
    </row>
    <row r="106" spans="1:11" s="1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1" customFormat="1" ht="15" customHeight="1" x14ac:dyDescent="0.3">
      <c r="A107" s="24" t="s">
        <v>17</v>
      </c>
      <c r="B107" s="25"/>
      <c r="C107" s="25"/>
      <c r="D107" s="48"/>
      <c r="E107" s="28">
        <f>E105+Ausgaben!F171</f>
        <v>23.510000000000218</v>
      </c>
      <c r="F107" s="28">
        <f>F105+Ausgaben!G171</f>
        <v>5975.0700000000052</v>
      </c>
      <c r="G107" s="28">
        <f>G105+Ausgaben!H171</f>
        <v>2000.5</v>
      </c>
      <c r="H107" s="28">
        <f>H105+Ausgaben!I171</f>
        <v>276.63</v>
      </c>
      <c r="I107" s="29">
        <f>I105+Ausgaben!J171</f>
        <v>949.24</v>
      </c>
      <c r="J107" s="2"/>
      <c r="K107" s="2"/>
    </row>
    <row r="108" spans="1:11" s="1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1" customFormat="1" ht="15" customHeight="1" x14ac:dyDescent="0.3">
      <c r="A109" s="5" t="s">
        <v>18</v>
      </c>
      <c r="B109" s="5"/>
      <c r="C109" s="24"/>
      <c r="D109" s="29">
        <f>SUM(E107:I107)</f>
        <v>9224.9500000000044</v>
      </c>
      <c r="E109" s="17"/>
      <c r="F109" s="18"/>
      <c r="G109" s="18"/>
      <c r="H109" s="18"/>
      <c r="I109" s="18"/>
      <c r="J109" s="2"/>
      <c r="K109" s="2"/>
    </row>
    <row r="110" spans="1:11" s="1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1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1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1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1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D109 E3:I3 E105:I169 D104:I104 G50 F51:G53 G54:G58 E59:G60 D66:G66 F31:G31 F34:G34 F46:G49 F61 G61:G62 F63:G65 D68:G68 G67 F69:G75 D76:G81 D89:G89 G82 F83:G88 F90:G90 D91:G91 D95:G95 G92 E93:G93 F94:G94 D99:G104 F96:G97 G98 F19:G19 F24:G24 H28:I104 I27 G32:G33 G35:G36 F13:G14 H4:I26 G4:G12 F16:G16 G15 G17:G18 G20:G23 F26:G26 G25 G28:G30 F37:G40 G41:G45">
    <cfRule type="cellIs" dxfId="320" priority="268" stopIfTrue="1" operator="lessThan">
      <formula>0</formula>
    </cfRule>
  </conditionalFormatting>
  <conditionalFormatting sqref="F57">
    <cfRule type="cellIs" dxfId="319" priority="237" stopIfTrue="1" operator="lessThan">
      <formula>0</formula>
    </cfRule>
  </conditionalFormatting>
  <conditionalFormatting sqref="F56">
    <cfRule type="cellIs" dxfId="318" priority="239" stopIfTrue="1" operator="lessThan">
      <formula>0</formula>
    </cfRule>
  </conditionalFormatting>
  <conditionalFormatting sqref="F50">
    <cfRule type="cellIs" dxfId="317" priority="235" stopIfTrue="1" operator="lessThan">
      <formula>0</formula>
    </cfRule>
  </conditionalFormatting>
  <conditionalFormatting sqref="E13">
    <cfRule type="cellIs" dxfId="316" priority="209" stopIfTrue="1" operator="lessThan">
      <formula>0</formula>
    </cfRule>
  </conditionalFormatting>
  <conditionalFormatting sqref="E14">
    <cfRule type="cellIs" dxfId="315" priority="204" stopIfTrue="1" operator="lessThan">
      <formula>0</formula>
    </cfRule>
  </conditionalFormatting>
  <conditionalFormatting sqref="E24">
    <cfRule type="cellIs" dxfId="314" priority="189" stopIfTrue="1" operator="lessThan">
      <formula>0</formula>
    </cfRule>
  </conditionalFormatting>
  <conditionalFormatting sqref="E26">
    <cfRule type="cellIs" dxfId="313" priority="186" stopIfTrue="1" operator="lessThan">
      <formula>0</formula>
    </cfRule>
  </conditionalFormatting>
  <conditionalFormatting sqref="E31">
    <cfRule type="cellIs" dxfId="312" priority="181" stopIfTrue="1" operator="lessThan">
      <formula>0</formula>
    </cfRule>
  </conditionalFormatting>
  <conditionalFormatting sqref="E34">
    <cfRule type="cellIs" dxfId="311" priority="178" stopIfTrue="1" operator="lessThan">
      <formula>0</formula>
    </cfRule>
  </conditionalFormatting>
  <conditionalFormatting sqref="E37:E39">
    <cfRule type="cellIs" dxfId="310" priority="172" stopIfTrue="1" operator="lessThan">
      <formula>0</formula>
    </cfRule>
  </conditionalFormatting>
  <conditionalFormatting sqref="E40">
    <cfRule type="cellIs" dxfId="309" priority="167" stopIfTrue="1" operator="lessThan">
      <formula>0</formula>
    </cfRule>
  </conditionalFormatting>
  <conditionalFormatting sqref="E46">
    <cfRule type="cellIs" dxfId="308" priority="155" stopIfTrue="1" operator="lessThan">
      <formula>0</formula>
    </cfRule>
  </conditionalFormatting>
  <conditionalFormatting sqref="E47">
    <cfRule type="cellIs" dxfId="307" priority="153" stopIfTrue="1" operator="lessThan">
      <formula>0</formula>
    </cfRule>
  </conditionalFormatting>
  <conditionalFormatting sqref="E48:E50">
    <cfRule type="cellIs" dxfId="306" priority="151" stopIfTrue="1" operator="lessThan">
      <formula>0</formula>
    </cfRule>
  </conditionalFormatting>
  <conditionalFormatting sqref="E53">
    <cfRule type="cellIs" dxfId="305" priority="147" stopIfTrue="1" operator="lessThan">
      <formula>0</formula>
    </cfRule>
  </conditionalFormatting>
  <conditionalFormatting sqref="F54:F55">
    <cfRule type="cellIs" dxfId="304" priority="145" stopIfTrue="1" operator="lessThan">
      <formula>0</formula>
    </cfRule>
  </conditionalFormatting>
  <conditionalFormatting sqref="D65">
    <cfRule type="cellIs" dxfId="303" priority="133" stopIfTrue="1" operator="lessThan">
      <formula>0</formula>
    </cfRule>
  </conditionalFormatting>
  <conditionalFormatting sqref="F67">
    <cfRule type="cellIs" dxfId="302" priority="132" stopIfTrue="1" operator="lessThan">
      <formula>0</formula>
    </cfRule>
  </conditionalFormatting>
  <conditionalFormatting sqref="D67">
    <cfRule type="cellIs" dxfId="301" priority="131" stopIfTrue="1" operator="lessThan">
      <formula>0</formula>
    </cfRule>
  </conditionalFormatting>
  <conditionalFormatting sqref="D69:E69">
    <cfRule type="cellIs" dxfId="300" priority="130" stopIfTrue="1" operator="lessThan">
      <formula>0</formula>
    </cfRule>
  </conditionalFormatting>
  <conditionalFormatting sqref="E70">
    <cfRule type="cellIs" dxfId="299" priority="129" stopIfTrue="1" operator="lessThan">
      <formula>0</formula>
    </cfRule>
  </conditionalFormatting>
  <conditionalFormatting sqref="D70">
    <cfRule type="cellIs" dxfId="298" priority="128" stopIfTrue="1" operator="lessThan">
      <formula>0</formula>
    </cfRule>
  </conditionalFormatting>
  <conditionalFormatting sqref="E71">
    <cfRule type="cellIs" dxfId="297" priority="127" stopIfTrue="1" operator="lessThan">
      <formula>0</formula>
    </cfRule>
  </conditionalFormatting>
  <conditionalFormatting sqref="D71">
    <cfRule type="cellIs" dxfId="296" priority="126" stopIfTrue="1" operator="lessThan">
      <formula>0</formula>
    </cfRule>
  </conditionalFormatting>
  <conditionalFormatting sqref="E72">
    <cfRule type="cellIs" dxfId="295" priority="125" stopIfTrue="1" operator="lessThan">
      <formula>0</formula>
    </cfRule>
  </conditionalFormatting>
  <conditionalFormatting sqref="D72">
    <cfRule type="cellIs" dxfId="294" priority="124" stopIfTrue="1" operator="lessThan">
      <formula>0</formula>
    </cfRule>
  </conditionalFormatting>
  <conditionalFormatting sqref="E73">
    <cfRule type="cellIs" dxfId="293" priority="123" stopIfTrue="1" operator="lessThan">
      <formula>0</formula>
    </cfRule>
  </conditionalFormatting>
  <conditionalFormatting sqref="D73">
    <cfRule type="cellIs" dxfId="292" priority="121" stopIfTrue="1" operator="lessThan">
      <formula>0</formula>
    </cfRule>
  </conditionalFormatting>
  <conditionalFormatting sqref="E74">
    <cfRule type="cellIs" dxfId="291" priority="120" stopIfTrue="1" operator="lessThan">
      <formula>0</formula>
    </cfRule>
  </conditionalFormatting>
  <conditionalFormatting sqref="D74">
    <cfRule type="cellIs" dxfId="290" priority="119" stopIfTrue="1" operator="lessThan">
      <formula>0</formula>
    </cfRule>
  </conditionalFormatting>
  <conditionalFormatting sqref="E75">
    <cfRule type="cellIs" dxfId="289" priority="118" stopIfTrue="1" operator="lessThan">
      <formula>0</formula>
    </cfRule>
  </conditionalFormatting>
  <conditionalFormatting sqref="D75">
    <cfRule type="cellIs" dxfId="288" priority="117" stopIfTrue="1" operator="lessThan">
      <formula>0</formula>
    </cfRule>
  </conditionalFormatting>
  <conditionalFormatting sqref="B82">
    <cfRule type="cellIs" dxfId="287" priority="116" stopIfTrue="1" operator="lessThan">
      <formula>0</formula>
    </cfRule>
  </conditionalFormatting>
  <conditionalFormatting sqref="E83">
    <cfRule type="cellIs" dxfId="286" priority="115" stopIfTrue="1" operator="lessThan">
      <formula>0</formula>
    </cfRule>
  </conditionalFormatting>
  <conditionalFormatting sqref="D83">
    <cfRule type="cellIs" dxfId="285" priority="114" stopIfTrue="1" operator="lessThan">
      <formula>0</formula>
    </cfRule>
  </conditionalFormatting>
  <conditionalFormatting sqref="E84">
    <cfRule type="cellIs" dxfId="284" priority="113" stopIfTrue="1" operator="lessThan">
      <formula>0</formula>
    </cfRule>
  </conditionalFormatting>
  <conditionalFormatting sqref="D84">
    <cfRule type="cellIs" dxfId="283" priority="112" stopIfTrue="1" operator="lessThan">
      <formula>0</formula>
    </cfRule>
  </conditionalFormatting>
  <conditionalFormatting sqref="E85">
    <cfRule type="cellIs" dxfId="282" priority="111" stopIfTrue="1" operator="lessThan">
      <formula>0</formula>
    </cfRule>
  </conditionalFormatting>
  <conditionalFormatting sqref="D85">
    <cfRule type="cellIs" dxfId="281" priority="110" stopIfTrue="1" operator="lessThan">
      <formula>0</formula>
    </cfRule>
  </conditionalFormatting>
  <conditionalFormatting sqref="E86">
    <cfRule type="cellIs" dxfId="280" priority="109" stopIfTrue="1" operator="lessThan">
      <formula>0</formula>
    </cfRule>
  </conditionalFormatting>
  <conditionalFormatting sqref="D86">
    <cfRule type="cellIs" dxfId="279" priority="108" stopIfTrue="1" operator="lessThan">
      <formula>0</formula>
    </cfRule>
  </conditionalFormatting>
  <conditionalFormatting sqref="E87">
    <cfRule type="cellIs" dxfId="278" priority="107" stopIfTrue="1" operator="lessThan">
      <formula>0</formula>
    </cfRule>
  </conditionalFormatting>
  <conditionalFormatting sqref="D87">
    <cfRule type="cellIs" dxfId="277" priority="106" stopIfTrue="1" operator="lessThan">
      <formula>0</formula>
    </cfRule>
  </conditionalFormatting>
  <conditionalFormatting sqref="E88">
    <cfRule type="cellIs" dxfId="276" priority="105" stopIfTrue="1" operator="lessThan">
      <formula>0</formula>
    </cfRule>
  </conditionalFormatting>
  <conditionalFormatting sqref="D88">
    <cfRule type="cellIs" dxfId="275" priority="104" stopIfTrue="1" operator="lessThan">
      <formula>0</formula>
    </cfRule>
  </conditionalFormatting>
  <conditionalFormatting sqref="D90:E90">
    <cfRule type="cellIs" dxfId="274" priority="103" stopIfTrue="1" operator="lessThan">
      <formula>0</formula>
    </cfRule>
  </conditionalFormatting>
  <conditionalFormatting sqref="A92:D92">
    <cfRule type="cellIs" dxfId="273" priority="102" stopIfTrue="1" operator="lessThan">
      <formula>0</formula>
    </cfRule>
  </conditionalFormatting>
  <conditionalFormatting sqref="D93">
    <cfRule type="cellIs" dxfId="272" priority="101" stopIfTrue="1" operator="lessThan">
      <formula>0</formula>
    </cfRule>
  </conditionalFormatting>
  <conditionalFormatting sqref="E94">
    <cfRule type="cellIs" dxfId="271" priority="100" stopIfTrue="1" operator="lessThan">
      <formula>0</formula>
    </cfRule>
  </conditionalFormatting>
  <conditionalFormatting sqref="D94">
    <cfRule type="cellIs" dxfId="270" priority="99" stopIfTrue="1" operator="lessThan">
      <formula>0</formula>
    </cfRule>
  </conditionalFormatting>
  <conditionalFormatting sqref="D96:E96">
    <cfRule type="cellIs" dxfId="269" priority="98" stopIfTrue="1" operator="lessThan">
      <formula>0</formula>
    </cfRule>
  </conditionalFormatting>
  <conditionalFormatting sqref="E97">
    <cfRule type="cellIs" dxfId="268" priority="97" stopIfTrue="1" operator="lessThan">
      <formula>0</formula>
    </cfRule>
  </conditionalFormatting>
  <conditionalFormatting sqref="D97">
    <cfRule type="cellIs" dxfId="267" priority="96" stopIfTrue="1" operator="lessThan">
      <formula>0</formula>
    </cfRule>
  </conditionalFormatting>
  <conditionalFormatting sqref="C98:D98">
    <cfRule type="cellIs" dxfId="266" priority="95" stopIfTrue="1" operator="lessThan">
      <formula>0</formula>
    </cfRule>
  </conditionalFormatting>
  <conditionalFormatting sqref="D5">
    <cfRule type="cellIs" dxfId="265" priority="94" stopIfTrue="1" operator="lessThan">
      <formula>0</formula>
    </cfRule>
  </conditionalFormatting>
  <conditionalFormatting sqref="E19">
    <cfRule type="cellIs" dxfId="264" priority="80" stopIfTrue="1" operator="lessThan">
      <formula>0</formula>
    </cfRule>
  </conditionalFormatting>
  <conditionalFormatting sqref="D6">
    <cfRule type="cellIs" dxfId="263" priority="67" stopIfTrue="1" operator="lessThan">
      <formula>0</formula>
    </cfRule>
  </conditionalFormatting>
  <conditionalFormatting sqref="D7:D8">
    <cfRule type="cellIs" dxfId="262" priority="66" stopIfTrue="1" operator="lessThan">
      <formula>0</formula>
    </cfRule>
  </conditionalFormatting>
  <conditionalFormatting sqref="F22">
    <cfRule type="cellIs" dxfId="261" priority="56" stopIfTrue="1" operator="lessThan">
      <formula>0</formula>
    </cfRule>
  </conditionalFormatting>
  <conditionalFormatting sqref="E22">
    <cfRule type="cellIs" dxfId="260" priority="55" stopIfTrue="1" operator="lessThan">
      <formula>0</formula>
    </cfRule>
  </conditionalFormatting>
  <conditionalFormatting sqref="D26">
    <cfRule type="cellIs" dxfId="259" priority="54" stopIfTrue="1" operator="lessThan">
      <formula>0</formula>
    </cfRule>
  </conditionalFormatting>
  <conditionalFormatting sqref="G27:H27">
    <cfRule type="cellIs" dxfId="258" priority="53" stopIfTrue="1" operator="lessThan">
      <formula>0</formula>
    </cfRule>
  </conditionalFormatting>
  <conditionalFormatting sqref="F32">
    <cfRule type="cellIs" dxfId="257" priority="47" stopIfTrue="1" operator="lessThan">
      <formula>0</formula>
    </cfRule>
  </conditionalFormatting>
  <conditionalFormatting sqref="E32">
    <cfRule type="cellIs" dxfId="256" priority="46" stopIfTrue="1" operator="lessThan">
      <formula>0</formula>
    </cfRule>
  </conditionalFormatting>
  <conditionalFormatting sqref="F33">
    <cfRule type="cellIs" dxfId="255" priority="44" stopIfTrue="1" operator="lessThan">
      <formula>0</formula>
    </cfRule>
  </conditionalFormatting>
  <conditionalFormatting sqref="E33">
    <cfRule type="cellIs" dxfId="254" priority="43" stopIfTrue="1" operator="lessThan">
      <formula>0</formula>
    </cfRule>
  </conditionalFormatting>
  <conditionalFormatting sqref="D37:D40">
    <cfRule type="cellIs" dxfId="253" priority="36" stopIfTrue="1" operator="lessThan">
      <formula>0</formula>
    </cfRule>
  </conditionalFormatting>
  <conditionalFormatting sqref="D4">
    <cfRule type="cellIs" dxfId="252" priority="31" stopIfTrue="1" operator="lessThan">
      <formula>0</formula>
    </cfRule>
  </conditionalFormatting>
  <conditionalFormatting sqref="D16:E16">
    <cfRule type="cellIs" dxfId="250" priority="27" stopIfTrue="1" operator="lessThan">
      <formula>0</formula>
    </cfRule>
  </conditionalFormatting>
  <conditionalFormatting sqref="D18">
    <cfRule type="cellIs" dxfId="249" priority="26" stopIfTrue="1" operator="lessThan">
      <formula>0</formula>
    </cfRule>
  </conditionalFormatting>
  <conditionalFormatting sqref="D19">
    <cfRule type="cellIs" dxfId="248" priority="25" stopIfTrue="1" operator="lessThan">
      <formula>0</formula>
    </cfRule>
  </conditionalFormatting>
  <conditionalFormatting sqref="D20:D21">
    <cfRule type="cellIs" dxfId="247" priority="24" stopIfTrue="1" operator="lessThan">
      <formula>0</formula>
    </cfRule>
  </conditionalFormatting>
  <conditionalFormatting sqref="D22">
    <cfRule type="cellIs" dxfId="246" priority="23" stopIfTrue="1" operator="lessThan">
      <formula>0</formula>
    </cfRule>
  </conditionalFormatting>
  <conditionalFormatting sqref="D23:D24">
    <cfRule type="cellIs" dxfId="245" priority="22" stopIfTrue="1" operator="lessThan">
      <formula>0</formula>
    </cfRule>
  </conditionalFormatting>
  <conditionalFormatting sqref="D25">
    <cfRule type="cellIs" dxfId="244" priority="21" stopIfTrue="1" operator="lessThan">
      <formula>0</formula>
    </cfRule>
  </conditionalFormatting>
  <conditionalFormatting sqref="D27:D36">
    <cfRule type="cellIs" dxfId="243" priority="20" stopIfTrue="1" operator="lessThan">
      <formula>0</formula>
    </cfRule>
  </conditionalFormatting>
  <conditionalFormatting sqref="D41:D42">
    <cfRule type="cellIs" dxfId="242" priority="19" stopIfTrue="1" operator="lessThan">
      <formula>0</formula>
    </cfRule>
  </conditionalFormatting>
  <conditionalFormatting sqref="D43:D44">
    <cfRule type="cellIs" dxfId="241" priority="17" stopIfTrue="1" operator="lessThan">
      <formula>0</formula>
    </cfRule>
  </conditionalFormatting>
  <conditionalFormatting sqref="D45:D46">
    <cfRule type="cellIs" dxfId="240" priority="16" stopIfTrue="1" operator="lessThan">
      <formula>0</formula>
    </cfRule>
  </conditionalFormatting>
  <conditionalFormatting sqref="D47:D59">
    <cfRule type="cellIs" dxfId="239" priority="15" stopIfTrue="1" operator="lessThan">
      <formula>0</formula>
    </cfRule>
  </conditionalFormatting>
  <conditionalFormatting sqref="F58">
    <cfRule type="cellIs" dxfId="238" priority="14" stopIfTrue="1" operator="lessThan">
      <formula>0</formula>
    </cfRule>
  </conditionalFormatting>
  <conditionalFormatting sqref="D60">
    <cfRule type="cellIs" dxfId="237" priority="13" stopIfTrue="1" operator="lessThan">
      <formula>0</formula>
    </cfRule>
  </conditionalFormatting>
  <conditionalFormatting sqref="D61">
    <cfRule type="cellIs" dxfId="236" priority="11" stopIfTrue="1" operator="lessThan">
      <formula>0</formula>
    </cfRule>
  </conditionalFormatting>
  <conditionalFormatting sqref="D62">
    <cfRule type="cellIs" dxfId="235" priority="10" stopIfTrue="1" operator="lessThan">
      <formula>0</formula>
    </cfRule>
  </conditionalFormatting>
  <conditionalFormatting sqref="D63:D64">
    <cfRule type="cellIs" dxfId="234" priority="9" stopIfTrue="1" operator="lessThan">
      <formula>0</formula>
    </cfRule>
  </conditionalFormatting>
  <conditionalFormatting sqref="D9">
    <cfRule type="cellIs" dxfId="233" priority="8" stopIfTrue="1" operator="lessThan">
      <formula>0</formula>
    </cfRule>
  </conditionalFormatting>
  <conditionalFormatting sqref="D10">
    <cfRule type="cellIs" dxfId="232" priority="7" stopIfTrue="1" operator="lessThan">
      <formula>0</formula>
    </cfRule>
  </conditionalFormatting>
  <conditionalFormatting sqref="D11">
    <cfRule type="cellIs" dxfId="231" priority="6" stopIfTrue="1" operator="lessThan">
      <formula>0</formula>
    </cfRule>
  </conditionalFormatting>
  <conditionalFormatting sqref="D12">
    <cfRule type="cellIs" dxfId="230" priority="5" stopIfTrue="1" operator="lessThan">
      <formula>0</formula>
    </cfRule>
  </conditionalFormatting>
  <conditionalFormatting sqref="D13">
    <cfRule type="cellIs" dxfId="16" priority="4" stopIfTrue="1" operator="lessThan">
      <formula>0</formula>
    </cfRule>
  </conditionalFormatting>
  <conditionalFormatting sqref="D14:D15">
    <cfRule type="cellIs" dxfId="15" priority="3" stopIfTrue="1" operator="lessThan">
      <formula>0</formula>
    </cfRule>
  </conditionalFormatting>
  <conditionalFormatting sqref="D17">
    <cfRule type="cellIs" dxfId="1" priority="2" stopIfTrue="1" operator="lessThan">
      <formula>0</formula>
    </cfRule>
  </conditionalFormatting>
  <conditionalFormatting sqref="F17">
    <cfRule type="cellIs" dxfId="0" priority="1" stopIfTrue="1" operator="lessThan">
      <formula>0</formula>
    </cfRule>
  </conditionalFormatting>
  <dataValidations count="3">
    <dataValidation type="list" allowBlank="1" showInputMessage="1" showErrorMessage="1" sqref="D83:D88 D71:D72 D67" xr:uid="{00000000-0002-0000-0000-000000000000}">
      <formula1>$M$1:$M$18</formula1>
    </dataValidation>
    <dataValidation type="list" allowBlank="1" showInputMessage="1" showErrorMessage="1" sqref="D66 D68:D70 D73:D81 D89:D91 D93:D97 D99:D104 D3:D64" xr:uid="{00000000-0002-0000-0000-000001000000}">
      <formula1>$K$1:$K$19</formula1>
    </dataValidation>
    <dataValidation type="list" allowBlank="1" showInputMessage="1" showErrorMessage="1" sqref="D98 D92 D65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7"/>
  <sheetViews>
    <sheetView showGridLines="0" zoomScaleNormal="100" workbookViewId="0">
      <pane ySplit="2" topLeftCell="A6" activePane="bottomLeft" state="frozen"/>
      <selection pane="bottomLeft" activeCell="G32" sqref="G32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6" t="s">
        <v>2</v>
      </c>
      <c r="C1" s="85"/>
      <c r="D1" s="85"/>
      <c r="E1" s="87"/>
      <c r="F1" s="85"/>
      <c r="G1" s="85"/>
      <c r="H1" s="85"/>
      <c r="I1" s="85"/>
      <c r="J1" s="85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44928</v>
      </c>
      <c r="C3" s="52">
        <v>1</v>
      </c>
      <c r="D3" s="3" t="s">
        <v>49</v>
      </c>
      <c r="E3" s="23" t="s">
        <v>3</v>
      </c>
      <c r="F3" s="20"/>
      <c r="G3" s="20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44928</v>
      </c>
      <c r="C4" s="52">
        <v>2</v>
      </c>
      <c r="D4" s="3" t="s">
        <v>50</v>
      </c>
      <c r="E4" s="23" t="s">
        <v>13</v>
      </c>
      <c r="F4" s="20"/>
      <c r="G4" s="20">
        <v>-75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44928</v>
      </c>
      <c r="C5" s="52">
        <v>3</v>
      </c>
      <c r="D5" s="3" t="s">
        <v>45</v>
      </c>
      <c r="E5" s="23" t="s">
        <v>22</v>
      </c>
      <c r="F5" s="20"/>
      <c r="G5" s="21">
        <v>-39.06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44930</v>
      </c>
      <c r="C6" s="52">
        <v>4</v>
      </c>
      <c r="D6" s="3" t="s">
        <v>52</v>
      </c>
      <c r="E6" s="23" t="s">
        <v>22</v>
      </c>
      <c r="F6" s="20"/>
      <c r="G6" s="21">
        <v>-22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44930</v>
      </c>
      <c r="C7" s="52">
        <v>5</v>
      </c>
      <c r="D7" s="3" t="s">
        <v>52</v>
      </c>
      <c r="E7" s="23" t="s">
        <v>22</v>
      </c>
      <c r="F7" s="20"/>
      <c r="G7" s="21">
        <v>-111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44935</v>
      </c>
      <c r="C8" s="52">
        <v>6</v>
      </c>
      <c r="D8" s="3" t="s">
        <v>53</v>
      </c>
      <c r="E8" s="23" t="s">
        <v>0</v>
      </c>
      <c r="F8" s="20"/>
      <c r="G8" s="21">
        <v>-9.9600000000000009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44942</v>
      </c>
      <c r="C9" s="52">
        <v>7</v>
      </c>
      <c r="D9" s="3" t="s">
        <v>56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44944</v>
      </c>
      <c r="C10" s="52">
        <v>8</v>
      </c>
      <c r="D10" s="3" t="s">
        <v>57</v>
      </c>
      <c r="E10" s="23" t="s">
        <v>22</v>
      </c>
      <c r="F10" s="20"/>
      <c r="G10" s="21">
        <v>-41.72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44949</v>
      </c>
      <c r="C11" s="52">
        <v>9</v>
      </c>
      <c r="D11" s="3" t="s">
        <v>58</v>
      </c>
      <c r="E11" s="23" t="s">
        <v>23</v>
      </c>
      <c r="F11" s="20"/>
      <c r="G11" s="21">
        <v>-30</v>
      </c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>
        <v>44950</v>
      </c>
      <c r="C12" s="52">
        <v>10</v>
      </c>
      <c r="D12" s="3" t="s">
        <v>59</v>
      </c>
      <c r="E12" s="23" t="s">
        <v>0</v>
      </c>
      <c r="F12" s="20"/>
      <c r="G12" s="21">
        <v>-8.49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44952</v>
      </c>
      <c r="C13" s="52">
        <v>11</v>
      </c>
      <c r="D13" s="3" t="s">
        <v>21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44952</v>
      </c>
      <c r="C14" s="52">
        <v>12</v>
      </c>
      <c r="D14" s="3" t="s">
        <v>61</v>
      </c>
      <c r="E14" s="23" t="s">
        <v>22</v>
      </c>
      <c r="F14" s="20"/>
      <c r="G14" s="21">
        <v>-32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44957</v>
      </c>
      <c r="C15" s="52">
        <v>13</v>
      </c>
      <c r="D15" s="3" t="s">
        <v>62</v>
      </c>
      <c r="E15" s="23" t="s">
        <v>0</v>
      </c>
      <c r="F15" s="20"/>
      <c r="G15" s="21">
        <v>-171.49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44958</v>
      </c>
      <c r="C16" s="52">
        <v>14</v>
      </c>
      <c r="D16" s="3" t="s">
        <v>21</v>
      </c>
      <c r="E16" s="23" t="s">
        <v>22</v>
      </c>
      <c r="F16" s="20"/>
      <c r="G16" s="21">
        <v>-12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44959</v>
      </c>
      <c r="C17" s="52">
        <v>15</v>
      </c>
      <c r="D17" s="3" t="s">
        <v>52</v>
      </c>
      <c r="E17" s="23" t="s">
        <v>22</v>
      </c>
      <c r="F17" s="20"/>
      <c r="G17" s="21">
        <v>-22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44963</v>
      </c>
      <c r="C18" s="52">
        <v>16</v>
      </c>
      <c r="D18" s="3" t="s">
        <v>65</v>
      </c>
      <c r="E18" s="23" t="s">
        <v>0</v>
      </c>
      <c r="F18" s="20"/>
      <c r="G18" s="21">
        <v>-11.81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44963</v>
      </c>
      <c r="C19" s="52">
        <v>17</v>
      </c>
      <c r="D19" s="3" t="s">
        <v>66</v>
      </c>
      <c r="E19" s="23" t="s">
        <v>0</v>
      </c>
      <c r="F19" s="20"/>
      <c r="G19" s="21">
        <v>-26.26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44963</v>
      </c>
      <c r="C20" s="52">
        <v>18</v>
      </c>
      <c r="D20" s="3" t="s">
        <v>67</v>
      </c>
      <c r="E20" s="23" t="s">
        <v>14</v>
      </c>
      <c r="F20" s="20"/>
      <c r="G20" s="21">
        <v>-563.20000000000005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44965</v>
      </c>
      <c r="C21" s="52">
        <v>19</v>
      </c>
      <c r="D21" s="3" t="s">
        <v>70</v>
      </c>
      <c r="E21" s="23" t="s">
        <v>0</v>
      </c>
      <c r="F21" s="20"/>
      <c r="G21" s="21">
        <v>-3.38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44970</v>
      </c>
      <c r="C22" s="52">
        <v>20</v>
      </c>
      <c r="D22" s="3" t="s">
        <v>71</v>
      </c>
      <c r="E22" s="23" t="s">
        <v>14</v>
      </c>
      <c r="F22" s="20"/>
      <c r="G22" s="21">
        <v>-8.5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44972</v>
      </c>
      <c r="C23" s="16">
        <v>21</v>
      </c>
      <c r="D23" s="3" t="s">
        <v>73</v>
      </c>
      <c r="E23" s="23" t="s">
        <v>14</v>
      </c>
      <c r="F23" s="17"/>
      <c r="G23" s="21">
        <v>-20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44973</v>
      </c>
      <c r="C24" s="16">
        <v>22</v>
      </c>
      <c r="D24" s="3" t="s">
        <v>57</v>
      </c>
      <c r="E24" s="23" t="s">
        <v>22</v>
      </c>
      <c r="F24" s="20"/>
      <c r="G24" s="21">
        <v>-41.72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44974</v>
      </c>
      <c r="C25" s="52">
        <v>23</v>
      </c>
      <c r="D25" s="3" t="s">
        <v>75</v>
      </c>
      <c r="E25" s="23" t="s">
        <v>22</v>
      </c>
      <c r="F25" s="20"/>
      <c r="G25" s="21">
        <v>-43.86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44977</v>
      </c>
      <c r="C26" s="52">
        <v>24</v>
      </c>
      <c r="D26" s="3" t="s">
        <v>76</v>
      </c>
      <c r="E26" s="23" t="s">
        <v>0</v>
      </c>
      <c r="F26" s="20"/>
      <c r="G26" s="21">
        <v>-30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44978</v>
      </c>
      <c r="C27" s="52">
        <v>25</v>
      </c>
      <c r="D27" s="3" t="s">
        <v>77</v>
      </c>
      <c r="E27" s="23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44978</v>
      </c>
      <c r="C28" s="52">
        <v>26</v>
      </c>
      <c r="D28" s="3" t="s">
        <v>78</v>
      </c>
      <c r="E28" s="23" t="s">
        <v>0</v>
      </c>
      <c r="F28" s="20"/>
      <c r="G28" s="21">
        <v>-19.649999999999999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44978</v>
      </c>
      <c r="C29" s="52">
        <v>27</v>
      </c>
      <c r="D29" s="3" t="s">
        <v>79</v>
      </c>
      <c r="E29" s="23" t="s">
        <v>23</v>
      </c>
      <c r="F29" s="17"/>
      <c r="G29" s="21">
        <v>-25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44979</v>
      </c>
      <c r="C30" s="52">
        <v>28</v>
      </c>
      <c r="D30" s="3" t="s">
        <v>80</v>
      </c>
      <c r="E30" s="23" t="s">
        <v>13</v>
      </c>
      <c r="F30" s="20"/>
      <c r="G30" s="21">
        <v>-300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44979</v>
      </c>
      <c r="C31" s="52">
        <v>29</v>
      </c>
      <c r="D31" s="3" t="s">
        <v>81</v>
      </c>
      <c r="E31" s="23" t="s">
        <v>0</v>
      </c>
      <c r="F31" s="17"/>
      <c r="G31" s="21">
        <v>-23.2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/>
      <c r="C32" s="52">
        <v>30</v>
      </c>
      <c r="D32" s="3"/>
      <c r="E32" s="23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/>
      <c r="C33" s="52">
        <v>31</v>
      </c>
      <c r="D33" s="3"/>
      <c r="E33" s="23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/>
      <c r="C34" s="52">
        <v>32</v>
      </c>
      <c r="D34" s="3"/>
      <c r="E34" s="23"/>
      <c r="F34" s="20"/>
      <c r="G34" s="21"/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/>
      <c r="C35" s="52">
        <v>33</v>
      </c>
      <c r="D35" s="3"/>
      <c r="E35" s="23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/>
      <c r="C36" s="52">
        <v>34</v>
      </c>
      <c r="D36" s="3"/>
      <c r="E36" s="23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/>
      <c r="C37" s="16">
        <v>35</v>
      </c>
      <c r="D37" s="3"/>
      <c r="E37" s="19"/>
      <c r="F37" s="17"/>
      <c r="G37" s="21"/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/>
      <c r="C38" s="16">
        <v>36</v>
      </c>
      <c r="D38" s="3"/>
      <c r="E38" s="23"/>
      <c r="F38" s="20"/>
      <c r="G38" s="21"/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/>
      <c r="C39" s="16">
        <v>37</v>
      </c>
      <c r="D39" s="3"/>
      <c r="E39" s="19"/>
      <c r="F39" s="20"/>
      <c r="G39" s="21"/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/>
      <c r="C40" s="52">
        <v>38</v>
      </c>
      <c r="D40" s="3"/>
      <c r="E40" s="19"/>
      <c r="F40" s="20"/>
      <c r="G40" s="21"/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/>
      <c r="C41" s="52">
        <v>39</v>
      </c>
      <c r="D41" s="3"/>
      <c r="E41" s="19"/>
      <c r="F41" s="20"/>
      <c r="G41" s="21"/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/>
      <c r="C42" s="52">
        <v>40</v>
      </c>
      <c r="D42" s="3"/>
      <c r="E42" s="23"/>
      <c r="F42" s="20"/>
      <c r="G42" s="21"/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/>
      <c r="C43" s="52">
        <v>41</v>
      </c>
      <c r="D43" s="3"/>
      <c r="E43" s="23"/>
      <c r="F43" s="17"/>
      <c r="G43" s="21"/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/>
      <c r="C44" s="52">
        <v>42</v>
      </c>
      <c r="D44" s="3"/>
      <c r="E44" s="23"/>
      <c r="F44" s="17"/>
      <c r="G44" s="21"/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/>
      <c r="C45" s="52">
        <v>43</v>
      </c>
      <c r="D45" s="3"/>
      <c r="E45" s="23"/>
      <c r="F45" s="20"/>
      <c r="G45" s="21"/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/>
      <c r="C46" s="16">
        <v>44</v>
      </c>
      <c r="D46" s="3"/>
      <c r="E46" s="19"/>
      <c r="F46" s="20"/>
      <c r="G46" s="21"/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/>
      <c r="C47" s="52">
        <v>45</v>
      </c>
      <c r="D47" s="3"/>
      <c r="E47" s="19"/>
      <c r="F47" s="20"/>
      <c r="G47" s="21"/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/>
      <c r="C48" s="52">
        <v>46</v>
      </c>
      <c r="D48" s="3"/>
      <c r="E48" s="23"/>
      <c r="F48" s="20"/>
      <c r="G48" s="21"/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/>
      <c r="C49" s="52">
        <v>47</v>
      </c>
      <c r="D49" s="3"/>
      <c r="E49" s="19"/>
      <c r="F49" s="20"/>
      <c r="G49" s="21"/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/>
      <c r="C50" s="52">
        <v>48</v>
      </c>
      <c r="D50" s="3"/>
      <c r="E50" s="19"/>
      <c r="F50" s="20"/>
      <c r="G50" s="21"/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/>
      <c r="C51" s="52">
        <v>49</v>
      </c>
      <c r="D51" s="3"/>
      <c r="E51" s="23"/>
      <c r="F51" s="20"/>
      <c r="G51" s="21"/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/>
      <c r="C52" s="52">
        <v>50</v>
      </c>
      <c r="D52" s="3"/>
      <c r="E52" s="23"/>
      <c r="F52" s="20"/>
      <c r="G52" s="21"/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/>
      <c r="C53" s="52">
        <v>51</v>
      </c>
      <c r="D53" s="3"/>
      <c r="E53" s="23"/>
      <c r="F53" s="20"/>
      <c r="G53" s="21"/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/>
      <c r="C54" s="52">
        <v>52</v>
      </c>
      <c r="D54" s="3"/>
      <c r="E54" s="23"/>
      <c r="F54" s="20"/>
      <c r="G54" s="21"/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/>
      <c r="C55" s="52">
        <v>53</v>
      </c>
      <c r="D55" s="3"/>
      <c r="E55" s="19"/>
      <c r="F55" s="20"/>
      <c r="G55" s="21"/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/>
      <c r="C56" s="52">
        <v>54</v>
      </c>
      <c r="D56" s="3"/>
      <c r="E56" s="23"/>
      <c r="F56" s="20"/>
      <c r="G56" s="21"/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/>
      <c r="C57" s="52">
        <v>55</v>
      </c>
      <c r="D57" s="3"/>
      <c r="E57" s="23"/>
      <c r="F57" s="17"/>
      <c r="G57" s="21"/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/>
      <c r="C58" s="52">
        <v>56</v>
      </c>
      <c r="D58" s="3"/>
      <c r="E58" s="23"/>
      <c r="F58" s="17"/>
      <c r="G58" s="21"/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/>
      <c r="C59" s="52">
        <v>57</v>
      </c>
      <c r="D59" s="3"/>
      <c r="E59" s="23"/>
      <c r="F59" s="20"/>
      <c r="G59" s="21"/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/>
      <c r="C60" s="52">
        <v>58</v>
      </c>
      <c r="D60" s="3"/>
      <c r="E60" s="19"/>
      <c r="F60" s="17"/>
      <c r="G60" s="21"/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/>
      <c r="C61" s="52">
        <v>59</v>
      </c>
      <c r="D61" s="3"/>
      <c r="E61" s="19"/>
      <c r="F61" s="17"/>
      <c r="G61" s="21"/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/>
      <c r="C62" s="52">
        <v>60</v>
      </c>
      <c r="D62" s="3"/>
      <c r="E62" s="19"/>
      <c r="F62" s="17"/>
      <c r="G62" s="21"/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/>
      <c r="C63" s="52">
        <v>61</v>
      </c>
      <c r="D63" s="3"/>
      <c r="E63" s="23"/>
      <c r="F63" s="17"/>
      <c r="G63" s="21"/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/>
      <c r="C64" s="52">
        <v>62</v>
      </c>
      <c r="D64" s="39"/>
      <c r="E64" s="19"/>
      <c r="F64" s="20"/>
      <c r="G64" s="21"/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/>
      <c r="C65" s="52">
        <v>63</v>
      </c>
      <c r="D65" s="3"/>
      <c r="E65" s="23"/>
      <c r="F65" s="20"/>
      <c r="G65" s="21"/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/>
      <c r="C66" s="52">
        <v>64</v>
      </c>
      <c r="D66" s="3"/>
      <c r="E66" s="23"/>
      <c r="F66" s="20"/>
      <c r="G66" s="21"/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/>
      <c r="C67" s="52">
        <v>65</v>
      </c>
      <c r="D67" s="3"/>
      <c r="E67" s="19"/>
      <c r="F67" s="20"/>
      <c r="G67" s="21"/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/>
      <c r="C68" s="52">
        <v>66</v>
      </c>
      <c r="D68" s="3"/>
      <c r="E68" s="19"/>
      <c r="F68" s="20"/>
      <c r="G68" s="21"/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/>
      <c r="C69" s="52">
        <v>67</v>
      </c>
      <c r="D69" s="3"/>
      <c r="E69" s="19"/>
      <c r="F69" s="21"/>
      <c r="G69" s="21"/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/>
      <c r="C70" s="52">
        <v>68</v>
      </c>
      <c r="D70" s="3"/>
      <c r="E70" s="19"/>
      <c r="F70" s="20"/>
      <c r="G70" s="21"/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/>
      <c r="C71" s="52">
        <v>69</v>
      </c>
      <c r="D71" s="3"/>
      <c r="E71" s="19"/>
      <c r="F71" s="20"/>
      <c r="G71" s="21"/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/>
      <c r="C72" s="52">
        <v>70</v>
      </c>
      <c r="D72" s="3"/>
      <c r="E72" s="23"/>
      <c r="F72" s="20"/>
      <c r="G72" s="21"/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/>
      <c r="C73" s="52">
        <v>71</v>
      </c>
      <c r="D73" s="3"/>
      <c r="E73" s="19"/>
      <c r="F73" s="20"/>
      <c r="G73" s="21"/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/>
      <c r="C74" s="52">
        <v>72</v>
      </c>
      <c r="D74" s="39"/>
      <c r="E74" s="23"/>
      <c r="F74" s="20"/>
      <c r="G74" s="21"/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/>
      <c r="C75" s="52">
        <v>73</v>
      </c>
      <c r="D75" s="3"/>
      <c r="E75" s="23"/>
      <c r="F75" s="20"/>
      <c r="G75" s="21"/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/>
      <c r="C76" s="52">
        <v>74</v>
      </c>
      <c r="D76" s="3"/>
      <c r="E76" s="23"/>
      <c r="F76" s="20"/>
      <c r="G76" s="21"/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/>
      <c r="C77" s="52">
        <v>75</v>
      </c>
      <c r="D77" s="3"/>
      <c r="E77" s="19"/>
      <c r="F77" s="20"/>
      <c r="G77" s="21"/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/>
      <c r="C78" s="52">
        <v>76</v>
      </c>
      <c r="D78" s="3"/>
      <c r="E78" s="23"/>
      <c r="F78" s="17"/>
      <c r="G78" s="21"/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/>
      <c r="C79" s="52">
        <v>77</v>
      </c>
      <c r="D79" s="3"/>
      <c r="E79" s="23"/>
      <c r="F79" s="17"/>
      <c r="G79" s="21"/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/>
      <c r="C80" s="52">
        <v>78</v>
      </c>
      <c r="D80" s="3"/>
      <c r="E80" s="23"/>
      <c r="F80" s="20"/>
      <c r="G80" s="21"/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/>
      <c r="C81" s="52">
        <v>79</v>
      </c>
      <c r="D81" s="3"/>
      <c r="E81" s="23"/>
      <c r="F81" s="20"/>
      <c r="G81" s="21"/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/>
      <c r="C82" s="52">
        <v>80</v>
      </c>
      <c r="D82" s="3"/>
      <c r="E82" s="23"/>
      <c r="F82" s="20"/>
      <c r="G82" s="21"/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/>
      <c r="C83" s="52">
        <v>81</v>
      </c>
      <c r="D83" s="3"/>
      <c r="E83" s="23"/>
      <c r="F83" s="20"/>
      <c r="G83" s="21"/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/>
      <c r="C84" s="52">
        <v>82</v>
      </c>
      <c r="D84" s="3"/>
      <c r="E84" s="23"/>
      <c r="F84" s="20"/>
      <c r="G84" s="21"/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/>
      <c r="C85" s="52">
        <v>83</v>
      </c>
      <c r="D85" s="3"/>
      <c r="E85" s="23"/>
      <c r="F85" s="17"/>
      <c r="G85" s="21"/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/>
      <c r="C86" s="52">
        <v>84</v>
      </c>
      <c r="D86" s="3"/>
      <c r="E86" s="23"/>
      <c r="F86" s="17"/>
      <c r="G86" s="21"/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/>
      <c r="C87" s="16">
        <v>85</v>
      </c>
      <c r="D87" s="3"/>
      <c r="E87" s="23"/>
      <c r="F87" s="20"/>
      <c r="G87" s="21"/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/>
      <c r="C88" s="16">
        <v>86</v>
      </c>
      <c r="D88" s="3"/>
      <c r="E88" s="23"/>
      <c r="F88" s="20"/>
      <c r="G88" s="21"/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/>
      <c r="C89" s="16">
        <v>87</v>
      </c>
      <c r="D89" s="3"/>
      <c r="E89" s="19"/>
      <c r="F89" s="20"/>
      <c r="G89" s="21"/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/>
      <c r="C90" s="52">
        <v>88</v>
      </c>
      <c r="D90" s="3"/>
      <c r="E90" s="23"/>
      <c r="F90" s="20"/>
      <c r="G90" s="21"/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/>
      <c r="C91" s="52">
        <v>89</v>
      </c>
      <c r="D91" s="3"/>
      <c r="E91" s="23"/>
      <c r="F91" s="20"/>
      <c r="G91" s="21"/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/>
      <c r="C92" s="52">
        <v>90</v>
      </c>
      <c r="D92" s="3"/>
      <c r="E92" s="23"/>
      <c r="F92" s="20"/>
      <c r="G92" s="21"/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/>
      <c r="C93" s="52">
        <v>91</v>
      </c>
      <c r="D93" s="3"/>
      <c r="E93" s="23"/>
      <c r="F93" s="20"/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/>
      <c r="C94" s="52">
        <v>92</v>
      </c>
      <c r="D94" s="3"/>
      <c r="E94" s="23"/>
      <c r="F94" s="20"/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/>
      <c r="C95" s="52">
        <v>93</v>
      </c>
      <c r="D95" s="3"/>
      <c r="E95" s="23"/>
      <c r="F95" s="17"/>
      <c r="G95" s="21"/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/>
      <c r="C96" s="52">
        <v>94</v>
      </c>
      <c r="D96" s="3"/>
      <c r="E96" s="23"/>
      <c r="F96" s="17"/>
      <c r="G96" s="21"/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/>
      <c r="C97" s="52">
        <v>95</v>
      </c>
      <c r="D97" s="3"/>
      <c r="E97" s="23"/>
      <c r="F97" s="20"/>
      <c r="G97" s="21"/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/>
      <c r="C98" s="52">
        <v>96</v>
      </c>
      <c r="D98" s="3"/>
      <c r="E98" s="23"/>
      <c r="F98" s="20"/>
      <c r="G98" s="21"/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/>
      <c r="C99" s="52">
        <v>97</v>
      </c>
      <c r="D99" s="16"/>
      <c r="E99" s="23"/>
      <c r="F99" s="20"/>
      <c r="G99" s="21"/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/>
      <c r="C100" s="52">
        <v>98</v>
      </c>
      <c r="D100" s="3"/>
      <c r="E100" s="23"/>
      <c r="F100" s="20"/>
      <c r="G100" s="21"/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/>
      <c r="C101" s="52">
        <v>99</v>
      </c>
      <c r="D101" s="3"/>
      <c r="E101" s="23"/>
      <c r="F101" s="20"/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/>
      <c r="C102" s="52">
        <v>100</v>
      </c>
      <c r="D102" s="3"/>
      <c r="E102" s="19"/>
      <c r="F102" s="20"/>
      <c r="G102" s="21"/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/>
      <c r="C103" s="52">
        <v>101</v>
      </c>
      <c r="D103" s="3"/>
      <c r="E103" s="19"/>
      <c r="F103" s="20"/>
      <c r="G103" s="21"/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/>
      <c r="C104" s="52">
        <v>102</v>
      </c>
      <c r="D104" s="3"/>
      <c r="E104" s="23"/>
      <c r="F104" s="20"/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/>
      <c r="C105" s="52" t="s">
        <v>47</v>
      </c>
      <c r="D105" s="3"/>
      <c r="E105" s="23"/>
      <c r="F105" s="17"/>
      <c r="G105" s="21"/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/>
      <c r="C106" s="52">
        <v>103</v>
      </c>
      <c r="D106" s="3"/>
      <c r="E106" s="23"/>
      <c r="F106" s="17"/>
      <c r="G106" s="21"/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/>
      <c r="C107" s="52">
        <v>104</v>
      </c>
      <c r="D107" s="3"/>
      <c r="E107" s="23"/>
      <c r="F107" s="17"/>
      <c r="G107" s="21"/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/>
      <c r="C108" s="52">
        <v>105</v>
      </c>
      <c r="D108" s="3"/>
      <c r="E108" s="23"/>
      <c r="F108" s="20"/>
      <c r="G108" s="21"/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/>
      <c r="C109" s="52">
        <v>106</v>
      </c>
      <c r="D109" s="3"/>
      <c r="E109" s="23"/>
      <c r="F109" s="20"/>
      <c r="G109" s="21"/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/>
      <c r="C110" s="52">
        <v>107</v>
      </c>
      <c r="D110" s="3"/>
      <c r="E110" s="19"/>
      <c r="F110" s="20"/>
      <c r="G110" s="21"/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/>
      <c r="C111" s="52">
        <v>108</v>
      </c>
      <c r="D111" s="39"/>
      <c r="E111" s="23"/>
      <c r="F111" s="20"/>
      <c r="G111" s="21"/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/>
      <c r="C112" s="52">
        <v>109</v>
      </c>
      <c r="D112" s="3"/>
      <c r="E112" s="23"/>
      <c r="F112" s="20"/>
      <c r="G112" s="21"/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/>
      <c r="C113" s="16">
        <v>110</v>
      </c>
      <c r="D113" s="3"/>
      <c r="E113" s="23"/>
      <c r="F113" s="20"/>
      <c r="G113" s="21"/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/>
      <c r="C114" s="16">
        <v>111</v>
      </c>
      <c r="D114" s="3"/>
      <c r="E114" s="23"/>
      <c r="F114" s="20"/>
      <c r="G114" s="21"/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/>
      <c r="C115" s="16">
        <v>112</v>
      </c>
      <c r="D115" s="39"/>
      <c r="E115" s="19"/>
      <c r="F115" s="20"/>
      <c r="G115" s="21"/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/>
      <c r="C116" s="52">
        <v>113</v>
      </c>
      <c r="D116" s="39"/>
      <c r="E116" s="23"/>
      <c r="F116" s="20"/>
      <c r="G116" s="21"/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/>
      <c r="C117" s="52">
        <v>114</v>
      </c>
      <c r="D117" s="3"/>
      <c r="E117" s="23"/>
      <c r="F117" s="20"/>
      <c r="G117" s="21"/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/>
      <c r="C118" s="52">
        <v>115</v>
      </c>
      <c r="D118" s="3"/>
      <c r="E118" s="23"/>
      <c r="F118" s="20"/>
      <c r="G118" s="21"/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/>
      <c r="C119" s="52">
        <v>116</v>
      </c>
      <c r="D119" s="3"/>
      <c r="E119" s="23"/>
      <c r="F119" s="17"/>
      <c r="G119" s="21"/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/>
      <c r="C120" s="52">
        <v>117</v>
      </c>
      <c r="D120" s="3"/>
      <c r="E120" s="23"/>
      <c r="F120" s="17"/>
      <c r="G120" s="21"/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/>
      <c r="C121" s="52">
        <v>118</v>
      </c>
      <c r="D121" s="3"/>
      <c r="E121" s="23"/>
      <c r="F121" s="20"/>
      <c r="G121" s="21"/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/>
      <c r="C122" s="52">
        <v>119</v>
      </c>
      <c r="D122" s="3"/>
      <c r="E122" s="23"/>
      <c r="F122" s="20"/>
      <c r="G122" s="21"/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/>
      <c r="C123" s="52">
        <v>120</v>
      </c>
      <c r="D123" s="39"/>
      <c r="E123" s="23"/>
      <c r="F123" s="20"/>
      <c r="G123" s="21"/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/>
      <c r="C124" s="52">
        <v>121</v>
      </c>
      <c r="D124" s="3"/>
      <c r="E124" s="23"/>
      <c r="F124" s="20"/>
      <c r="G124" s="21"/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/>
      <c r="C125" s="52">
        <v>122</v>
      </c>
      <c r="D125" s="3"/>
      <c r="E125" s="23"/>
      <c r="F125" s="20"/>
      <c r="G125" s="21"/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/>
      <c r="C126" s="52">
        <v>123</v>
      </c>
      <c r="D126" s="3"/>
      <c r="E126" s="23"/>
      <c r="F126" s="20"/>
      <c r="G126" s="21"/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/>
      <c r="C127" s="52">
        <v>124</v>
      </c>
      <c r="D127" s="3"/>
      <c r="E127" s="23"/>
      <c r="F127" s="20"/>
      <c r="G127" s="21"/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/>
      <c r="C128" s="52">
        <v>125</v>
      </c>
      <c r="D128" s="39"/>
      <c r="E128" s="23"/>
      <c r="F128" s="20"/>
      <c r="G128" s="21"/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/>
      <c r="C129" s="52">
        <v>126</v>
      </c>
      <c r="D129" s="39"/>
      <c r="E129" s="23"/>
      <c r="F129" s="20"/>
      <c r="G129" s="21"/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/>
      <c r="C130" s="52">
        <v>127</v>
      </c>
      <c r="D130" s="39"/>
      <c r="E130" s="23"/>
      <c r="F130" s="20"/>
      <c r="G130" s="21"/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/>
      <c r="C131" s="52">
        <v>128</v>
      </c>
      <c r="D131" s="3"/>
      <c r="E131" s="23"/>
      <c r="F131" s="20"/>
      <c r="G131" s="21"/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129</v>
      </c>
      <c r="D132" s="54"/>
      <c r="E132" s="23"/>
      <c r="F132" s="55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130</v>
      </c>
      <c r="D133" s="3"/>
      <c r="E133" s="23"/>
      <c r="F133" s="20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131</v>
      </c>
      <c r="D134" s="3"/>
      <c r="E134" s="23"/>
      <c r="F134" s="17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132</v>
      </c>
      <c r="D135" s="3"/>
      <c r="E135" s="23"/>
      <c r="F135" s="17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133</v>
      </c>
      <c r="D136" s="3"/>
      <c r="E136" s="23"/>
      <c r="F136" s="20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134</v>
      </c>
      <c r="D137" s="3"/>
      <c r="E137" s="23"/>
      <c r="F137" s="20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135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136</v>
      </c>
      <c r="D139" s="39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16">
        <v>137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16">
        <v>138</v>
      </c>
      <c r="D141" s="3"/>
      <c r="E141" s="19"/>
      <c r="F141" s="17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16">
        <v>139</v>
      </c>
      <c r="D142" s="3"/>
      <c r="E142" s="23"/>
      <c r="F142" s="17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16">
        <v>140</v>
      </c>
      <c r="D143" s="3"/>
      <c r="E143" s="23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16">
        <v>141</v>
      </c>
      <c r="D144" s="3"/>
      <c r="E144" s="23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142</v>
      </c>
      <c r="D145" s="39"/>
      <c r="E145" s="19"/>
      <c r="F145" s="20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143</v>
      </c>
      <c r="D146" s="39"/>
      <c r="E146" s="19"/>
      <c r="F146" s="20"/>
      <c r="G146" s="20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144</v>
      </c>
      <c r="D147" s="3"/>
      <c r="E147" s="23"/>
      <c r="F147" s="17"/>
      <c r="G147" s="21"/>
      <c r="H147" s="21"/>
      <c r="I147" s="21"/>
      <c r="J147" s="22"/>
      <c r="K147" s="4"/>
      <c r="L147" s="2"/>
    </row>
    <row r="148" spans="1:13" ht="15" customHeight="1" x14ac:dyDescent="0.3">
      <c r="A148" s="43"/>
      <c r="B148" s="15"/>
      <c r="C148" s="52">
        <v>145</v>
      </c>
      <c r="D148" s="39"/>
      <c r="E148" s="19"/>
      <c r="F148" s="20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146</v>
      </c>
      <c r="D149" s="39"/>
      <c r="E149" s="23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147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148</v>
      </c>
      <c r="D151" s="39"/>
      <c r="E151" s="23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>
        <v>149</v>
      </c>
      <c r="D152" s="3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>
        <v>150</v>
      </c>
      <c r="D153" s="39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>
        <v>151</v>
      </c>
      <c r="D154" s="39"/>
      <c r="E154" s="19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>
        <v>152</v>
      </c>
      <c r="D155" s="39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>
        <v>153</v>
      </c>
      <c r="D156" s="39"/>
      <c r="E156" s="23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>
        <v>154</v>
      </c>
      <c r="D157" s="39"/>
      <c r="E157" s="19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>
        <v>155</v>
      </c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>
        <v>156</v>
      </c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>
        <v>157</v>
      </c>
      <c r="D160" s="3"/>
      <c r="E160" s="23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>
        <v>158</v>
      </c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>
        <v>159</v>
      </c>
      <c r="D162" s="39"/>
      <c r="E162" s="19"/>
      <c r="F162" s="21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>
        <v>160</v>
      </c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>
        <v>161</v>
      </c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>
        <v>162</v>
      </c>
      <c r="D165" s="39"/>
      <c r="E165" s="19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39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30" t="s">
        <v>16</v>
      </c>
      <c r="C171" s="53"/>
      <c r="D171" s="31"/>
      <c r="E171" s="32"/>
      <c r="F171" s="33">
        <f>SUM(F3:F170)</f>
        <v>0</v>
      </c>
      <c r="G171" s="34">
        <f>SUM(G3:G170)</f>
        <v>-1741.66</v>
      </c>
      <c r="H171" s="34">
        <f>SUM(H3:H170)</f>
        <v>0</v>
      </c>
      <c r="I171" s="34">
        <f>SUM(I3:I170)</f>
        <v>-163.41</v>
      </c>
      <c r="J171" s="47">
        <f>SUM(J3:J170)</f>
        <v>0</v>
      </c>
      <c r="K171" s="46"/>
      <c r="L171" s="2"/>
      <c r="M171" s="2"/>
      <c r="IM171"/>
    </row>
    <row r="172" spans="1:247" ht="15" customHeight="1" x14ac:dyDescent="0.3">
      <c r="A172" s="44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</row>
    <row r="173" spans="1:247" ht="15" customHeight="1" x14ac:dyDescent="0.3">
      <c r="A173" s="44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</row>
    <row r="174" spans="1:247" ht="15" customHeight="1" x14ac:dyDescent="0.3">
      <c r="A174" s="44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4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I236" s="18"/>
      <c r="K236" s="2"/>
      <c r="M236" s="2"/>
    </row>
    <row r="237" spans="1:13" ht="15" customHeight="1" x14ac:dyDescent="0.3">
      <c r="B237" s="18"/>
      <c r="I237" s="18"/>
    </row>
  </sheetData>
  <autoFilter ref="B2:K165" xr:uid="{00000000-0009-0000-0000-000001000000}"/>
  <mergeCells count="1">
    <mergeCell ref="B1:J1"/>
  </mergeCells>
  <conditionalFormatting sqref="K173 J172:J235 I172:I237 D172:H235 C111:D111 C124 A55:A83 C127:C128 D128 B130:D130 C133:C134 B139:D139 C145:D145 C148:E148 D163:E163 B155:D155 B165:B237 C163:C236 D165:E172 D164 A3:A53 B134:B135 B150:D151 C153:E153 C154 A85:A236">
    <cfRule type="cellIs" dxfId="229" priority="678" stopIfTrue="1" operator="lessThan">
      <formula>0</formula>
    </cfRule>
  </conditionalFormatting>
  <conditionalFormatting sqref="A54">
    <cfRule type="cellIs" dxfId="228" priority="668" stopIfTrue="1" operator="lessThan">
      <formula>0</formula>
    </cfRule>
  </conditionalFormatting>
  <conditionalFormatting sqref="A84">
    <cfRule type="cellIs" dxfId="227" priority="630" stopIfTrue="1" operator="lessThan">
      <formula>0</formula>
    </cfRule>
  </conditionalFormatting>
  <conditionalFormatting sqref="C122">
    <cfRule type="cellIs" dxfId="226" priority="586" stopIfTrue="1" operator="lessThan">
      <formula>0</formula>
    </cfRule>
  </conditionalFormatting>
  <conditionalFormatting sqref="F23">
    <cfRule type="cellIs" dxfId="225" priority="562" stopIfTrue="1" operator="lessThan">
      <formula>0</formula>
    </cfRule>
  </conditionalFormatting>
  <conditionalFormatting sqref="F37">
    <cfRule type="cellIs" dxfId="223" priority="546" stopIfTrue="1" operator="lessThan">
      <formula>0</formula>
    </cfRule>
  </conditionalFormatting>
  <conditionalFormatting sqref="C112">
    <cfRule type="cellIs" dxfId="222" priority="469" stopIfTrue="1" operator="lessThan">
      <formula>0</formula>
    </cfRule>
  </conditionalFormatting>
  <conditionalFormatting sqref="B124">
    <cfRule type="cellIs" dxfId="221" priority="454" stopIfTrue="1" operator="lessThan">
      <formula>0</formula>
    </cfRule>
  </conditionalFormatting>
  <conditionalFormatting sqref="E126">
    <cfRule type="cellIs" dxfId="220" priority="451" stopIfTrue="1" operator="lessThan">
      <formula>0</formula>
    </cfRule>
  </conditionalFormatting>
  <conditionalFormatting sqref="B125:B126">
    <cfRule type="cellIs" dxfId="219" priority="450" stopIfTrue="1" operator="lessThan">
      <formula>0</formula>
    </cfRule>
  </conditionalFormatting>
  <conditionalFormatting sqref="B127:B129">
    <cfRule type="cellIs" dxfId="218" priority="448" stopIfTrue="1" operator="lessThan">
      <formula>0</formula>
    </cfRule>
  </conditionalFormatting>
  <conditionalFormatting sqref="C129:D129">
    <cfRule type="cellIs" dxfId="217" priority="446" stopIfTrue="1" operator="lessThan">
      <formula>0</formula>
    </cfRule>
  </conditionalFormatting>
  <conditionalFormatting sqref="B131">
    <cfRule type="cellIs" dxfId="216" priority="442" stopIfTrue="1" operator="lessThan">
      <formula>0</formula>
    </cfRule>
  </conditionalFormatting>
  <conditionalFormatting sqref="C132">
    <cfRule type="cellIs" dxfId="215" priority="441" stopIfTrue="1" operator="lessThan">
      <formula>0</formula>
    </cfRule>
  </conditionalFormatting>
  <conditionalFormatting sqref="C135">
    <cfRule type="cellIs" dxfId="214" priority="438" stopIfTrue="1" operator="lessThan">
      <formula>0</formula>
    </cfRule>
  </conditionalFormatting>
  <conditionalFormatting sqref="B136:B137">
    <cfRule type="cellIs" dxfId="213" priority="436" stopIfTrue="1" operator="lessThan">
      <formula>0</formula>
    </cfRule>
  </conditionalFormatting>
  <conditionalFormatting sqref="E138">
    <cfRule type="cellIs" dxfId="212" priority="434" stopIfTrue="1" operator="lessThan">
      <formula>0</formula>
    </cfRule>
  </conditionalFormatting>
  <conditionalFormatting sqref="B138">
    <cfRule type="cellIs" dxfId="211" priority="431" stopIfTrue="1" operator="lessThan">
      <formula>0</formula>
    </cfRule>
  </conditionalFormatting>
  <conditionalFormatting sqref="F141">
    <cfRule type="cellIs" dxfId="210" priority="429" stopIfTrue="1" operator="lessThan">
      <formula>0</formula>
    </cfRule>
  </conditionalFormatting>
  <conditionalFormatting sqref="E141">
    <cfRule type="cellIs" dxfId="209" priority="428" stopIfTrue="1" operator="lessThan">
      <formula>0</formula>
    </cfRule>
  </conditionalFormatting>
  <conditionalFormatting sqref="F142">
    <cfRule type="cellIs" dxfId="208" priority="427" stopIfTrue="1" operator="lessThan">
      <formula>0</formula>
    </cfRule>
  </conditionalFormatting>
  <conditionalFormatting sqref="F143">
    <cfRule type="cellIs" dxfId="207" priority="425" stopIfTrue="1" operator="lessThan">
      <formula>0</formula>
    </cfRule>
  </conditionalFormatting>
  <conditionalFormatting sqref="F144">
    <cfRule type="cellIs" dxfId="206" priority="423" stopIfTrue="1" operator="lessThan">
      <formula>0</formula>
    </cfRule>
  </conditionalFormatting>
  <conditionalFormatting sqref="C146">
    <cfRule type="cellIs" dxfId="205" priority="419" stopIfTrue="1" operator="lessThan">
      <formula>0</formula>
    </cfRule>
  </conditionalFormatting>
  <conditionalFormatting sqref="C147">
    <cfRule type="cellIs" dxfId="204" priority="418" stopIfTrue="1" operator="lessThan">
      <formula>0</formula>
    </cfRule>
  </conditionalFormatting>
  <conditionalFormatting sqref="C149:D149">
    <cfRule type="cellIs" dxfId="203" priority="417" stopIfTrue="1" operator="lessThan">
      <formula>0</formula>
    </cfRule>
  </conditionalFormatting>
  <conditionalFormatting sqref="C152">
    <cfRule type="cellIs" dxfId="202" priority="415" stopIfTrue="1" operator="lessThan">
      <formula>0</formula>
    </cfRule>
  </conditionalFormatting>
  <conditionalFormatting sqref="B156:D156">
    <cfRule type="cellIs" dxfId="201" priority="411" stopIfTrue="1" operator="lessThan">
      <formula>0</formula>
    </cfRule>
  </conditionalFormatting>
  <conditionalFormatting sqref="B157:D157">
    <cfRule type="cellIs" dxfId="200" priority="408" stopIfTrue="1" operator="lessThan">
      <formula>0</formula>
    </cfRule>
  </conditionalFormatting>
  <conditionalFormatting sqref="E157">
    <cfRule type="cellIs" dxfId="199" priority="407" stopIfTrue="1" operator="lessThan">
      <formula>0</formula>
    </cfRule>
  </conditionalFormatting>
  <conditionalFormatting sqref="C158:E158">
    <cfRule type="cellIs" dxfId="198" priority="406" stopIfTrue="1" operator="lessThan">
      <formula>0</formula>
    </cfRule>
  </conditionalFormatting>
  <conditionalFormatting sqref="B158">
    <cfRule type="cellIs" dxfId="197" priority="405" stopIfTrue="1" operator="lessThan">
      <formula>0</formula>
    </cfRule>
  </conditionalFormatting>
  <conditionalFormatting sqref="B159:D159">
    <cfRule type="cellIs" dxfId="196" priority="404" stopIfTrue="1" operator="lessThan">
      <formula>0</formula>
    </cfRule>
  </conditionalFormatting>
  <conditionalFormatting sqref="E159">
    <cfRule type="cellIs" dxfId="195" priority="403" stopIfTrue="1" operator="lessThan">
      <formula>0</formula>
    </cfRule>
  </conditionalFormatting>
  <conditionalFormatting sqref="E160">
    <cfRule type="cellIs" dxfId="194" priority="402" stopIfTrue="1" operator="lessThan">
      <formula>0</formula>
    </cfRule>
  </conditionalFormatting>
  <conditionalFormatting sqref="B160">
    <cfRule type="cellIs" dxfId="193" priority="400" stopIfTrue="1" operator="lessThan">
      <formula>0</formula>
    </cfRule>
  </conditionalFormatting>
  <conditionalFormatting sqref="B161:D161">
    <cfRule type="cellIs" dxfId="192" priority="399" stopIfTrue="1" operator="lessThan">
      <formula>0</formula>
    </cfRule>
  </conditionalFormatting>
  <conditionalFormatting sqref="E161">
    <cfRule type="cellIs" dxfId="191" priority="398" stopIfTrue="1" operator="lessThan">
      <formula>0</formula>
    </cfRule>
  </conditionalFormatting>
  <conditionalFormatting sqref="D162:E162">
    <cfRule type="cellIs" dxfId="190" priority="397" stopIfTrue="1" operator="lessThan">
      <formula>0</formula>
    </cfRule>
  </conditionalFormatting>
  <conditionalFormatting sqref="B162:C162">
    <cfRule type="cellIs" dxfId="189" priority="396" stopIfTrue="1" operator="lessThan">
      <formula>0</formula>
    </cfRule>
  </conditionalFormatting>
  <conditionalFormatting sqref="B163">
    <cfRule type="cellIs" dxfId="188" priority="395" stopIfTrue="1" operator="lessThan">
      <formula>0</formula>
    </cfRule>
  </conditionalFormatting>
  <conditionalFormatting sqref="B164">
    <cfRule type="cellIs" dxfId="187" priority="394" stopIfTrue="1" operator="lessThan">
      <formula>0</formula>
    </cfRule>
  </conditionalFormatting>
  <conditionalFormatting sqref="E164">
    <cfRule type="cellIs" dxfId="186" priority="393" stopIfTrue="1" operator="lessThan">
      <formula>0</formula>
    </cfRule>
  </conditionalFormatting>
  <conditionalFormatting sqref="E37">
    <cfRule type="cellIs" dxfId="185" priority="371" stopIfTrue="1" operator="lessThan">
      <formula>0</formula>
    </cfRule>
  </conditionalFormatting>
  <conditionalFormatting sqref="F43">
    <cfRule type="cellIs" dxfId="184" priority="362" stopIfTrue="1" operator="lessThan">
      <formula>0</formula>
    </cfRule>
  </conditionalFormatting>
  <conditionalFormatting sqref="F44">
    <cfRule type="cellIs" dxfId="183" priority="360" stopIfTrue="1" operator="lessThan">
      <formula>0</formula>
    </cfRule>
  </conditionalFormatting>
  <conditionalFormatting sqref="F60">
    <cfRule type="cellIs" dxfId="182" priority="343" stopIfTrue="1" operator="lessThan">
      <formula>0</formula>
    </cfRule>
  </conditionalFormatting>
  <conditionalFormatting sqref="F61">
    <cfRule type="cellIs" dxfId="181" priority="341" stopIfTrue="1" operator="lessThan">
      <formula>0</formula>
    </cfRule>
  </conditionalFormatting>
  <conditionalFormatting sqref="F62:F63">
    <cfRule type="cellIs" dxfId="180" priority="339" stopIfTrue="1" operator="lessThan">
      <formula>0</formula>
    </cfRule>
  </conditionalFormatting>
  <conditionalFormatting sqref="E3:E19 E21:E26">
    <cfRule type="cellIs" dxfId="179" priority="298" stopIfTrue="1" operator="lessThan">
      <formula>0</formula>
    </cfRule>
  </conditionalFormatting>
  <conditionalFormatting sqref="E30">
    <cfRule type="cellIs" dxfId="178" priority="272" stopIfTrue="1" operator="lessThan">
      <formula>0</formula>
    </cfRule>
  </conditionalFormatting>
  <conditionalFormatting sqref="E73">
    <cfRule type="cellIs" dxfId="177" priority="226" stopIfTrue="1" operator="lessThan">
      <formula>0</formula>
    </cfRule>
  </conditionalFormatting>
  <conditionalFormatting sqref="E115">
    <cfRule type="cellIs" dxfId="176" priority="185" stopIfTrue="1" operator="lessThan">
      <formula>0</formula>
    </cfRule>
  </conditionalFormatting>
  <conditionalFormatting sqref="D115">
    <cfRule type="cellIs" dxfId="175" priority="184" stopIfTrue="1" operator="lessThan">
      <formula>0</formula>
    </cfRule>
  </conditionalFormatting>
  <conditionalFormatting sqref="D116">
    <cfRule type="cellIs" dxfId="174" priority="183" stopIfTrue="1" operator="lessThan">
      <formula>0</formula>
    </cfRule>
  </conditionalFormatting>
  <conditionalFormatting sqref="D123">
    <cfRule type="cellIs" dxfId="173" priority="175" stopIfTrue="1" operator="lessThan">
      <formula>0</formula>
    </cfRule>
  </conditionalFormatting>
  <conditionalFormatting sqref="E5:E7">
    <cfRule type="cellIs" dxfId="172" priority="170" stopIfTrue="1" operator="lessThan">
      <formula>0</formula>
    </cfRule>
  </conditionalFormatting>
  <conditionalFormatting sqref="E8">
    <cfRule type="cellIs" dxfId="171" priority="169" stopIfTrue="1" operator="lessThan">
      <formula>0</formula>
    </cfRule>
  </conditionalFormatting>
  <conditionalFormatting sqref="E12">
    <cfRule type="cellIs" dxfId="170" priority="168" stopIfTrue="1" operator="lessThan">
      <formula>0</formula>
    </cfRule>
  </conditionalFormatting>
  <conditionalFormatting sqref="E9:E10">
    <cfRule type="cellIs" dxfId="169" priority="165" stopIfTrue="1" operator="lessThan">
      <formula>0</formula>
    </cfRule>
  </conditionalFormatting>
  <conditionalFormatting sqref="E13:E14">
    <cfRule type="cellIs" dxfId="168" priority="164" stopIfTrue="1" operator="lessThan">
      <formula>0</formula>
    </cfRule>
  </conditionalFormatting>
  <conditionalFormatting sqref="E20">
    <cfRule type="cellIs" dxfId="167" priority="163" stopIfTrue="1" operator="lessThan">
      <formula>0</formula>
    </cfRule>
  </conditionalFormatting>
  <conditionalFormatting sqref="E20">
    <cfRule type="cellIs" dxfId="166" priority="162" stopIfTrue="1" operator="lessThan">
      <formula>0</formula>
    </cfRule>
  </conditionalFormatting>
  <conditionalFormatting sqref="F29">
    <cfRule type="cellIs" dxfId="162" priority="158" stopIfTrue="1" operator="lessThan">
      <formula>0</formula>
    </cfRule>
  </conditionalFormatting>
  <conditionalFormatting sqref="F31">
    <cfRule type="cellIs" dxfId="160" priority="156" stopIfTrue="1" operator="lessThan">
      <formula>0</formula>
    </cfRule>
  </conditionalFormatting>
  <conditionalFormatting sqref="E32">
    <cfRule type="cellIs" dxfId="159" priority="155" stopIfTrue="1" operator="lessThan">
      <formula>0</formula>
    </cfRule>
  </conditionalFormatting>
  <conditionalFormatting sqref="E33">
    <cfRule type="cellIs" dxfId="158" priority="154" stopIfTrue="1" operator="lessThan">
      <formula>0</formula>
    </cfRule>
  </conditionalFormatting>
  <conditionalFormatting sqref="E34">
    <cfRule type="cellIs" dxfId="157" priority="153" stopIfTrue="1" operator="lessThan">
      <formula>0</formula>
    </cfRule>
  </conditionalFormatting>
  <conditionalFormatting sqref="E34">
    <cfRule type="cellIs" dxfId="156" priority="152" stopIfTrue="1" operator="lessThan">
      <formula>0</formula>
    </cfRule>
  </conditionalFormatting>
  <conditionalFormatting sqref="E35">
    <cfRule type="cellIs" dxfId="155" priority="151" stopIfTrue="1" operator="lessThan">
      <formula>0</formula>
    </cfRule>
  </conditionalFormatting>
  <conditionalFormatting sqref="E36">
    <cfRule type="cellIs" dxfId="154" priority="150" stopIfTrue="1" operator="lessThan">
      <formula>0</formula>
    </cfRule>
  </conditionalFormatting>
  <conditionalFormatting sqref="E38">
    <cfRule type="cellIs" dxfId="153" priority="149" stopIfTrue="1" operator="lessThan">
      <formula>0</formula>
    </cfRule>
  </conditionalFormatting>
  <conditionalFormatting sqref="E39:E41">
    <cfRule type="cellIs" dxfId="152" priority="148" stopIfTrue="1" operator="lessThan">
      <formula>0</formula>
    </cfRule>
  </conditionalFormatting>
  <conditionalFormatting sqref="E42:E44">
    <cfRule type="cellIs" dxfId="151" priority="147" stopIfTrue="1" operator="lessThan">
      <formula>0</formula>
    </cfRule>
  </conditionalFormatting>
  <conditionalFormatting sqref="E42:E44">
    <cfRule type="cellIs" dxfId="150" priority="146" stopIfTrue="1" operator="lessThan">
      <formula>0</formula>
    </cfRule>
  </conditionalFormatting>
  <conditionalFormatting sqref="E45">
    <cfRule type="cellIs" dxfId="149" priority="145" stopIfTrue="1" operator="lessThan">
      <formula>0</formula>
    </cfRule>
  </conditionalFormatting>
  <conditionalFormatting sqref="E46:E47">
    <cfRule type="cellIs" dxfId="148" priority="144" stopIfTrue="1" operator="lessThan">
      <formula>0</formula>
    </cfRule>
  </conditionalFormatting>
  <conditionalFormatting sqref="E48">
    <cfRule type="cellIs" dxfId="147" priority="143" stopIfTrue="1" operator="lessThan">
      <formula>0</formula>
    </cfRule>
  </conditionalFormatting>
  <conditionalFormatting sqref="E49:E50">
    <cfRule type="cellIs" dxfId="146" priority="142" stopIfTrue="1" operator="lessThan">
      <formula>0</formula>
    </cfRule>
  </conditionalFormatting>
  <conditionalFormatting sqref="E51:E52">
    <cfRule type="cellIs" dxfId="145" priority="141" stopIfTrue="1" operator="lessThan">
      <formula>0</formula>
    </cfRule>
  </conditionalFormatting>
  <conditionalFormatting sqref="E53">
    <cfRule type="cellIs" dxfId="144" priority="140" stopIfTrue="1" operator="lessThan">
      <formula>0</formula>
    </cfRule>
  </conditionalFormatting>
  <conditionalFormatting sqref="E54">
    <cfRule type="cellIs" dxfId="143" priority="139" stopIfTrue="1" operator="lessThan">
      <formula>0</formula>
    </cfRule>
  </conditionalFormatting>
  <conditionalFormatting sqref="E55">
    <cfRule type="cellIs" dxfId="142" priority="138" stopIfTrue="1" operator="lessThan">
      <formula>0</formula>
    </cfRule>
  </conditionalFormatting>
  <conditionalFormatting sqref="E56">
    <cfRule type="cellIs" dxfId="141" priority="137" stopIfTrue="1" operator="lessThan">
      <formula>0</formula>
    </cfRule>
  </conditionalFormatting>
  <conditionalFormatting sqref="E56">
    <cfRule type="cellIs" dxfId="140" priority="136" stopIfTrue="1" operator="lessThan">
      <formula>0</formula>
    </cfRule>
  </conditionalFormatting>
  <conditionalFormatting sqref="F57">
    <cfRule type="cellIs" dxfId="139" priority="135" stopIfTrue="1" operator="lessThan">
      <formula>0</formula>
    </cfRule>
  </conditionalFormatting>
  <conditionalFormatting sqref="F58">
    <cfRule type="cellIs" dxfId="138" priority="134" stopIfTrue="1" operator="lessThan">
      <formula>0</formula>
    </cfRule>
  </conditionalFormatting>
  <conditionalFormatting sqref="E57:E58">
    <cfRule type="cellIs" dxfId="137" priority="133" stopIfTrue="1" operator="lessThan">
      <formula>0</formula>
    </cfRule>
  </conditionalFormatting>
  <conditionalFormatting sqref="E57:E58">
    <cfRule type="cellIs" dxfId="136" priority="132" stopIfTrue="1" operator="lessThan">
      <formula>0</formula>
    </cfRule>
  </conditionalFormatting>
  <conditionalFormatting sqref="E59">
    <cfRule type="cellIs" dxfId="135" priority="131" stopIfTrue="1" operator="lessThan">
      <formula>0</formula>
    </cfRule>
  </conditionalFormatting>
  <conditionalFormatting sqref="E60:E62">
    <cfRule type="cellIs" dxfId="134" priority="130" stopIfTrue="1" operator="lessThan">
      <formula>0</formula>
    </cfRule>
  </conditionalFormatting>
  <conditionalFormatting sqref="E63">
    <cfRule type="cellIs" dxfId="133" priority="129" stopIfTrue="1" operator="lessThan">
      <formula>0</formula>
    </cfRule>
  </conditionalFormatting>
  <conditionalFormatting sqref="E64">
    <cfRule type="cellIs" dxfId="132" priority="128" stopIfTrue="1" operator="lessThan">
      <formula>0</formula>
    </cfRule>
  </conditionalFormatting>
  <conditionalFormatting sqref="E65">
    <cfRule type="cellIs" dxfId="131" priority="127" stopIfTrue="1" operator="lessThan">
      <formula>0</formula>
    </cfRule>
  </conditionalFormatting>
  <conditionalFormatting sqref="E66">
    <cfRule type="cellIs" dxfId="130" priority="126" stopIfTrue="1" operator="lessThan">
      <formula>0</formula>
    </cfRule>
  </conditionalFormatting>
  <conditionalFormatting sqref="E67:E71">
    <cfRule type="cellIs" dxfId="129" priority="125" stopIfTrue="1" operator="lessThan">
      <formula>0</formula>
    </cfRule>
  </conditionalFormatting>
  <conditionalFormatting sqref="E72">
    <cfRule type="cellIs" dxfId="128" priority="124" stopIfTrue="1" operator="lessThan">
      <formula>0</formula>
    </cfRule>
  </conditionalFormatting>
  <conditionalFormatting sqref="E74">
    <cfRule type="cellIs" dxfId="127" priority="123" stopIfTrue="1" operator="lessThan">
      <formula>0</formula>
    </cfRule>
  </conditionalFormatting>
  <conditionalFormatting sqref="E75">
    <cfRule type="cellIs" dxfId="126" priority="122" stopIfTrue="1" operator="lessThan">
      <formula>0</formula>
    </cfRule>
  </conditionalFormatting>
  <conditionalFormatting sqref="E76">
    <cfRule type="cellIs" dxfId="125" priority="121" stopIfTrue="1" operator="lessThan">
      <formula>0</formula>
    </cfRule>
  </conditionalFormatting>
  <conditionalFormatting sqref="E76">
    <cfRule type="cellIs" dxfId="124" priority="120" stopIfTrue="1" operator="lessThan">
      <formula>0</formula>
    </cfRule>
  </conditionalFormatting>
  <conditionalFormatting sqref="E77">
    <cfRule type="cellIs" dxfId="123" priority="119" stopIfTrue="1" operator="lessThan">
      <formula>0</formula>
    </cfRule>
  </conditionalFormatting>
  <conditionalFormatting sqref="F78">
    <cfRule type="cellIs" dxfId="122" priority="118" stopIfTrue="1" operator="lessThan">
      <formula>0</formula>
    </cfRule>
  </conditionalFormatting>
  <conditionalFormatting sqref="F79">
    <cfRule type="cellIs" dxfId="121" priority="117" stopIfTrue="1" operator="lessThan">
      <formula>0</formula>
    </cfRule>
  </conditionalFormatting>
  <conditionalFormatting sqref="E78:E79">
    <cfRule type="cellIs" dxfId="120" priority="116" stopIfTrue="1" operator="lessThan">
      <formula>0</formula>
    </cfRule>
  </conditionalFormatting>
  <conditionalFormatting sqref="E78:E79">
    <cfRule type="cellIs" dxfId="119" priority="115" stopIfTrue="1" operator="lessThan">
      <formula>0</formula>
    </cfRule>
  </conditionalFormatting>
  <conditionalFormatting sqref="E80">
    <cfRule type="cellIs" dxfId="118" priority="114" stopIfTrue="1" operator="lessThan">
      <formula>0</formula>
    </cfRule>
  </conditionalFormatting>
  <conditionalFormatting sqref="E80">
    <cfRule type="cellIs" dxfId="117" priority="113" stopIfTrue="1" operator="lessThan">
      <formula>0</formula>
    </cfRule>
  </conditionalFormatting>
  <conditionalFormatting sqref="E81:E82">
    <cfRule type="cellIs" dxfId="116" priority="112" stopIfTrue="1" operator="lessThan">
      <formula>0</formula>
    </cfRule>
  </conditionalFormatting>
  <conditionalFormatting sqref="E83">
    <cfRule type="cellIs" dxfId="115" priority="111" stopIfTrue="1" operator="lessThan">
      <formula>0</formula>
    </cfRule>
  </conditionalFormatting>
  <conditionalFormatting sqref="E83">
    <cfRule type="cellIs" dxfId="114" priority="110" stopIfTrue="1" operator="lessThan">
      <formula>0</formula>
    </cfRule>
  </conditionalFormatting>
  <conditionalFormatting sqref="E84">
    <cfRule type="cellIs" dxfId="113" priority="109" stopIfTrue="1" operator="lessThan">
      <formula>0</formula>
    </cfRule>
  </conditionalFormatting>
  <conditionalFormatting sqref="F85">
    <cfRule type="cellIs" dxfId="112" priority="108" stopIfTrue="1" operator="lessThan">
      <formula>0</formula>
    </cfRule>
  </conditionalFormatting>
  <conditionalFormatting sqref="F86">
    <cfRule type="cellIs" dxfId="111" priority="107" stopIfTrue="1" operator="lessThan">
      <formula>0</formula>
    </cfRule>
  </conditionalFormatting>
  <conditionalFormatting sqref="E85:E86">
    <cfRule type="cellIs" dxfId="110" priority="106" stopIfTrue="1" operator="lessThan">
      <formula>0</formula>
    </cfRule>
  </conditionalFormatting>
  <conditionalFormatting sqref="E85:E86">
    <cfRule type="cellIs" dxfId="109" priority="105" stopIfTrue="1" operator="lessThan">
      <formula>0</formula>
    </cfRule>
  </conditionalFormatting>
  <conditionalFormatting sqref="E87:E88">
    <cfRule type="cellIs" dxfId="108" priority="104" stopIfTrue="1" operator="lessThan">
      <formula>0</formula>
    </cfRule>
  </conditionalFormatting>
  <conditionalFormatting sqref="E89">
    <cfRule type="cellIs" dxfId="107" priority="103" stopIfTrue="1" operator="lessThan">
      <formula>0</formula>
    </cfRule>
  </conditionalFormatting>
  <conditionalFormatting sqref="E90">
    <cfRule type="cellIs" dxfId="106" priority="100" stopIfTrue="1" operator="lessThan">
      <formula>0</formula>
    </cfRule>
  </conditionalFormatting>
  <conditionalFormatting sqref="E91">
    <cfRule type="cellIs" dxfId="105" priority="99" stopIfTrue="1" operator="lessThan">
      <formula>0</formula>
    </cfRule>
  </conditionalFormatting>
  <conditionalFormatting sqref="E92">
    <cfRule type="cellIs" dxfId="104" priority="98" stopIfTrue="1" operator="lessThan">
      <formula>0</formula>
    </cfRule>
  </conditionalFormatting>
  <conditionalFormatting sqref="E93">
    <cfRule type="cellIs" dxfId="103" priority="97" stopIfTrue="1" operator="lessThan">
      <formula>0</formula>
    </cfRule>
  </conditionalFormatting>
  <conditionalFormatting sqref="E94">
    <cfRule type="cellIs" dxfId="102" priority="96" stopIfTrue="1" operator="lessThan">
      <formula>0</formula>
    </cfRule>
  </conditionalFormatting>
  <conditionalFormatting sqref="E94">
    <cfRule type="cellIs" dxfId="101" priority="95" stopIfTrue="1" operator="lessThan">
      <formula>0</formula>
    </cfRule>
  </conditionalFormatting>
  <conditionalFormatting sqref="F95">
    <cfRule type="cellIs" dxfId="100" priority="94" stopIfTrue="1" operator="lessThan">
      <formula>0</formula>
    </cfRule>
  </conditionalFormatting>
  <conditionalFormatting sqref="E95">
    <cfRule type="cellIs" dxfId="99" priority="93" stopIfTrue="1" operator="lessThan">
      <formula>0</formula>
    </cfRule>
  </conditionalFormatting>
  <conditionalFormatting sqref="E95">
    <cfRule type="cellIs" dxfId="98" priority="92" stopIfTrue="1" operator="lessThan">
      <formula>0</formula>
    </cfRule>
  </conditionalFormatting>
  <conditionalFormatting sqref="F96">
    <cfRule type="cellIs" dxfId="97" priority="91" stopIfTrue="1" operator="lessThan">
      <formula>0</formula>
    </cfRule>
  </conditionalFormatting>
  <conditionalFormatting sqref="E96">
    <cfRule type="cellIs" dxfId="96" priority="90" stopIfTrue="1" operator="lessThan">
      <formula>0</formula>
    </cfRule>
  </conditionalFormatting>
  <conditionalFormatting sqref="E96">
    <cfRule type="cellIs" dxfId="95" priority="89" stopIfTrue="1" operator="lessThan">
      <formula>0</formula>
    </cfRule>
  </conditionalFormatting>
  <conditionalFormatting sqref="E97">
    <cfRule type="cellIs" dxfId="94" priority="88" stopIfTrue="1" operator="lessThan">
      <formula>0</formula>
    </cfRule>
  </conditionalFormatting>
  <conditionalFormatting sqref="E98:E99">
    <cfRule type="cellIs" dxfId="93" priority="87" stopIfTrue="1" operator="lessThan">
      <formula>0</formula>
    </cfRule>
  </conditionalFormatting>
  <conditionalFormatting sqref="E100">
    <cfRule type="cellIs" dxfId="92" priority="86" stopIfTrue="1" operator="lessThan">
      <formula>0</formula>
    </cfRule>
  </conditionalFormatting>
  <conditionalFormatting sqref="E101">
    <cfRule type="cellIs" dxfId="91" priority="85" stopIfTrue="1" operator="lessThan">
      <formula>0</formula>
    </cfRule>
  </conditionalFormatting>
  <conditionalFormatting sqref="E102">
    <cfRule type="cellIs" dxfId="90" priority="84" stopIfTrue="1" operator="lessThan">
      <formula>0</formula>
    </cfRule>
  </conditionalFormatting>
  <conditionalFormatting sqref="E103">
    <cfRule type="cellIs" dxfId="89" priority="82" stopIfTrue="1" operator="lessThan">
      <formula>0</formula>
    </cfRule>
  </conditionalFormatting>
  <conditionalFormatting sqref="E104">
    <cfRule type="cellIs" dxfId="88" priority="81" stopIfTrue="1" operator="lessThan">
      <formula>0</formula>
    </cfRule>
  </conditionalFormatting>
  <conditionalFormatting sqref="F105:F106">
    <cfRule type="cellIs" dxfId="87" priority="80" stopIfTrue="1" operator="lessThan">
      <formula>0</formula>
    </cfRule>
  </conditionalFormatting>
  <conditionalFormatting sqref="E105:E106">
    <cfRule type="cellIs" dxfId="86" priority="79" stopIfTrue="1" operator="lessThan">
      <formula>0</formula>
    </cfRule>
  </conditionalFormatting>
  <conditionalFormatting sqref="E105:E106">
    <cfRule type="cellIs" dxfId="85" priority="78" stopIfTrue="1" operator="lessThan">
      <formula>0</formula>
    </cfRule>
  </conditionalFormatting>
  <conditionalFormatting sqref="F107">
    <cfRule type="cellIs" dxfId="84" priority="77" stopIfTrue="1" operator="lessThan">
      <formula>0</formula>
    </cfRule>
  </conditionalFormatting>
  <conditionalFormatting sqref="E107">
    <cfRule type="cellIs" dxfId="83" priority="76" stopIfTrue="1" operator="lessThan">
      <formula>0</formula>
    </cfRule>
  </conditionalFormatting>
  <conditionalFormatting sqref="E107">
    <cfRule type="cellIs" dxfId="82" priority="75" stopIfTrue="1" operator="lessThan">
      <formula>0</formula>
    </cfRule>
  </conditionalFormatting>
  <conditionalFormatting sqref="E108">
    <cfRule type="cellIs" dxfId="81" priority="74" stopIfTrue="1" operator="lessThan">
      <formula>0</formula>
    </cfRule>
  </conditionalFormatting>
  <conditionalFormatting sqref="E108">
    <cfRule type="cellIs" dxfId="80" priority="73" stopIfTrue="1" operator="lessThan">
      <formula>0</formula>
    </cfRule>
  </conditionalFormatting>
  <conditionalFormatting sqref="E109">
    <cfRule type="cellIs" dxfId="79" priority="72" stopIfTrue="1" operator="lessThan">
      <formula>0</formula>
    </cfRule>
  </conditionalFormatting>
  <conditionalFormatting sqref="E110">
    <cfRule type="cellIs" dxfId="78" priority="71" stopIfTrue="1" operator="lessThan">
      <formula>0</formula>
    </cfRule>
  </conditionalFormatting>
  <conditionalFormatting sqref="E111">
    <cfRule type="cellIs" dxfId="77" priority="70" stopIfTrue="1" operator="lessThan">
      <formula>0</formula>
    </cfRule>
  </conditionalFormatting>
  <conditionalFormatting sqref="E112">
    <cfRule type="cellIs" dxfId="76" priority="69" stopIfTrue="1" operator="lessThan">
      <formula>0</formula>
    </cfRule>
  </conditionalFormatting>
  <conditionalFormatting sqref="E112">
    <cfRule type="cellIs" dxfId="75" priority="68" stopIfTrue="1" operator="lessThan">
      <formula>0</formula>
    </cfRule>
  </conditionalFormatting>
  <conditionalFormatting sqref="E113">
    <cfRule type="cellIs" dxfId="74" priority="67" stopIfTrue="1" operator="lessThan">
      <formula>0</formula>
    </cfRule>
  </conditionalFormatting>
  <conditionalFormatting sqref="E114">
    <cfRule type="cellIs" dxfId="73" priority="66" stopIfTrue="1" operator="lessThan">
      <formula>0</formula>
    </cfRule>
  </conditionalFormatting>
  <conditionalFormatting sqref="E116:E117">
    <cfRule type="cellIs" dxfId="72" priority="65" stopIfTrue="1" operator="lessThan">
      <formula>0</formula>
    </cfRule>
  </conditionalFormatting>
  <conditionalFormatting sqref="E118">
    <cfRule type="cellIs" dxfId="71" priority="64" stopIfTrue="1" operator="lessThan">
      <formula>0</formula>
    </cfRule>
  </conditionalFormatting>
  <conditionalFormatting sqref="F119">
    <cfRule type="cellIs" dxfId="70" priority="63" stopIfTrue="1" operator="lessThan">
      <formula>0</formula>
    </cfRule>
  </conditionalFormatting>
  <conditionalFormatting sqref="E119">
    <cfRule type="cellIs" dxfId="69" priority="62" stopIfTrue="1" operator="lessThan">
      <formula>0</formula>
    </cfRule>
  </conditionalFormatting>
  <conditionalFormatting sqref="E119">
    <cfRule type="cellIs" dxfId="68" priority="61" stopIfTrue="1" operator="lessThan">
      <formula>0</formula>
    </cfRule>
  </conditionalFormatting>
  <conditionalFormatting sqref="F120">
    <cfRule type="cellIs" dxfId="67" priority="60" stopIfTrue="1" operator="lessThan">
      <formula>0</formula>
    </cfRule>
  </conditionalFormatting>
  <conditionalFormatting sqref="E120">
    <cfRule type="cellIs" dxfId="66" priority="59" stopIfTrue="1" operator="lessThan">
      <formula>0</formula>
    </cfRule>
  </conditionalFormatting>
  <conditionalFormatting sqref="E120">
    <cfRule type="cellIs" dxfId="65" priority="58" stopIfTrue="1" operator="lessThan">
      <formula>0</formula>
    </cfRule>
  </conditionalFormatting>
  <conditionalFormatting sqref="E121">
    <cfRule type="cellIs" dxfId="64" priority="57" stopIfTrue="1" operator="lessThan">
      <formula>0</formula>
    </cfRule>
  </conditionalFormatting>
  <conditionalFormatting sqref="E122">
    <cfRule type="cellIs" dxfId="63" priority="56" stopIfTrue="1" operator="lessThan">
      <formula>0</formula>
    </cfRule>
  </conditionalFormatting>
  <conditionalFormatting sqref="E122">
    <cfRule type="cellIs" dxfId="62" priority="55" stopIfTrue="1" operator="lessThan">
      <formula>0</formula>
    </cfRule>
  </conditionalFormatting>
  <conditionalFormatting sqref="E123">
    <cfRule type="cellIs" dxfId="61" priority="54" stopIfTrue="1" operator="lessThan">
      <formula>0</formula>
    </cfRule>
  </conditionalFormatting>
  <conditionalFormatting sqref="E124:E125">
    <cfRule type="cellIs" dxfId="60" priority="53" stopIfTrue="1" operator="lessThan">
      <formula>0</formula>
    </cfRule>
  </conditionalFormatting>
  <conditionalFormatting sqref="E124:E125">
    <cfRule type="cellIs" dxfId="59" priority="52" stopIfTrue="1" operator="lessThan">
      <formula>0</formula>
    </cfRule>
  </conditionalFormatting>
  <conditionalFormatting sqref="E127">
    <cfRule type="cellIs" dxfId="58" priority="51" stopIfTrue="1" operator="lessThan">
      <formula>0</formula>
    </cfRule>
  </conditionalFormatting>
  <conditionalFormatting sqref="E128">
    <cfRule type="cellIs" dxfId="57" priority="50" stopIfTrue="1" operator="lessThan">
      <formula>0</formula>
    </cfRule>
  </conditionalFormatting>
  <conditionalFormatting sqref="E129:E132">
    <cfRule type="cellIs" dxfId="56" priority="49" stopIfTrue="1" operator="lessThan">
      <formula>0</formula>
    </cfRule>
  </conditionalFormatting>
  <conditionalFormatting sqref="E133">
    <cfRule type="cellIs" dxfId="55" priority="48" stopIfTrue="1" operator="lessThan">
      <formula>0</formula>
    </cfRule>
  </conditionalFormatting>
  <conditionalFormatting sqref="E133">
    <cfRule type="cellIs" dxfId="54" priority="47" stopIfTrue="1" operator="lessThan">
      <formula>0</formula>
    </cfRule>
  </conditionalFormatting>
  <conditionalFormatting sqref="F134">
    <cfRule type="cellIs" dxfId="53" priority="46" stopIfTrue="1" operator="lessThan">
      <formula>0</formula>
    </cfRule>
  </conditionalFormatting>
  <conditionalFormatting sqref="E134">
    <cfRule type="cellIs" dxfId="52" priority="45" stopIfTrue="1" operator="lessThan">
      <formula>0</formula>
    </cfRule>
  </conditionalFormatting>
  <conditionalFormatting sqref="E134">
    <cfRule type="cellIs" dxfId="51" priority="44" stopIfTrue="1" operator="lessThan">
      <formula>0</formula>
    </cfRule>
  </conditionalFormatting>
  <conditionalFormatting sqref="F135">
    <cfRule type="cellIs" dxfId="50" priority="43" stopIfTrue="1" operator="lessThan">
      <formula>0</formula>
    </cfRule>
  </conditionalFormatting>
  <conditionalFormatting sqref="E135">
    <cfRule type="cellIs" dxfId="49" priority="42" stopIfTrue="1" operator="lessThan">
      <formula>0</formula>
    </cfRule>
  </conditionalFormatting>
  <conditionalFormatting sqref="E135">
    <cfRule type="cellIs" dxfId="48" priority="41" stopIfTrue="1" operator="lessThan">
      <formula>0</formula>
    </cfRule>
  </conditionalFormatting>
  <conditionalFormatting sqref="E136">
    <cfRule type="cellIs" dxfId="47" priority="40" stopIfTrue="1" operator="lessThan">
      <formula>0</formula>
    </cfRule>
  </conditionalFormatting>
  <conditionalFormatting sqref="E137">
    <cfRule type="cellIs" dxfId="46" priority="39" stopIfTrue="1" operator="lessThan">
      <formula>0</formula>
    </cfRule>
  </conditionalFormatting>
  <conditionalFormatting sqref="E139:E140">
    <cfRule type="cellIs" dxfId="45" priority="38" stopIfTrue="1" operator="lessThan">
      <formula>0</formula>
    </cfRule>
  </conditionalFormatting>
  <conditionalFormatting sqref="E142:E144">
    <cfRule type="cellIs" dxfId="44" priority="37" stopIfTrue="1" operator="lessThan">
      <formula>0</formula>
    </cfRule>
  </conditionalFormatting>
  <conditionalFormatting sqref="F147">
    <cfRule type="cellIs" dxfId="43" priority="36" stopIfTrue="1" operator="lessThan">
      <formula>0</formula>
    </cfRule>
  </conditionalFormatting>
  <conditionalFormatting sqref="E147">
    <cfRule type="cellIs" dxfId="42" priority="35" stopIfTrue="1" operator="lessThan">
      <formula>0</formula>
    </cfRule>
  </conditionalFormatting>
  <conditionalFormatting sqref="E145:E146">
    <cfRule type="cellIs" dxfId="41" priority="34" stopIfTrue="1" operator="lessThan">
      <formula>0</formula>
    </cfRule>
  </conditionalFormatting>
  <conditionalFormatting sqref="D146">
    <cfRule type="cellIs" dxfId="40" priority="33" stopIfTrue="1" operator="lessThan">
      <formula>0</formula>
    </cfRule>
  </conditionalFormatting>
  <conditionalFormatting sqref="E149">
    <cfRule type="cellIs" dxfId="39" priority="32" stopIfTrue="1" operator="lessThan">
      <formula>0</formula>
    </cfRule>
  </conditionalFormatting>
  <conditionalFormatting sqref="E150">
    <cfRule type="cellIs" dxfId="38" priority="31" stopIfTrue="1" operator="lessThan">
      <formula>0</formula>
    </cfRule>
  </conditionalFormatting>
  <conditionalFormatting sqref="E151:E152">
    <cfRule type="cellIs" dxfId="37" priority="30" stopIfTrue="1" operator="lessThan">
      <formula>0</formula>
    </cfRule>
  </conditionalFormatting>
  <conditionalFormatting sqref="B152:B154">
    <cfRule type="cellIs" dxfId="36" priority="27" stopIfTrue="1" operator="lessThan">
      <formula>0</formula>
    </cfRule>
  </conditionalFormatting>
  <conditionalFormatting sqref="E154">
    <cfRule type="cellIs" dxfId="35" priority="26" stopIfTrue="1" operator="lessThan">
      <formula>0</formula>
    </cfRule>
  </conditionalFormatting>
  <conditionalFormatting sqref="E155:E156">
    <cfRule type="cellIs" dxfId="34" priority="25" stopIfTrue="1" operator="lessThan">
      <formula>0</formula>
    </cfRule>
  </conditionalFormatting>
  <conditionalFormatting sqref="E9:E10">
    <cfRule type="cellIs" dxfId="33" priority="24" stopIfTrue="1" operator="lessThan">
      <formula>0</formula>
    </cfRule>
  </conditionalFormatting>
  <conditionalFormatting sqref="E12">
    <cfRule type="cellIs" dxfId="32" priority="23" stopIfTrue="1" operator="lessThan">
      <formula>0</formula>
    </cfRule>
  </conditionalFormatting>
  <conditionalFormatting sqref="E13:E14">
    <cfRule type="cellIs" dxfId="31" priority="22" stopIfTrue="1" operator="lessThan">
      <formula>0</formula>
    </cfRule>
  </conditionalFormatting>
  <conditionalFormatting sqref="E13:E14">
    <cfRule type="cellIs" dxfId="30" priority="21" stopIfTrue="1" operator="lessThan">
      <formula>0</formula>
    </cfRule>
  </conditionalFormatting>
  <conditionalFormatting sqref="E15">
    <cfRule type="cellIs" dxfId="29" priority="20" stopIfTrue="1" operator="lessThan">
      <formula>0</formula>
    </cfRule>
  </conditionalFormatting>
  <conditionalFormatting sqref="E16">
    <cfRule type="cellIs" dxfId="28" priority="19" stopIfTrue="1" operator="lessThan">
      <formula>0</formula>
    </cfRule>
  </conditionalFormatting>
  <conditionalFormatting sqref="E16">
    <cfRule type="cellIs" dxfId="27" priority="18" stopIfTrue="1" operator="lessThan">
      <formula>0</formula>
    </cfRule>
  </conditionalFormatting>
  <conditionalFormatting sqref="E16">
    <cfRule type="cellIs" dxfId="26" priority="17" stopIfTrue="1" operator="lessThan">
      <formula>0</formula>
    </cfRule>
  </conditionalFormatting>
  <conditionalFormatting sqref="E17">
    <cfRule type="cellIs" dxfId="25" priority="16" stopIfTrue="1" operator="lessThan">
      <formula>0</formula>
    </cfRule>
  </conditionalFormatting>
  <conditionalFormatting sqref="E18:E19">
    <cfRule type="cellIs" dxfId="24" priority="15" stopIfTrue="1" operator="lessThan">
      <formula>0</formula>
    </cfRule>
  </conditionalFormatting>
  <conditionalFormatting sqref="E21">
    <cfRule type="cellIs" dxfId="23" priority="14" stopIfTrue="1" operator="lessThan">
      <formula>0</formula>
    </cfRule>
  </conditionalFormatting>
  <conditionalFormatting sqref="E24">
    <cfRule type="cellIs" dxfId="14" priority="13" stopIfTrue="1" operator="lessThan">
      <formula>0</formula>
    </cfRule>
  </conditionalFormatting>
  <conditionalFormatting sqref="E24">
    <cfRule type="cellIs" dxfId="13" priority="12" stopIfTrue="1" operator="lessThan">
      <formula>0</formula>
    </cfRule>
  </conditionalFormatting>
  <conditionalFormatting sqref="E25:E26">
    <cfRule type="cellIs" dxfId="12" priority="11" stopIfTrue="1" operator="lessThan">
      <formula>0</formula>
    </cfRule>
  </conditionalFormatting>
  <conditionalFormatting sqref="E26">
    <cfRule type="cellIs" dxfId="11" priority="10" stopIfTrue="1" operator="lessThan">
      <formula>0</formula>
    </cfRule>
  </conditionalFormatting>
  <conditionalFormatting sqref="E27">
    <cfRule type="cellIs" dxfId="10" priority="9" stopIfTrue="1" operator="lessThan">
      <formula>0</formula>
    </cfRule>
  </conditionalFormatting>
  <conditionalFormatting sqref="E27">
    <cfRule type="cellIs" dxfId="9" priority="8" stopIfTrue="1" operator="lessThan">
      <formula>0</formula>
    </cfRule>
  </conditionalFormatting>
  <conditionalFormatting sqref="E28">
    <cfRule type="cellIs" dxfId="8" priority="7" stopIfTrue="1" operator="lessThan">
      <formula>0</formula>
    </cfRule>
  </conditionalFormatting>
  <conditionalFormatting sqref="E28">
    <cfRule type="cellIs" dxfId="7" priority="6" stopIfTrue="1" operator="lessThan">
      <formula>0</formula>
    </cfRule>
  </conditionalFormatting>
  <conditionalFormatting sqref="E28">
    <cfRule type="cellIs" dxfId="6" priority="5" stopIfTrue="1" operator="lessThan">
      <formula>0</formula>
    </cfRule>
  </conditionalFormatting>
  <conditionalFormatting sqref="E29">
    <cfRule type="cellIs" dxfId="5" priority="4" stopIfTrue="1" operator="lessThan">
      <formula>0</formula>
    </cfRule>
  </conditionalFormatting>
  <conditionalFormatting sqref="E31">
    <cfRule type="cellIs" dxfId="4" priority="3" stopIfTrue="1" operator="lessThan">
      <formula>0</formula>
    </cfRule>
  </conditionalFormatting>
  <conditionalFormatting sqref="E31">
    <cfRule type="cellIs" dxfId="3" priority="2" stopIfTrue="1" operator="lessThan">
      <formula>0</formula>
    </cfRule>
  </conditionalFormatting>
  <conditionalFormatting sqref="E31">
    <cfRule type="cellIs" dxfId="2" priority="1" stopIfTrue="1" operator="lessThan">
      <formula>0</formula>
    </cfRule>
  </conditionalFormatting>
  <dataValidations count="3">
    <dataValidation type="list" allowBlank="1" showInputMessage="1" showErrorMessage="1" sqref="E155:E170 E3:E29 E35:E79 E81:E111 E113:E140 E142:E144 E147:E153 E31:E33" xr:uid="{00000000-0002-0000-0100-000000000000}">
      <formula1>$M$1:$M$19</formula1>
    </dataValidation>
    <dataValidation type="list" allowBlank="1" showInputMessage="1" showErrorMessage="1" sqref="E141 E145:E146 E154" xr:uid="{00000000-0002-0000-0100-000001000000}">
      <formula1>$M$1:$M$18</formula1>
    </dataValidation>
    <dataValidation type="list" allowBlank="1" showInputMessage="1" showErrorMessage="1" sqref="E80 E112 E34 E30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H25" sqref="H25:I25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22</v>
      </c>
      <c r="C4" s="74"/>
      <c r="D4" s="75">
        <v>119.3</v>
      </c>
      <c r="E4" s="75"/>
      <c r="F4" s="75"/>
      <c r="G4" s="76"/>
      <c r="H4" s="61">
        <f t="shared" ref="H4:H9" si="0">SUM(C4:G4)</f>
        <v>119.3</v>
      </c>
      <c r="I4" s="62" t="s">
        <v>22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14</v>
      </c>
      <c r="C5" s="77"/>
      <c r="D5" s="58">
        <v>83.35</v>
      </c>
      <c r="E5" s="58"/>
      <c r="F5" s="58"/>
      <c r="G5" s="78"/>
      <c r="H5" s="61">
        <f t="shared" si="0"/>
        <v>83.35</v>
      </c>
      <c r="I5" s="62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13</v>
      </c>
      <c r="C6" s="77">
        <v>644.29999999999995</v>
      </c>
      <c r="D6" s="58">
        <v>2200</v>
      </c>
      <c r="E6" s="58"/>
      <c r="F6" s="58"/>
      <c r="G6" s="78"/>
      <c r="H6" s="61">
        <f t="shared" si="0"/>
        <v>2844.3</v>
      </c>
      <c r="I6" s="6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0</v>
      </c>
      <c r="C7" s="77">
        <v>589.79999999999995</v>
      </c>
      <c r="D7" s="58">
        <v>1778.1</v>
      </c>
      <c r="E7" s="58"/>
      <c r="F7" s="58"/>
      <c r="G7" s="78"/>
      <c r="H7" s="61">
        <f t="shared" si="0"/>
        <v>2367.8999999999996</v>
      </c>
      <c r="I7" s="6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19</v>
      </c>
      <c r="C8" s="77">
        <v>474</v>
      </c>
      <c r="D8" s="58"/>
      <c r="E8" s="58"/>
      <c r="F8" s="58"/>
      <c r="G8" s="78"/>
      <c r="H8" s="61">
        <f t="shared" si="0"/>
        <v>474</v>
      </c>
      <c r="I8" s="62" t="s">
        <v>19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25</v>
      </c>
      <c r="C9" s="77"/>
      <c r="D9" s="58">
        <v>110</v>
      </c>
      <c r="E9" s="58"/>
      <c r="F9" s="58"/>
      <c r="G9" s="78">
        <v>0.01</v>
      </c>
      <c r="H9" s="61">
        <f t="shared" si="0"/>
        <v>110.01</v>
      </c>
      <c r="I9" s="62" t="s">
        <v>25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26</v>
      </c>
      <c r="C10" s="77"/>
      <c r="D10" s="58">
        <v>1373.74</v>
      </c>
      <c r="E10" s="58"/>
      <c r="F10" s="58"/>
      <c r="G10" s="78"/>
      <c r="H10" s="61">
        <f t="shared" ref="H10" si="1">SUM(C10:G10)</f>
        <v>1373.74</v>
      </c>
      <c r="I10" s="62" t="s">
        <v>26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1708.1</v>
      </c>
      <c r="D11" s="80">
        <v>5664.49</v>
      </c>
      <c r="E11" s="80"/>
      <c r="F11" s="80"/>
      <c r="G11" s="81">
        <v>0.01</v>
      </c>
      <c r="H11" s="82">
        <f t="shared" ref="H11" si="2">SUM(C11:G11)</f>
        <v>7372.6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>
        <v>-22.09</v>
      </c>
      <c r="D17" s="75">
        <v>-91.59</v>
      </c>
      <c r="E17" s="75"/>
      <c r="F17" s="75"/>
      <c r="G17" s="76"/>
      <c r="H17" s="61">
        <f t="shared" ref="H17:H25" si="3">SUM(C17:G17)</f>
        <v>-113.68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-464.53</v>
      </c>
      <c r="E18" s="58"/>
      <c r="F18" s="58"/>
      <c r="G18" s="78"/>
      <c r="H18" s="61">
        <f t="shared" si="3"/>
        <v>-464.53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-2776.8199999999997</v>
      </c>
      <c r="E19" s="58"/>
      <c r="F19" s="58">
        <v>-167.43</v>
      </c>
      <c r="G19" s="78"/>
      <c r="H19" s="61">
        <f t="shared" si="3"/>
        <v>-2944.2499999999995</v>
      </c>
      <c r="I19" s="62" t="s">
        <v>22</v>
      </c>
    </row>
    <row r="20" spans="1:9" ht="15" customHeight="1" x14ac:dyDescent="0.3">
      <c r="A20" s="45"/>
      <c r="B20" s="66" t="s">
        <v>14</v>
      </c>
      <c r="C20" s="77">
        <v>-40</v>
      </c>
      <c r="D20" s="58">
        <v>-1232.8200000000002</v>
      </c>
      <c r="E20" s="58"/>
      <c r="F20" s="58">
        <v>-1</v>
      </c>
      <c r="G20" s="78"/>
      <c r="H20" s="61">
        <f t="shared" si="3"/>
        <v>-1273.8200000000002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-375</v>
      </c>
      <c r="E21" s="58"/>
      <c r="F21" s="58"/>
      <c r="G21" s="78"/>
      <c r="H21" s="61">
        <f t="shared" si="3"/>
        <v>-375</v>
      </c>
      <c r="I21" s="62" t="s">
        <v>13</v>
      </c>
    </row>
    <row r="22" spans="1:9" ht="15" customHeight="1" x14ac:dyDescent="0.3">
      <c r="A22" s="45"/>
      <c r="B22" s="66" t="s">
        <v>0</v>
      </c>
      <c r="C22" s="77">
        <v>-30</v>
      </c>
      <c r="D22" s="58">
        <v>-1630.8100000000006</v>
      </c>
      <c r="E22" s="58"/>
      <c r="F22" s="58"/>
      <c r="G22" s="78"/>
      <c r="H22" s="61">
        <f t="shared" si="3"/>
        <v>-1660.8100000000006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-1523.1000000000001</v>
      </c>
      <c r="E23" s="58"/>
      <c r="F23" s="58"/>
      <c r="G23" s="78"/>
      <c r="H23" s="61">
        <f t="shared" si="3"/>
        <v>-1523.1000000000001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-25.5</v>
      </c>
      <c r="E24" s="58"/>
      <c r="F24" s="58"/>
      <c r="G24" s="78"/>
      <c r="H24" s="61">
        <f t="shared" si="3"/>
        <v>-25.5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>
        <v>-92.09</v>
      </c>
      <c r="D25" s="80">
        <v>-8120.170000000001</v>
      </c>
      <c r="E25" s="80"/>
      <c r="F25" s="80">
        <v>-168.43</v>
      </c>
      <c r="G25" s="81"/>
      <c r="H25" s="82">
        <f t="shared" si="3"/>
        <v>-8380.69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2023-02-26T11:55:10Z</dcterms:modified>
</cp:coreProperties>
</file>