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<sst xmlns="http://schemas.openxmlformats.org/spreadsheetml/2006/main" count="433" uniqueCount="181">
  <si>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</si>
  <si>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</si>
  <si>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</si>
  <si>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</si>
  <si>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</si>
  <si>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</si>
  <si>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</si>
  <si>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</si>
  <si>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</si>
  <si>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</si>
  <si>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</si>
  <si>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</si>
  <si>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</si>
  <si>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</si>
  <si>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</si>
  <si>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</si>
  <si>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</si>
  <si>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</si>
  <si>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</si>
  <si>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</si>
  <si>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</si>
  <si>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</si>
  <si>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</si>
  <si>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</si>
  <si>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</si>
  <si>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</si>
  <si>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</si>
  <si>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</si>
  <si>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</si>
  <si>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</si>
  <si>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</si>
  <si>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</si>
  <si>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</si>
  <si>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</si>
  <si>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</si>
  <si>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</si>
  <si>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</si>
  <si>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</si>
  <si>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</si>
  <si>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</si>
  <si>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</si>
  <si>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</si>
  <si>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</si>
  <si>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</si>
  <si>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</si>
  <si>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</si>
  <si>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</si>
  <si>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</si>
  <si>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</si>
  <si>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</si>
  <si>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</si>
  <si>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</si>
  <si>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</si>
  <si>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</si>
  <si>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</si>
  <si>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</si>
  <si>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</si>
  <si>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</si>
  <si>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</si>
  <si>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</si>
  <si>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</si>
  <si>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</si>
  <si>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</si>
  <si>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</si>
  <si>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</si>
  <si>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</si>
  <si>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</si>
  <si>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</si>
  <si>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</si>
  <si>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</si>
  <si>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</si>
  <si>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</si>
  <si>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</si>
  <si>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</si>
  <si>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</si>
  <si>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</si>
  <si>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</si>
  <si>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</si>
  <si>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</si>
  <si>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</si>
  <si>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</si>
  <si>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</si>
  <si>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</si>
  <si>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</si>
  <si>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</si>
  <si>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</si>
  <si>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</si>
  <si>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</si>
  <si>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</si>
  <si>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</si>
  <si>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</si>
  <si>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</si>
  <si>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</si>
  <si>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</si>
  <si>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</si>
  <si>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</si>
  <si>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</si>
  <si>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</si>
  <si>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</si>
  <si>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</si>
  <si>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</si>
  <si>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</si>
  <si>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</si>
  <si>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</si>
  <si>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</si>
  <si>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</si>
  <si>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</si>
  <si>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</si>
  <si>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</si>
  <si>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</si>
  <si>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</si>
  <si>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</si>
  <si>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</si>
  <si>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</si>
  <si>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</si>
  <si>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</si>
  <si>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</si>
  <si>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</si>
  <si>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</si>
  <si>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</si>
  <si>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</si>
  <si>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</si>
  <si>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</si>
  <si>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</si>
  <si>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</si>
  <si>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</si>
  <si>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</si>
  <si>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</si>
  <si>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</si>
  <si>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</si>
  <si>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</si>
  <si>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</si>
  <si>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</si>
  <si>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</si>
  <si>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</si>
  <si>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</si>
  <si>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</si>
  <si>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</si>
  <si>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</si>
  <si>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</si>
  <si>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</si>
  <si>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</si>
  <si>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</si>
  <si>
    <t>Telekom Sept</t>
  </si>
  <si>
    <t>Miete Okt 2018 Stadt Wabu</t>
  </si>
  <si>
    <t>Awo Ehrennadeln</t>
  </si>
  <si>
    <t>Rundfunkgeb. 9/2018-11/2018</t>
  </si>
  <si>
    <t>Treff d.g.Laune 2.10.2018</t>
  </si>
  <si>
    <t>Treff d.g.Laune 9.10.2018</t>
  </si>
  <si>
    <t>Treff d.g.Laune 23.10.2018</t>
  </si>
  <si>
    <t>Miete nov 2018 Stadt Wabu</t>
  </si>
  <si>
    <t>Porto W.Schwarz</t>
  </si>
  <si>
    <t>Trauerfall Lorch 29.10.2018</t>
  </si>
  <si>
    <t>Treff d.g.Laune 6.11.2018</t>
  </si>
  <si>
    <t>Schokolade Päckchen</t>
  </si>
  <si>
    <t>Spende Ruckh</t>
  </si>
  <si>
    <t>Telekom Okt</t>
  </si>
  <si>
    <t>Essen Vorstand Sandäcker</t>
  </si>
  <si>
    <t>Tragetaschen</t>
  </si>
  <si>
    <t>Ausgaben Blümel</t>
  </si>
  <si>
    <t>Miete dez 2018 Stadt Wabu</t>
  </si>
  <si>
    <t>Umbbuchung KSK Giro</t>
  </si>
  <si>
    <t>Spende Lutz</t>
  </si>
  <si>
    <t>Spende Heimann</t>
  </si>
  <si>
    <t>Anonyme Spende</t>
  </si>
  <si>
    <t>Ausgaben Alex</t>
  </si>
  <si>
    <t>Treff d.g.Laune 27.11.2018</t>
  </si>
  <si>
    <t>Treff d.g.Laune 4.12.2018</t>
  </si>
  <si>
    <t>Obst-u.Gartenbauverein , 19.11.2018</t>
  </si>
  <si>
    <t>Mitglbeitrag Lutz von Indiv.hilfe</t>
  </si>
  <si>
    <t>Versteigerung</t>
  </si>
  <si>
    <t>Blumensträusse</t>
  </si>
  <si>
    <t>Weihnachtssterne, Clementinen</t>
  </si>
  <si>
    <t>Musik</t>
  </si>
  <si>
    <t>Tombola</t>
  </si>
  <si>
    <t>38A</t>
  </si>
  <si>
    <t>Mitglbeitrag Redemann</t>
  </si>
  <si>
    <t>Baecker Raisch, Früchtebrot</t>
  </si>
  <si>
    <t>Spende Löffler</t>
  </si>
  <si>
    <t>Individualhilfe 5x75</t>
  </si>
  <si>
    <t>Umbbuchung 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</si>
</sst>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zoomScaleNormal="100" workbookViewId="0">
      <pane ySplit="2" topLeftCell="A47" activePane="bottomLeft" state="frozen"/>
      <selection pane="bottomLeft" activeCell="A61" sqref="A61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7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59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60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54</v>
      </c>
      <c r="D10" s="59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56</v>
      </c>
      <c r="D11" s="59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57</v>
      </c>
      <c r="D12" s="59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8" t="s">
        <v>58</v>
      </c>
      <c r="D13" s="20" t="s">
        <v>27</v>
      </c>
      <c r="E13" s="18"/>
      <c r="F13" s="61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3">
        <v>28</v>
      </c>
      <c r="C31" s="58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3">
        <v>35</v>
      </c>
      <c r="C38" s="58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3">
        <v>36</v>
      </c>
      <c r="C39" s="58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3">
        <v>37</v>
      </c>
      <c r="C40" s="58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3">
        <v>38</v>
      </c>
      <c r="C41" s="58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>
        <v>43364</v>
      </c>
      <c r="B42" s="63" t="s">
        <v>175</v>
      </c>
      <c r="C42" s="58" t="s">
        <v>176</v>
      </c>
      <c r="D42" s="43" t="s">
        <v>127</v>
      </c>
      <c r="E42" s="18"/>
      <c r="F42" s="19"/>
      <c r="G42" s="19"/>
      <c r="H42" s="19">
        <v>30</v>
      </c>
      <c r="I42" s="20"/>
      <c r="J42" s="2"/>
      <c r="K42" s="2"/>
    </row>
    <row r="43" spans="1:11" s="41" customFormat="1" ht="15" customHeight="1" x14ac:dyDescent="0.25">
      <c r="A43" s="15">
        <v>43402</v>
      </c>
      <c r="B43" s="16">
        <v>39</v>
      </c>
      <c r="C43" s="58" t="s">
        <v>147</v>
      </c>
      <c r="D43" s="20" t="s">
        <v>0</v>
      </c>
      <c r="E43" s="21">
        <v>169.55</v>
      </c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>
        <v>43402</v>
      </c>
      <c r="B44" s="16">
        <v>40</v>
      </c>
      <c r="C44" s="58" t="s">
        <v>148</v>
      </c>
      <c r="D44" s="20" t="s">
        <v>0</v>
      </c>
      <c r="E44" s="21">
        <v>165.15</v>
      </c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15">
        <v>43402</v>
      </c>
      <c r="B45" s="16">
        <v>41</v>
      </c>
      <c r="C45" s="58" t="s">
        <v>149</v>
      </c>
      <c r="D45" s="20" t="s">
        <v>0</v>
      </c>
      <c r="E45" s="21">
        <v>159.33000000000001</v>
      </c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>
        <v>43392</v>
      </c>
      <c r="B46" s="16">
        <v>42</v>
      </c>
      <c r="C46" s="58" t="s">
        <v>75</v>
      </c>
      <c r="D46" s="24" t="s">
        <v>0</v>
      </c>
      <c r="E46" s="18">
        <v>51.3</v>
      </c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>
        <v>43410</v>
      </c>
      <c r="B47" s="16">
        <v>43</v>
      </c>
      <c r="C47" s="58" t="s">
        <v>153</v>
      </c>
      <c r="D47" s="20" t="s">
        <v>0</v>
      </c>
      <c r="E47" s="21">
        <v>182.4</v>
      </c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>
        <v>43416</v>
      </c>
      <c r="B48" s="16">
        <v>44</v>
      </c>
      <c r="C48" s="58" t="s">
        <v>155</v>
      </c>
      <c r="D48" s="43" t="s">
        <v>13</v>
      </c>
      <c r="E48" s="21"/>
      <c r="F48" s="19">
        <v>100</v>
      </c>
      <c r="G48" s="19"/>
      <c r="H48" s="19"/>
      <c r="I48" s="20"/>
      <c r="J48" s="2"/>
      <c r="K48" s="2"/>
    </row>
    <row r="49" spans="1:11" s="41" customFormat="1" ht="15" customHeight="1" x14ac:dyDescent="0.25">
      <c r="A49" s="15">
        <v>43430</v>
      </c>
      <c r="B49" s="16">
        <v>45</v>
      </c>
      <c r="C49" s="42" t="s">
        <v>161</v>
      </c>
      <c r="D49" s="20" t="s">
        <v>22</v>
      </c>
      <c r="E49" s="18"/>
      <c r="F49" s="19"/>
      <c r="G49" s="19"/>
      <c r="H49" s="19">
        <v>100</v>
      </c>
      <c r="I49" s="20"/>
      <c r="J49" s="2"/>
      <c r="K49" s="2"/>
    </row>
    <row r="50" spans="1:11" s="41" customFormat="1" ht="15" customHeight="1" x14ac:dyDescent="0.25">
      <c r="A50" s="15">
        <v>43444</v>
      </c>
      <c r="B50" s="16">
        <v>46</v>
      </c>
      <c r="C50" s="58" t="s">
        <v>162</v>
      </c>
      <c r="D50" s="43" t="s">
        <v>13</v>
      </c>
      <c r="E50" s="21"/>
      <c r="F50" s="19">
        <v>200</v>
      </c>
      <c r="G50" s="19"/>
      <c r="H50" s="19"/>
      <c r="I50" s="20"/>
      <c r="J50" s="2"/>
      <c r="K50" s="2"/>
    </row>
    <row r="51" spans="1:11" s="41" customFormat="1" ht="15" customHeight="1" x14ac:dyDescent="0.25">
      <c r="A51" s="15">
        <v>43447</v>
      </c>
      <c r="B51" s="16">
        <v>47</v>
      </c>
      <c r="C51" s="58" t="s">
        <v>166</v>
      </c>
      <c r="D51" s="20" t="s">
        <v>0</v>
      </c>
      <c r="E51" s="21">
        <v>174.43</v>
      </c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>
        <v>43447</v>
      </c>
      <c r="B52" s="16">
        <v>48</v>
      </c>
      <c r="C52" s="58" t="s">
        <v>167</v>
      </c>
      <c r="D52" s="20" t="s">
        <v>0</v>
      </c>
      <c r="E52" s="18">
        <v>161.66999999999999</v>
      </c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15">
        <v>43447</v>
      </c>
      <c r="B53" s="16">
        <v>49</v>
      </c>
      <c r="C53" s="58" t="s">
        <v>168</v>
      </c>
      <c r="D53" s="24" t="s">
        <v>0</v>
      </c>
      <c r="E53" s="18">
        <v>49.8</v>
      </c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>
        <v>43447</v>
      </c>
      <c r="B54" s="16">
        <v>50</v>
      </c>
      <c r="C54" s="58" t="s">
        <v>163</v>
      </c>
      <c r="D54" s="43" t="s">
        <v>13</v>
      </c>
      <c r="E54" s="21">
        <v>50</v>
      </c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>
        <v>43447</v>
      </c>
      <c r="B55" s="16">
        <v>51</v>
      </c>
      <c r="C55" s="44" t="s">
        <v>164</v>
      </c>
      <c r="D55" s="43" t="s">
        <v>13</v>
      </c>
      <c r="E55" s="19">
        <v>128.5</v>
      </c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>
        <v>43450</v>
      </c>
      <c r="B56" s="44">
        <v>52</v>
      </c>
      <c r="C56" s="58" t="s">
        <v>169</v>
      </c>
      <c r="D56" s="43" t="s">
        <v>14</v>
      </c>
      <c r="E56" s="21">
        <v>30</v>
      </c>
      <c r="F56" s="19"/>
      <c r="G56" s="19"/>
      <c r="H56" s="19"/>
      <c r="I56" s="20"/>
      <c r="J56" s="2"/>
      <c r="K56" s="2"/>
    </row>
    <row r="57" spans="1:11" s="41" customFormat="1" ht="15" customHeight="1" x14ac:dyDescent="0.25">
      <c r="A57" s="15">
        <v>43450</v>
      </c>
      <c r="B57" s="16">
        <v>53</v>
      </c>
      <c r="C57" s="44" t="s">
        <v>170</v>
      </c>
      <c r="D57" s="43" t="s">
        <v>19</v>
      </c>
      <c r="E57" s="21">
        <v>145</v>
      </c>
      <c r="F57" s="19"/>
      <c r="G57" s="61"/>
      <c r="H57" s="19"/>
      <c r="I57" s="20"/>
      <c r="J57" s="2"/>
      <c r="K57" s="2"/>
    </row>
    <row r="58" spans="1:11" s="41" customFormat="1" ht="15" customHeight="1" x14ac:dyDescent="0.25">
      <c r="A58" s="15">
        <v>43450</v>
      </c>
      <c r="B58" s="16">
        <v>54</v>
      </c>
      <c r="C58" s="44" t="s">
        <v>174</v>
      </c>
      <c r="D58" s="43" t="s">
        <v>19</v>
      </c>
      <c r="E58" s="18">
        <v>624.76</v>
      </c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>
        <v>43445</v>
      </c>
      <c r="B59" s="16">
        <v>55</v>
      </c>
      <c r="C59" s="44" t="s">
        <v>178</v>
      </c>
      <c r="D59" s="20" t="s">
        <v>13</v>
      </c>
      <c r="E59" s="18"/>
      <c r="F59" s="19">
        <v>500</v>
      </c>
      <c r="G59" s="19"/>
      <c r="H59" s="19"/>
      <c r="I59" s="20"/>
      <c r="J59" s="2"/>
      <c r="K59" s="2"/>
    </row>
    <row r="60" spans="1:11" s="41" customFormat="1" ht="15" customHeight="1" x14ac:dyDescent="0.25">
      <c r="A60" s="15">
        <v>43451</v>
      </c>
      <c r="B60" s="16">
        <v>56</v>
      </c>
      <c r="C60" s="44" t="s">
        <v>161</v>
      </c>
      <c r="D60" s="20" t="s">
        <v>14</v>
      </c>
      <c r="E60" s="18"/>
      <c r="F60" s="19">
        <v>845</v>
      </c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16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44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19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61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1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4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18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52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1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4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1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4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1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4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15"/>
      <c r="B104" s="16"/>
      <c r="C104" s="44"/>
      <c r="D104" s="20"/>
      <c r="E104" s="18"/>
      <c r="F104" s="19"/>
      <c r="G104" s="19"/>
      <c r="H104" s="19"/>
      <c r="I104" s="20"/>
      <c r="J104" s="2"/>
      <c r="K104" s="2"/>
    </row>
    <row r="105" spans="1:11" s="41" customFormat="1" ht="15" customHeight="1" x14ac:dyDescent="0.25">
      <c r="A105" s="25" t="s">
        <v>16</v>
      </c>
      <c r="B105" s="26"/>
      <c r="C105" s="26"/>
      <c r="D105" s="27"/>
      <c r="E105" s="28">
        <f>SUM(E3:E104)</f>
        <v>5681.1000000000013</v>
      </c>
      <c r="F105" s="29">
        <f>SUM(F3:F104)</f>
        <v>7951.0000000000073</v>
      </c>
      <c r="G105" s="29">
        <f>SUM(G3:G104)</f>
        <v>3000.5</v>
      </c>
      <c r="H105" s="29">
        <f>SUM(H3:H104)</f>
        <v>423.61</v>
      </c>
      <c r="I105" s="30">
        <f>SUM(I3:I104)</f>
        <v>949.09</v>
      </c>
      <c r="J105" s="2"/>
      <c r="K105" s="2"/>
    </row>
    <row r="106" spans="1:11" s="41" customFormat="1" ht="15" customHeight="1" x14ac:dyDescent="0.25">
      <c r="A106" s="36"/>
      <c r="B106" s="36"/>
      <c r="C106" s="36"/>
      <c r="D106" s="36"/>
      <c r="E106" s="37"/>
      <c r="F106" s="37"/>
      <c r="G106" s="37"/>
      <c r="H106" s="37"/>
      <c r="I106" s="37"/>
      <c r="J106" s="2"/>
      <c r="K106" s="2"/>
    </row>
    <row r="107" spans="1:11" s="41" customFormat="1" ht="15" customHeight="1" x14ac:dyDescent="0.25">
      <c r="A107" s="25" t="s">
        <v>17</v>
      </c>
      <c r="B107" s="26"/>
      <c r="C107" s="26"/>
      <c r="D107" s="55"/>
      <c r="E107" s="29">
        <f>E105+Ausgaben!F170</f>
        <v>164.34000000000106</v>
      </c>
      <c r="F107" s="29">
        <f>F105+Ausgaben!G170</f>
        <v>1085.7800000000088</v>
      </c>
      <c r="G107" s="29">
        <f>G105+Ausgaben!H170</f>
        <v>2000.5</v>
      </c>
      <c r="H107" s="29">
        <f>H105+Ausgaben!I170</f>
        <v>260.20000000000005</v>
      </c>
      <c r="I107" s="30">
        <f>I105+Ausgaben!K171</f>
        <v>949.09</v>
      </c>
      <c r="J107" s="2"/>
      <c r="K107" s="2"/>
    </row>
    <row r="108" spans="1:11" s="41" customFormat="1" ht="15" customHeight="1" x14ac:dyDescent="0.25">
      <c r="A108" s="38"/>
      <c r="B108" s="38"/>
      <c r="C108" s="38"/>
      <c r="D108" s="38"/>
      <c r="E108" s="13"/>
      <c r="F108" s="13"/>
      <c r="G108" s="13"/>
      <c r="H108" s="13"/>
      <c r="I108" s="13"/>
      <c r="J108" s="2"/>
      <c r="K108" s="2"/>
    </row>
    <row r="109" spans="1:11" s="41" customFormat="1" ht="15" customHeight="1" x14ac:dyDescent="0.25">
      <c r="A109" s="5" t="s">
        <v>18</v>
      </c>
      <c r="B109" s="5"/>
      <c r="C109" s="25"/>
      <c r="D109" s="30">
        <f>SUM(E107:I107)</f>
        <v>4459.9100000000099</v>
      </c>
      <c r="E109" s="18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39"/>
      <c r="B110" s="39"/>
      <c r="C110" s="39"/>
      <c r="D110" s="39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  <row r="169" spans="1:11" s="41" customFormat="1" ht="15" customHeight="1" x14ac:dyDescent="0.25">
      <c r="A169" s="2"/>
      <c r="B169" s="2"/>
      <c r="C169" s="2"/>
      <c r="D169" s="2"/>
      <c r="E169" s="19"/>
      <c r="F169" s="19"/>
      <c r="G169" s="19"/>
      <c r="H169" s="19"/>
      <c r="I169" s="19"/>
      <c r="J169" s="2"/>
      <c r="K169" s="2"/>
    </row>
  </sheetData>
  <mergeCells count="1">
    <mergeCell ref="A1:I1"/>
  </mergeCells>
  <conditionalFormatting sqref="D109 E3:F4 G4 G3:I3 E105:I169 D104:I104 D5:G27 H4:I104 E28:G28 G29 E30:G32 D33:G33 E34:G34 G35 D36:G37 E38:G38 F39:G39 E40:G40 F41:G48 E49:G49 D59:G59 G54:G57 G50 F51:G51 E52:G52 F53:G53 E58:G58 D61:G104 E60:G60">
    <cfRule type="cellIs" dxfId="126" priority="46" stopIfTrue="1" operator="lessThan">
      <formula>0</formula>
    </cfRule>
  </conditionalFormatting>
  <conditionalFormatting sqref="D28">
    <cfRule type="cellIs" dxfId="125" priority="45" stopIfTrue="1" operator="lessThan">
      <formula>0</formula>
    </cfRule>
  </conditionalFormatting>
  <conditionalFormatting sqref="E29:F29">
    <cfRule type="cellIs" dxfId="124" priority="44" stopIfTrue="1" operator="lessThan">
      <formula>0</formula>
    </cfRule>
  </conditionalFormatting>
  <conditionalFormatting sqref="D29">
    <cfRule type="cellIs" dxfId="123" priority="43" stopIfTrue="1" operator="lessThan">
      <formula>0</formula>
    </cfRule>
  </conditionalFormatting>
  <conditionalFormatting sqref="D30">
    <cfRule type="cellIs" dxfId="122" priority="42" stopIfTrue="1" operator="lessThan">
      <formula>0</formula>
    </cfRule>
  </conditionalFormatting>
  <conditionalFormatting sqref="D31">
    <cfRule type="cellIs" dxfId="121" priority="41" stopIfTrue="1" operator="lessThan">
      <formula>0</formula>
    </cfRule>
  </conditionalFormatting>
  <conditionalFormatting sqref="D32">
    <cfRule type="cellIs" dxfId="120" priority="40" stopIfTrue="1" operator="lessThan">
      <formula>0</formula>
    </cfRule>
  </conditionalFormatting>
  <conditionalFormatting sqref="E35:F35">
    <cfRule type="cellIs" dxfId="119" priority="38" stopIfTrue="1" operator="lessThan">
      <formula>0</formula>
    </cfRule>
  </conditionalFormatting>
  <conditionalFormatting sqref="D35">
    <cfRule type="cellIs" dxfId="118" priority="37" stopIfTrue="1" operator="lessThan">
      <formula>0</formula>
    </cfRule>
  </conditionalFormatting>
  <conditionalFormatting sqref="D34">
    <cfRule type="cellIs" dxfId="117" priority="36" stopIfTrue="1" operator="lessThan">
      <formula>0</formula>
    </cfRule>
  </conditionalFormatting>
  <conditionalFormatting sqref="D38">
    <cfRule type="cellIs" dxfId="116" priority="35" stopIfTrue="1" operator="lessThan">
      <formula>0</formula>
    </cfRule>
  </conditionalFormatting>
  <conditionalFormatting sqref="E39">
    <cfRule type="cellIs" dxfId="115" priority="34" stopIfTrue="1" operator="lessThan">
      <formula>0</formula>
    </cfRule>
  </conditionalFormatting>
  <conditionalFormatting sqref="D39">
    <cfRule type="cellIs" dxfId="114" priority="33" stopIfTrue="1" operator="lessThan">
      <formula>0</formula>
    </cfRule>
  </conditionalFormatting>
  <conditionalFormatting sqref="D40">
    <cfRule type="cellIs" dxfId="113" priority="32" stopIfTrue="1" operator="lessThan">
      <formula>0</formula>
    </cfRule>
  </conditionalFormatting>
  <conditionalFormatting sqref="E41:E42">
    <cfRule type="cellIs" dxfId="112" priority="31" stopIfTrue="1" operator="lessThan">
      <formula>0</formula>
    </cfRule>
  </conditionalFormatting>
  <conditionalFormatting sqref="D41 D43">
    <cfRule type="cellIs" dxfId="111" priority="30" stopIfTrue="1" operator="lessThan">
      <formula>0</formula>
    </cfRule>
  </conditionalFormatting>
  <conditionalFormatting sqref="D43">
    <cfRule type="cellIs" dxfId="110" priority="29" stopIfTrue="1" operator="lessThan">
      <formula>0</formula>
    </cfRule>
  </conditionalFormatting>
  <conditionalFormatting sqref="D44">
    <cfRule type="cellIs" dxfId="109" priority="28" stopIfTrue="1" operator="lessThan">
      <formula>0</formula>
    </cfRule>
  </conditionalFormatting>
  <conditionalFormatting sqref="D45">
    <cfRule type="cellIs" dxfId="108" priority="27" stopIfTrue="1" operator="lessThan">
      <formula>0</formula>
    </cfRule>
  </conditionalFormatting>
  <conditionalFormatting sqref="E46">
    <cfRule type="cellIs" dxfId="107" priority="26" stopIfTrue="1" operator="lessThan">
      <formula>0</formula>
    </cfRule>
  </conditionalFormatting>
  <conditionalFormatting sqref="D46">
    <cfRule type="cellIs" dxfId="106" priority="25" stopIfTrue="1" operator="lessThan">
      <formula>0</formula>
    </cfRule>
  </conditionalFormatting>
  <conditionalFormatting sqref="D47">
    <cfRule type="cellIs" dxfId="105" priority="24" stopIfTrue="1" operator="lessThan">
      <formula>0</formula>
    </cfRule>
  </conditionalFormatting>
  <conditionalFormatting sqref="D48">
    <cfRule type="cellIs" dxfId="104" priority="22" stopIfTrue="1" operator="lessThan">
      <formula>0</formula>
    </cfRule>
  </conditionalFormatting>
  <conditionalFormatting sqref="C49">
    <cfRule type="cellIs" dxfId="103" priority="21" stopIfTrue="1" operator="lessThan">
      <formula>0</formula>
    </cfRule>
  </conditionalFormatting>
  <conditionalFormatting sqref="D49">
    <cfRule type="cellIs" dxfId="102" priority="20" stopIfTrue="1" operator="lessThan">
      <formula>0</formula>
    </cfRule>
  </conditionalFormatting>
  <conditionalFormatting sqref="F55">
    <cfRule type="cellIs" dxfId="101" priority="19" stopIfTrue="1" operator="lessThan">
      <formula>0</formula>
    </cfRule>
  </conditionalFormatting>
  <conditionalFormatting sqref="F56">
    <cfRule type="cellIs" dxfId="100" priority="17" stopIfTrue="1" operator="lessThan">
      <formula>0</formula>
    </cfRule>
  </conditionalFormatting>
  <conditionalFormatting sqref="D56">
    <cfRule type="cellIs" dxfId="99" priority="16" stopIfTrue="1" operator="lessThan">
      <formula>0</formula>
    </cfRule>
  </conditionalFormatting>
  <conditionalFormatting sqref="F57">
    <cfRule type="cellIs" dxfId="98" priority="15" stopIfTrue="1" operator="lessThan">
      <formula>0</formula>
    </cfRule>
  </conditionalFormatting>
  <conditionalFormatting sqref="D57">
    <cfRule type="cellIs" dxfId="97" priority="14" stopIfTrue="1" operator="lessThan">
      <formula>0</formula>
    </cfRule>
  </conditionalFormatting>
  <conditionalFormatting sqref="F50">
    <cfRule type="cellIs" dxfId="96" priority="13" stopIfTrue="1" operator="lessThan">
      <formula>0</formula>
    </cfRule>
  </conditionalFormatting>
  <conditionalFormatting sqref="D50">
    <cfRule type="cellIs" dxfId="95" priority="12" stopIfTrue="1" operator="lessThan">
      <formula>0</formula>
    </cfRule>
  </conditionalFormatting>
  <conditionalFormatting sqref="D51">
    <cfRule type="cellIs" dxfId="94" priority="11" stopIfTrue="1" operator="lessThan">
      <formula>0</formula>
    </cfRule>
  </conditionalFormatting>
  <conditionalFormatting sqref="D52">
    <cfRule type="cellIs" dxfId="93" priority="10" stopIfTrue="1" operator="lessThan">
      <formula>0</formula>
    </cfRule>
  </conditionalFormatting>
  <conditionalFormatting sqref="E53">
    <cfRule type="cellIs" dxfId="92" priority="9" stopIfTrue="1" operator="lessThan">
      <formula>0</formula>
    </cfRule>
  </conditionalFormatting>
  <conditionalFormatting sqref="D53">
    <cfRule type="cellIs" dxfId="91" priority="8" stopIfTrue="1" operator="lessThan">
      <formula>0</formula>
    </cfRule>
  </conditionalFormatting>
  <conditionalFormatting sqref="F54">
    <cfRule type="cellIs" dxfId="90" priority="7" stopIfTrue="1" operator="lessThan">
      <formula>0</formula>
    </cfRule>
  </conditionalFormatting>
  <conditionalFormatting sqref="D54">
    <cfRule type="cellIs" dxfId="89" priority="6" stopIfTrue="1" operator="lessThan">
      <formula>0</formula>
    </cfRule>
  </conditionalFormatting>
  <conditionalFormatting sqref="E55">
    <cfRule type="cellIs" dxfId="88" priority="5" stopIfTrue="1" operator="lessThan">
      <formula>0</formula>
    </cfRule>
  </conditionalFormatting>
  <conditionalFormatting sqref="D55">
    <cfRule type="cellIs" dxfId="87" priority="4" stopIfTrue="1" operator="lessThan">
      <formula>0</formula>
    </cfRule>
  </conditionalFormatting>
  <conditionalFormatting sqref="D58">
    <cfRule type="cellIs" dxfId="86" priority="3" stopIfTrue="1" operator="lessThan">
      <formula>0</formula>
    </cfRule>
  </conditionalFormatting>
  <conditionalFormatting sqref="D42">
    <cfRule type="cellIs" dxfId="85" priority="2" stopIfTrue="1" operator="lessThan">
      <formula>0</formula>
    </cfRule>
  </conditionalFormatting>
  <conditionalFormatting sqref="D60">
    <cfRule type="cellIs" dxfId="84" priority="1" stopIfTrue="1" operator="lessThan">
      <formula>0</formula>
    </cfRule>
  </conditionalFormatting>
  <dataValidations count="2">
    <dataValidation type="list" allowBlank="1" showInputMessage="1" showErrorMessage="1" sqref="D3:D34 D36:D37 D46 D48 D50 D53:D104">
      <formula1>$K$1:$K$18</formula1>
    </dataValidation>
    <dataValidation type="list" allowBlank="1" showInputMessage="1" showErrorMessage="1" sqref="D35 D51:D52 D47 D49 D38:D45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109" activePane="bottomLeft" state="frozen"/>
      <selection pane="bottomLeft" activeCell="G109" sqref="G109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2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3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3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3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3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3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3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3">
        <v>7</v>
      </c>
      <c r="D9" s="58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3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3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3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3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3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3">
        <v>13</v>
      </c>
      <c r="D15" s="58" t="s">
        <v>51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3">
        <v>14</v>
      </c>
      <c r="D16" s="58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3">
        <v>15</v>
      </c>
      <c r="D17" s="58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3">
        <v>16</v>
      </c>
      <c r="D18" s="58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3">
        <v>17</v>
      </c>
      <c r="D19" s="58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3">
        <v>18</v>
      </c>
      <c r="D20" s="58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3">
        <v>19</v>
      </c>
      <c r="D21" s="58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3">
        <v>20</v>
      </c>
      <c r="D22" s="58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3">
        <v>21</v>
      </c>
      <c r="D23" s="58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3">
        <v>22</v>
      </c>
      <c r="D24" s="58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3">
        <v>23</v>
      </c>
      <c r="D25" s="58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3">
        <v>24</v>
      </c>
      <c r="D26" s="58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3">
        <v>25</v>
      </c>
      <c r="D27" s="58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3">
        <v>26</v>
      </c>
      <c r="D28" s="58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3">
        <v>27</v>
      </c>
      <c r="D29" s="58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3">
        <v>28</v>
      </c>
      <c r="D30" s="58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3">
        <v>29</v>
      </c>
      <c r="D31" s="58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3">
        <v>30</v>
      </c>
      <c r="D32" s="58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3">
        <v>31</v>
      </c>
      <c r="D33" s="58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3">
        <v>32</v>
      </c>
      <c r="D34" s="58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3">
        <v>33</v>
      </c>
      <c r="D35" s="58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3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3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3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3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3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3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4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3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3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3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3">
        <v>44</v>
      </c>
      <c r="D46" s="58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3">
        <v>45</v>
      </c>
      <c r="D47" s="58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3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3">
        <v>47</v>
      </c>
      <c r="D49" s="58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3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3">
        <v>49</v>
      </c>
      <c r="D51" s="58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3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3">
        <v>51</v>
      </c>
      <c r="D53" s="58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3">
        <v>52</v>
      </c>
      <c r="D54" s="58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3">
        <v>53</v>
      </c>
      <c r="D55" s="58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3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3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3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3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3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3">
        <v>59</v>
      </c>
      <c r="D61" s="58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3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4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4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3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3">
        <v>63</v>
      </c>
      <c r="D66" s="58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3">
        <v>64</v>
      </c>
      <c r="D67" s="58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3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3">
        <v>66</v>
      </c>
      <c r="D69" s="58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3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3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3">
        <v>69</v>
      </c>
      <c r="D72" s="58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3">
        <v>70</v>
      </c>
      <c r="D73" s="58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3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3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3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3">
        <v>74</v>
      </c>
      <c r="D77" s="58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3">
        <v>75</v>
      </c>
      <c r="D78" s="58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3">
        <v>76</v>
      </c>
      <c r="D79" s="58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3">
        <v>77</v>
      </c>
      <c r="D80" s="58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3">
        <v>78</v>
      </c>
      <c r="D81" s="58" t="s">
        <v>139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3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3">
        <v>80</v>
      </c>
      <c r="D83" s="42" t="s">
        <v>140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3">
        <v>81</v>
      </c>
      <c r="D84" s="42" t="s">
        <v>142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3">
        <v>82</v>
      </c>
      <c r="D85" s="42" t="s">
        <v>141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>
        <v>43361</v>
      </c>
      <c r="C86" s="63">
        <v>83</v>
      </c>
      <c r="D86" s="42" t="s">
        <v>143</v>
      </c>
      <c r="E86" s="20" t="s">
        <v>22</v>
      </c>
      <c r="F86" s="21"/>
      <c r="G86" s="22">
        <v>-16.71</v>
      </c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>
        <v>43374</v>
      </c>
      <c r="C87" s="63">
        <v>84</v>
      </c>
      <c r="D87" s="58" t="s">
        <v>144</v>
      </c>
      <c r="E87" s="20" t="s">
        <v>21</v>
      </c>
      <c r="F87" s="21"/>
      <c r="G87" s="22">
        <v>-12</v>
      </c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>
        <v>43374</v>
      </c>
      <c r="C88" s="63">
        <v>85</v>
      </c>
      <c r="D88" s="58" t="s">
        <v>94</v>
      </c>
      <c r="E88" s="20" t="s">
        <v>22</v>
      </c>
      <c r="F88" s="21"/>
      <c r="G88" s="22">
        <v>-30</v>
      </c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>
        <v>43377</v>
      </c>
      <c r="C89" s="63">
        <v>86</v>
      </c>
      <c r="D89" s="42" t="s">
        <v>37</v>
      </c>
      <c r="E89" s="20" t="s">
        <v>22</v>
      </c>
      <c r="F89" s="21"/>
      <c r="G89" s="22">
        <v>-280</v>
      </c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>
        <v>43381</v>
      </c>
      <c r="C90" s="63">
        <v>87</v>
      </c>
      <c r="D90" s="58" t="s">
        <v>71</v>
      </c>
      <c r="E90" s="20" t="s">
        <v>0</v>
      </c>
      <c r="F90" s="21"/>
      <c r="G90" s="22">
        <v>-103.89</v>
      </c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>
        <v>43384</v>
      </c>
      <c r="C91" s="63">
        <v>88</v>
      </c>
      <c r="D91" s="58" t="s">
        <v>145</v>
      </c>
      <c r="E91" s="43" t="s">
        <v>14</v>
      </c>
      <c r="F91" s="21"/>
      <c r="G91" s="22">
        <v>-15.5</v>
      </c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>
        <v>43388</v>
      </c>
      <c r="C92" s="63">
        <v>89</v>
      </c>
      <c r="D92" s="58" t="s">
        <v>146</v>
      </c>
      <c r="E92" s="20" t="s">
        <v>22</v>
      </c>
      <c r="F92" s="21"/>
      <c r="G92" s="22">
        <v>-17.489999999999998</v>
      </c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>
        <v>43390</v>
      </c>
      <c r="C93" s="63">
        <v>90</v>
      </c>
      <c r="D93" s="42" t="s">
        <v>143</v>
      </c>
      <c r="E93" s="20" t="s">
        <v>22</v>
      </c>
      <c r="F93" s="21"/>
      <c r="G93" s="22">
        <v>-16.829999999999998</v>
      </c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>
        <v>43402</v>
      </c>
      <c r="C94" s="63">
        <v>91</v>
      </c>
      <c r="D94" s="58" t="s">
        <v>147</v>
      </c>
      <c r="E94" s="20" t="s">
        <v>0</v>
      </c>
      <c r="F94" s="21">
        <v>-46.05</v>
      </c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>
        <v>43402</v>
      </c>
      <c r="C95" s="63">
        <v>92</v>
      </c>
      <c r="D95" s="58" t="s">
        <v>148</v>
      </c>
      <c r="E95" s="20" t="s">
        <v>0</v>
      </c>
      <c r="F95" s="21">
        <v>-47.25</v>
      </c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>
        <v>43402</v>
      </c>
      <c r="C96" s="63">
        <v>93</v>
      </c>
      <c r="D96" s="58" t="s">
        <v>149</v>
      </c>
      <c r="E96" s="20" t="s">
        <v>0</v>
      </c>
      <c r="F96" s="21">
        <v>-58.03</v>
      </c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>
        <v>43403</v>
      </c>
      <c r="C97" s="63">
        <v>94</v>
      </c>
      <c r="D97" s="58" t="s">
        <v>151</v>
      </c>
      <c r="E97" s="20" t="s">
        <v>22</v>
      </c>
      <c r="F97" s="21">
        <v>-7</v>
      </c>
      <c r="G97" s="2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>
        <v>43406</v>
      </c>
      <c r="C98" s="63">
        <v>95</v>
      </c>
      <c r="D98" s="58" t="s">
        <v>150</v>
      </c>
      <c r="E98" s="20" t="s">
        <v>21</v>
      </c>
      <c r="F98" s="21"/>
      <c r="G98" s="22">
        <v>-12</v>
      </c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>
        <v>43409</v>
      </c>
      <c r="C99" s="63">
        <v>96</v>
      </c>
      <c r="D99" s="58" t="s">
        <v>71</v>
      </c>
      <c r="E99" s="20" t="s">
        <v>0</v>
      </c>
      <c r="F99" s="21"/>
      <c r="G99" s="22">
        <v>-19.28</v>
      </c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>
        <v>43410</v>
      </c>
      <c r="C100" s="63">
        <v>97</v>
      </c>
      <c r="D100" s="58" t="s">
        <v>153</v>
      </c>
      <c r="E100" s="20" t="s">
        <v>0</v>
      </c>
      <c r="F100" s="21">
        <v>-76.900000000000006</v>
      </c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>
        <v>43410</v>
      </c>
      <c r="C101" s="63">
        <v>98</v>
      </c>
      <c r="D101" s="42" t="s">
        <v>152</v>
      </c>
      <c r="E101" s="20" t="s">
        <v>14</v>
      </c>
      <c r="F101" s="21">
        <v>-25</v>
      </c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>
        <v>43412</v>
      </c>
      <c r="C102" s="63">
        <v>99</v>
      </c>
      <c r="D102" s="42" t="s">
        <v>154</v>
      </c>
      <c r="E102" s="20" t="s">
        <v>19</v>
      </c>
      <c r="F102" s="21">
        <v>-47.2</v>
      </c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>
        <v>43409</v>
      </c>
      <c r="C103" s="63">
        <v>100</v>
      </c>
      <c r="D103" s="42" t="s">
        <v>37</v>
      </c>
      <c r="E103" s="20" t="s">
        <v>22</v>
      </c>
      <c r="F103" s="21"/>
      <c r="G103" s="22">
        <v>-280</v>
      </c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>
        <v>43419</v>
      </c>
      <c r="C104" s="63">
        <v>101</v>
      </c>
      <c r="D104" s="42" t="s">
        <v>156</v>
      </c>
      <c r="E104" s="20" t="s">
        <v>22</v>
      </c>
      <c r="F104" s="21"/>
      <c r="G104" s="22">
        <v>-17.420000000000002</v>
      </c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>
        <v>43429</v>
      </c>
      <c r="C105" s="63">
        <v>102</v>
      </c>
      <c r="D105" s="42" t="s">
        <v>157</v>
      </c>
      <c r="E105" s="20" t="s">
        <v>23</v>
      </c>
      <c r="F105" s="21">
        <v>-310</v>
      </c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>
        <v>43429</v>
      </c>
      <c r="C106" s="63">
        <v>103</v>
      </c>
      <c r="D106" s="42" t="s">
        <v>158</v>
      </c>
      <c r="E106" s="20" t="s">
        <v>19</v>
      </c>
      <c r="F106" s="21">
        <v>-32.5</v>
      </c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>
        <v>43429</v>
      </c>
      <c r="C107" s="63">
        <v>104</v>
      </c>
      <c r="D107" s="42" t="s">
        <v>159</v>
      </c>
      <c r="E107" s="20" t="s">
        <v>19</v>
      </c>
      <c r="F107" s="21">
        <v>-502.34</v>
      </c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>
        <v>43429</v>
      </c>
      <c r="C108" s="63">
        <v>105</v>
      </c>
      <c r="D108" s="58" t="s">
        <v>151</v>
      </c>
      <c r="E108" s="20" t="s">
        <v>22</v>
      </c>
      <c r="F108" s="21">
        <v>-13.3</v>
      </c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>
        <v>43437</v>
      </c>
      <c r="C109" s="63">
        <v>106</v>
      </c>
      <c r="D109" s="58" t="s">
        <v>160</v>
      </c>
      <c r="E109" s="20" t="s">
        <v>21</v>
      </c>
      <c r="F109" s="21"/>
      <c r="G109" s="22">
        <v>-12</v>
      </c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>
        <v>43429</v>
      </c>
      <c r="C110" s="63">
        <v>107</v>
      </c>
      <c r="D110" s="42" t="s">
        <v>161</v>
      </c>
      <c r="E110" s="20" t="s">
        <v>22</v>
      </c>
      <c r="F110" s="21"/>
      <c r="G110" s="22">
        <v>-100</v>
      </c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>
        <v>43438</v>
      </c>
      <c r="C111" s="63">
        <v>108</v>
      </c>
      <c r="D111" s="42" t="s">
        <v>37</v>
      </c>
      <c r="E111" s="20" t="s">
        <v>22</v>
      </c>
      <c r="F111" s="21"/>
      <c r="G111" s="22">
        <v>-280</v>
      </c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>
        <v>43444</v>
      </c>
      <c r="C112" s="63">
        <v>109</v>
      </c>
      <c r="D112" s="42" t="s">
        <v>165</v>
      </c>
      <c r="E112" s="20" t="s">
        <v>19</v>
      </c>
      <c r="F112" s="21">
        <v>-432</v>
      </c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>
        <v>43447</v>
      </c>
      <c r="C113" s="63">
        <v>110</v>
      </c>
      <c r="D113" s="58" t="s">
        <v>166</v>
      </c>
      <c r="E113" s="20" t="s">
        <v>0</v>
      </c>
      <c r="F113" s="21">
        <v>-68.430000000000007</v>
      </c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>
        <v>43447</v>
      </c>
      <c r="C114" s="63">
        <v>111</v>
      </c>
      <c r="D114" s="58" t="s">
        <v>167</v>
      </c>
      <c r="E114" s="20" t="s">
        <v>0</v>
      </c>
      <c r="F114" s="21">
        <v>-37.17</v>
      </c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>
        <v>43450</v>
      </c>
      <c r="C115" s="63">
        <v>112</v>
      </c>
      <c r="D115" s="42" t="s">
        <v>171</v>
      </c>
      <c r="E115" s="20" t="s">
        <v>19</v>
      </c>
      <c r="F115" s="21">
        <v>-60</v>
      </c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>
        <v>43450</v>
      </c>
      <c r="C116" s="63">
        <v>113</v>
      </c>
      <c r="D116" s="42" t="s">
        <v>172</v>
      </c>
      <c r="E116" s="20" t="s">
        <v>19</v>
      </c>
      <c r="F116" s="21">
        <v>-40.6</v>
      </c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>
        <v>43450</v>
      </c>
      <c r="C117" s="63">
        <v>114</v>
      </c>
      <c r="D117" s="42" t="s">
        <v>173</v>
      </c>
      <c r="E117" s="20" t="s">
        <v>19</v>
      </c>
      <c r="F117" s="21">
        <v>-120</v>
      </c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>
        <v>43444</v>
      </c>
      <c r="C118" s="63">
        <v>115</v>
      </c>
      <c r="D118" s="42" t="s">
        <v>177</v>
      </c>
      <c r="E118" s="20" t="s">
        <v>19</v>
      </c>
      <c r="G118" s="21">
        <v>-360</v>
      </c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>
        <v>43445</v>
      </c>
      <c r="C119" s="63">
        <v>116</v>
      </c>
      <c r="D119" s="42" t="s">
        <v>179</v>
      </c>
      <c r="E119" s="43" t="s">
        <v>13</v>
      </c>
      <c r="G119" s="21">
        <v>-375</v>
      </c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15">
        <v>43447</v>
      </c>
      <c r="C120" s="63">
        <v>117</v>
      </c>
      <c r="D120" s="42" t="s">
        <v>156</v>
      </c>
      <c r="E120" s="43" t="s">
        <v>22</v>
      </c>
      <c r="F120" s="21"/>
      <c r="G120" s="22">
        <v>-16.899999999999999</v>
      </c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>
        <v>43451</v>
      </c>
      <c r="C121" s="63">
        <v>118</v>
      </c>
      <c r="D121" s="1" t="s">
        <v>71</v>
      </c>
      <c r="E121" s="1" t="s">
        <v>22</v>
      </c>
      <c r="G121" s="22">
        <v>-132.69</v>
      </c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>
        <v>43451</v>
      </c>
      <c r="C122" s="63">
        <v>119</v>
      </c>
      <c r="D122" s="42" t="s">
        <v>180</v>
      </c>
      <c r="E122" s="43" t="s">
        <v>22</v>
      </c>
      <c r="F122" s="21">
        <v>-845</v>
      </c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3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3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3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3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3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3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3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3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3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3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3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3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3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3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3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3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3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3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3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3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3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3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3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3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3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3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3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3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3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3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3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3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3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3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3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3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3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3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3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3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3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3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3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3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3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3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3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5"/>
      <c r="D170" s="32"/>
      <c r="E170" s="33"/>
      <c r="F170" s="34">
        <f>SUM(F3:F169)</f>
        <v>-5516.76</v>
      </c>
      <c r="G170" s="35">
        <f>SUM(G3:G169)</f>
        <v>-6865.2199999999984</v>
      </c>
      <c r="H170" s="35">
        <f>SUM(H3:H169)</f>
        <v>-1000</v>
      </c>
      <c r="I170" s="35">
        <f>SUM(I3:I169)</f>
        <v>-163.41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E3:E45 B109 A3:A53 E65 A55:A83 E71 D119:E119 A85:A235 C106:D106 C109:C110 D110 C113 B115:D115 B118:C119 D118 D123:E171 E120 B123:B236 C123:C235">
    <cfRule type="cellIs" dxfId="83" priority="93" stopIfTrue="1" operator="lessThan">
      <formula>0</formula>
    </cfRule>
  </conditionalFormatting>
  <conditionalFormatting sqref="E46">
    <cfRule type="cellIs" dxfId="82" priority="92" stopIfTrue="1" operator="lessThan">
      <formula>0</formula>
    </cfRule>
  </conditionalFormatting>
  <conditionalFormatting sqref="E47">
    <cfRule type="cellIs" dxfId="81" priority="91" stopIfTrue="1" operator="lessThan">
      <formula>0</formula>
    </cfRule>
  </conditionalFormatting>
  <conditionalFormatting sqref="E48">
    <cfRule type="cellIs" dxfId="80" priority="90" stopIfTrue="1" operator="lessThan">
      <formula>0</formula>
    </cfRule>
  </conditionalFormatting>
  <conditionalFormatting sqref="E49">
    <cfRule type="cellIs" dxfId="79" priority="89" stopIfTrue="1" operator="lessThan">
      <formula>0</formula>
    </cfRule>
  </conditionalFormatting>
  <conditionalFormatting sqref="E50">
    <cfRule type="cellIs" dxfId="78" priority="88" stopIfTrue="1" operator="lessThan">
      <formula>0</formula>
    </cfRule>
  </conditionalFormatting>
  <conditionalFormatting sqref="E51">
    <cfRule type="cellIs" dxfId="77" priority="87" stopIfTrue="1" operator="lessThan">
      <formula>0</formula>
    </cfRule>
  </conditionalFormatting>
  <conditionalFormatting sqref="E52">
    <cfRule type="cellIs" dxfId="76" priority="86" stopIfTrue="1" operator="lessThan">
      <formula>0</formula>
    </cfRule>
  </conditionalFormatting>
  <conditionalFormatting sqref="E53">
    <cfRule type="cellIs" dxfId="75" priority="85" stopIfTrue="1" operator="lessThan">
      <formula>0</formula>
    </cfRule>
  </conditionalFormatting>
  <conditionalFormatting sqref="A54">
    <cfRule type="cellIs" dxfId="74" priority="83" stopIfTrue="1" operator="lessThan">
      <formula>0</formula>
    </cfRule>
  </conditionalFormatting>
  <conditionalFormatting sqref="E54">
    <cfRule type="cellIs" dxfId="73" priority="82" stopIfTrue="1" operator="lessThan">
      <formula>0</formula>
    </cfRule>
  </conditionalFormatting>
  <conditionalFormatting sqref="E55">
    <cfRule type="cellIs" dxfId="72" priority="81" stopIfTrue="1" operator="lessThan">
      <formula>0</formula>
    </cfRule>
  </conditionalFormatting>
  <conditionalFormatting sqref="E56">
    <cfRule type="cellIs" dxfId="71" priority="80" stopIfTrue="1" operator="lessThan">
      <formula>0</formula>
    </cfRule>
  </conditionalFormatting>
  <conditionalFormatting sqref="E57">
    <cfRule type="cellIs" dxfId="70" priority="79" stopIfTrue="1" operator="lessThan">
      <formula>0</formula>
    </cfRule>
  </conditionalFormatting>
  <conditionalFormatting sqref="E58">
    <cfRule type="cellIs" dxfId="69" priority="78" stopIfTrue="1" operator="lessThan">
      <formula>0</formula>
    </cfRule>
  </conditionalFormatting>
  <conditionalFormatting sqref="E59">
    <cfRule type="cellIs" dxfId="68" priority="77" stopIfTrue="1" operator="lessThan">
      <formula>0</formula>
    </cfRule>
  </conditionalFormatting>
  <conditionalFormatting sqref="E60">
    <cfRule type="cellIs" dxfId="67" priority="76" stopIfTrue="1" operator="lessThan">
      <formula>0</formula>
    </cfRule>
  </conditionalFormatting>
  <conditionalFormatting sqref="E61">
    <cfRule type="cellIs" dxfId="66" priority="75" stopIfTrue="1" operator="lessThan">
      <formula>0</formula>
    </cfRule>
  </conditionalFormatting>
  <conditionalFormatting sqref="E62">
    <cfRule type="cellIs" dxfId="65" priority="74" stopIfTrue="1" operator="lessThan">
      <formula>0</formula>
    </cfRule>
  </conditionalFormatting>
  <conditionalFormatting sqref="E63">
    <cfRule type="cellIs" dxfId="64" priority="73" stopIfTrue="1" operator="lessThan">
      <formula>0</formula>
    </cfRule>
  </conditionalFormatting>
  <conditionalFormatting sqref="E64">
    <cfRule type="cellIs" dxfId="63" priority="72" stopIfTrue="1" operator="lessThan">
      <formula>0</formula>
    </cfRule>
  </conditionalFormatting>
  <conditionalFormatting sqref="E66">
    <cfRule type="cellIs" dxfId="62" priority="71" stopIfTrue="1" operator="lessThan">
      <formula>0</formula>
    </cfRule>
  </conditionalFormatting>
  <conditionalFormatting sqref="E67">
    <cfRule type="cellIs" dxfId="61" priority="70" stopIfTrue="1" operator="lessThan">
      <formula>0</formula>
    </cfRule>
  </conditionalFormatting>
  <conditionalFormatting sqref="E68">
    <cfRule type="cellIs" dxfId="60" priority="69" stopIfTrue="1" operator="lessThan">
      <formula>0</formula>
    </cfRule>
  </conditionalFormatting>
  <conditionalFormatting sqref="E69">
    <cfRule type="cellIs" dxfId="59" priority="68" stopIfTrue="1" operator="lessThan">
      <formula>0</formula>
    </cfRule>
  </conditionalFormatting>
  <conditionalFormatting sqref="E70">
    <cfRule type="cellIs" dxfId="58" priority="67" stopIfTrue="1" operator="lessThan">
      <formula>0</formula>
    </cfRule>
  </conditionalFormatting>
  <conditionalFormatting sqref="E72">
    <cfRule type="cellIs" dxfId="57" priority="66" stopIfTrue="1" operator="lessThan">
      <formula>0</formula>
    </cfRule>
  </conditionalFormatting>
  <conditionalFormatting sqref="E73">
    <cfRule type="cellIs" dxfId="56" priority="65" stopIfTrue="1" operator="lessThan">
      <formula>0</formula>
    </cfRule>
  </conditionalFormatting>
  <conditionalFormatting sqref="E74">
    <cfRule type="cellIs" dxfId="55" priority="64" stopIfTrue="1" operator="lessThan">
      <formula>0</formula>
    </cfRule>
  </conditionalFormatting>
  <conditionalFormatting sqref="E75">
    <cfRule type="cellIs" dxfId="54" priority="63" stopIfTrue="1" operator="lessThan">
      <formula>0</formula>
    </cfRule>
  </conditionalFormatting>
  <conditionalFormatting sqref="E76">
    <cfRule type="cellIs" dxfId="53" priority="62" stopIfTrue="1" operator="lessThan">
      <formula>0</formula>
    </cfRule>
  </conditionalFormatting>
  <conditionalFormatting sqref="E77">
    <cfRule type="cellIs" dxfId="52" priority="59" stopIfTrue="1" operator="lessThan">
      <formula>0</formula>
    </cfRule>
  </conditionalFormatting>
  <conditionalFormatting sqref="E78">
    <cfRule type="cellIs" dxfId="51" priority="58" stopIfTrue="1" operator="lessThan">
      <formula>0</formula>
    </cfRule>
  </conditionalFormatting>
  <conditionalFormatting sqref="E79">
    <cfRule type="cellIs" dxfId="50" priority="57" stopIfTrue="1" operator="lessThan">
      <formula>0</formula>
    </cfRule>
  </conditionalFormatting>
  <conditionalFormatting sqref="E80">
    <cfRule type="cellIs" dxfId="49" priority="56" stopIfTrue="1" operator="lessThan">
      <formula>0</formula>
    </cfRule>
  </conditionalFormatting>
  <conditionalFormatting sqref="E81">
    <cfRule type="cellIs" dxfId="48" priority="55" stopIfTrue="1" operator="lessThan">
      <formula>0</formula>
    </cfRule>
  </conditionalFormatting>
  <conditionalFormatting sqref="E82">
    <cfRule type="cellIs" dxfId="47" priority="54" stopIfTrue="1" operator="lessThan">
      <formula>0</formula>
    </cfRule>
  </conditionalFormatting>
  <conditionalFormatting sqref="E83">
    <cfRule type="cellIs" dxfId="46" priority="52" stopIfTrue="1" operator="lessThan">
      <formula>0</formula>
    </cfRule>
  </conditionalFormatting>
  <conditionalFormatting sqref="E85">
    <cfRule type="cellIs" dxfId="45" priority="48" stopIfTrue="1" operator="lessThan">
      <formula>0</formula>
    </cfRule>
  </conditionalFormatting>
  <conditionalFormatting sqref="A84">
    <cfRule type="cellIs" dxfId="44" priority="45" stopIfTrue="1" operator="lessThan">
      <formula>0</formula>
    </cfRule>
  </conditionalFormatting>
  <conditionalFormatting sqref="E84">
    <cfRule type="cellIs" dxfId="43" priority="44" stopIfTrue="1" operator="lessThan">
      <formula>0</formula>
    </cfRule>
  </conditionalFormatting>
  <conditionalFormatting sqref="E86">
    <cfRule type="cellIs" dxfId="42" priority="43" stopIfTrue="1" operator="lessThan">
      <formula>0</formula>
    </cfRule>
  </conditionalFormatting>
  <conditionalFormatting sqref="E87">
    <cfRule type="cellIs" dxfId="41" priority="42" stopIfTrue="1" operator="lessThan">
      <formula>0</formula>
    </cfRule>
  </conditionalFormatting>
  <conditionalFormatting sqref="E88">
    <cfRule type="cellIs" dxfId="40" priority="41" stopIfTrue="1" operator="lessThan">
      <formula>0</formula>
    </cfRule>
  </conditionalFormatting>
  <conditionalFormatting sqref="E89">
    <cfRule type="cellIs" dxfId="39" priority="40" stopIfTrue="1" operator="lessThan">
      <formula>0</formula>
    </cfRule>
  </conditionalFormatting>
  <conditionalFormatting sqref="E90">
    <cfRule type="cellIs" dxfId="38" priority="39" stopIfTrue="1" operator="lessThan">
      <formula>0</formula>
    </cfRule>
  </conditionalFormatting>
  <conditionalFormatting sqref="E91">
    <cfRule type="cellIs" dxfId="37" priority="37" stopIfTrue="1" operator="lessThan">
      <formula>0</formula>
    </cfRule>
  </conditionalFormatting>
  <conditionalFormatting sqref="E92">
    <cfRule type="cellIs" dxfId="36" priority="36" stopIfTrue="1" operator="lessThan">
      <formula>0</formula>
    </cfRule>
  </conditionalFormatting>
  <conditionalFormatting sqref="E93">
    <cfRule type="cellIs" dxfId="35" priority="35" stopIfTrue="1" operator="lessThan">
      <formula>0</formula>
    </cfRule>
  </conditionalFormatting>
  <conditionalFormatting sqref="E94">
    <cfRule type="cellIs" dxfId="34" priority="34" stopIfTrue="1" operator="lessThan">
      <formula>0</formula>
    </cfRule>
  </conditionalFormatting>
  <conditionalFormatting sqref="E95">
    <cfRule type="cellIs" dxfId="33" priority="33" stopIfTrue="1" operator="lessThan">
      <formula>0</formula>
    </cfRule>
  </conditionalFormatting>
  <conditionalFormatting sqref="E96">
    <cfRule type="cellIs" dxfId="32" priority="32" stopIfTrue="1" operator="lessThan">
      <formula>0</formula>
    </cfRule>
  </conditionalFormatting>
  <conditionalFormatting sqref="E97">
    <cfRule type="cellIs" dxfId="31" priority="31" stopIfTrue="1" operator="lessThan">
      <formula>0</formula>
    </cfRule>
  </conditionalFormatting>
  <conditionalFormatting sqref="E98">
    <cfRule type="cellIs" dxfId="30" priority="30" stopIfTrue="1" operator="lessThan">
      <formula>0</formula>
    </cfRule>
  </conditionalFormatting>
  <conditionalFormatting sqref="E99">
    <cfRule type="cellIs" dxfId="29" priority="29" stopIfTrue="1" operator="lessThan">
      <formula>0</formula>
    </cfRule>
  </conditionalFormatting>
  <conditionalFormatting sqref="E100">
    <cfRule type="cellIs" dxfId="28" priority="28" stopIfTrue="1" operator="lessThan">
      <formula>0</formula>
    </cfRule>
  </conditionalFormatting>
  <conditionalFormatting sqref="E101">
    <cfRule type="cellIs" dxfId="27" priority="27" stopIfTrue="1" operator="lessThan">
      <formula>0</formula>
    </cfRule>
  </conditionalFormatting>
  <conditionalFormatting sqref="E102">
    <cfRule type="cellIs" dxfId="26" priority="26" stopIfTrue="1" operator="lessThan">
      <formula>0</formula>
    </cfRule>
  </conditionalFormatting>
  <conditionalFormatting sqref="E103">
    <cfRule type="cellIs" dxfId="25" priority="25" stopIfTrue="1" operator="lessThan">
      <formula>0</formula>
    </cfRule>
  </conditionalFormatting>
  <conditionalFormatting sqref="E104">
    <cfRule type="cellIs" dxfId="24" priority="24" stopIfTrue="1" operator="lessThan">
      <formula>0</formula>
    </cfRule>
  </conditionalFormatting>
  <conditionalFormatting sqref="E105">
    <cfRule type="cellIs" dxfId="23" priority="23" stopIfTrue="1" operator="lessThan">
      <formula>0</formula>
    </cfRule>
  </conditionalFormatting>
  <conditionalFormatting sqref="E106">
    <cfRule type="cellIs" dxfId="22" priority="22" stopIfTrue="1" operator="lessThan">
      <formula>0</formula>
    </cfRule>
  </conditionalFormatting>
  <conditionalFormatting sqref="C107:D107">
    <cfRule type="cellIs" dxfId="21" priority="21" stopIfTrue="1" operator="lessThan">
      <formula>0</formula>
    </cfRule>
  </conditionalFormatting>
  <conditionalFormatting sqref="E107">
    <cfRule type="cellIs" dxfId="20" priority="20" stopIfTrue="1" operator="lessThan">
      <formula>0</formula>
    </cfRule>
  </conditionalFormatting>
  <conditionalFormatting sqref="E108">
    <cfRule type="cellIs" dxfId="19" priority="19" stopIfTrue="1" operator="lessThan">
      <formula>0</formula>
    </cfRule>
  </conditionalFormatting>
  <conditionalFormatting sqref="C108">
    <cfRule type="cellIs" dxfId="18" priority="18" stopIfTrue="1" operator="lessThan">
      <formula>0</formula>
    </cfRule>
  </conditionalFormatting>
  <conditionalFormatting sqref="E109">
    <cfRule type="cellIs" dxfId="17" priority="17" stopIfTrue="1" operator="lessThan">
      <formula>0</formula>
    </cfRule>
  </conditionalFormatting>
  <conditionalFormatting sqref="E110">
    <cfRule type="cellIs" dxfId="16" priority="16" stopIfTrue="1" operator="lessThan">
      <formula>0</formula>
    </cfRule>
  </conditionalFormatting>
  <conditionalFormatting sqref="E111">
    <cfRule type="cellIs" dxfId="15" priority="15" stopIfTrue="1" operator="lessThan">
      <formula>0</formula>
    </cfRule>
  </conditionalFormatting>
  <conditionalFormatting sqref="E112">
    <cfRule type="cellIs" dxfId="14" priority="14" stopIfTrue="1" operator="lessThan">
      <formula>0</formula>
    </cfRule>
  </conditionalFormatting>
  <conditionalFormatting sqref="E113">
    <cfRule type="cellIs" dxfId="13" priority="13" stopIfTrue="1" operator="lessThan">
      <formula>0</formula>
    </cfRule>
  </conditionalFormatting>
  <conditionalFormatting sqref="C114">
    <cfRule type="cellIs" dxfId="12" priority="12" stopIfTrue="1" operator="lessThan">
      <formula>0</formula>
    </cfRule>
  </conditionalFormatting>
  <conditionalFormatting sqref="E114">
    <cfRule type="cellIs" dxfId="11" priority="11" stopIfTrue="1" operator="lessThan">
      <formula>0</formula>
    </cfRule>
  </conditionalFormatting>
  <conditionalFormatting sqref="E115">
    <cfRule type="cellIs" dxfId="10" priority="10" stopIfTrue="1" operator="lessThan">
      <formula>0</formula>
    </cfRule>
  </conditionalFormatting>
  <conditionalFormatting sqref="B116:D116">
    <cfRule type="cellIs" dxfId="9" priority="9" stopIfTrue="1" operator="lessThan">
      <formula>0</formula>
    </cfRule>
  </conditionalFormatting>
  <conditionalFormatting sqref="E116">
    <cfRule type="cellIs" dxfId="8" priority="8" stopIfTrue="1" operator="lessThan">
      <formula>0</formula>
    </cfRule>
  </conditionalFormatting>
  <conditionalFormatting sqref="B117:D117">
    <cfRule type="cellIs" dxfId="7" priority="7" stopIfTrue="1" operator="lessThan">
      <formula>0</formula>
    </cfRule>
  </conditionalFormatting>
  <conditionalFormatting sqref="E117">
    <cfRule type="cellIs" dxfId="6" priority="6" stopIfTrue="1" operator="lessThan">
      <formula>0</formula>
    </cfRule>
  </conditionalFormatting>
  <conditionalFormatting sqref="E118">
    <cfRule type="cellIs" dxfId="5" priority="5" stopIfTrue="1" operator="lessThan">
      <formula>0</formula>
    </cfRule>
  </conditionalFormatting>
  <conditionalFormatting sqref="B120:C120">
    <cfRule type="cellIs" dxfId="4" priority="4" stopIfTrue="1" operator="lessThan">
      <formula>0</formula>
    </cfRule>
  </conditionalFormatting>
  <conditionalFormatting sqref="E122">
    <cfRule type="cellIs" dxfId="3" priority="3" stopIfTrue="1" operator="lessThan">
      <formula>0</formula>
    </cfRule>
  </conditionalFormatting>
  <conditionalFormatting sqref="B122:C122">
    <cfRule type="cellIs" dxfId="2" priority="2" stopIfTrue="1" operator="lessThan">
      <formula>0</formula>
    </cfRule>
  </conditionalFormatting>
  <conditionalFormatting sqref="B121:C121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3:E53 E122:E169 E56:E120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2018-12-17T20:09:18Z</dcterms:modified>
</cp:coreProperties>
</file>