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Einnahmen!$A$1:$I$108</definedName>
  </definedNames>
  <calcPr calcId="145621"/>
</workbook>
</file>

<file path=xl/calcChain.xml><?xml version="1.0" encoding="utf-8"?>
<calcChain xmlns="http://schemas.openxmlformats.org/spreadsheetml/2006/main">
  <c r="G170" i="1" l="1"/>
  <c r="I104" i="4" l="1"/>
  <c r="H104" i="4"/>
  <c r="G104" i="4"/>
  <c r="E104" i="4"/>
  <c r="F104" i="4"/>
  <c r="F170" i="1"/>
  <c r="H170" i="1"/>
  <c r="I170" i="1"/>
  <c r="J170" i="1"/>
  <c r="H106" i="4" l="1"/>
  <c r="F106" i="4"/>
  <c r="E106" i="4"/>
  <c r="G106" i="4"/>
  <c r="I106" i="4"/>
  <c r="D108" i="4" l="1"/>
</calcChain>
</file>

<file path=xl/sharedStrings.xml><?xml version="1.0" encoding="utf-8"?>
<sst xmlns="http://schemas.openxmlformats.org/spreadsheetml/2006/main" count="404" uniqueCount="169">
  <si>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</si>
  <si>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</si>
  <si>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</si>
  <si>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</si>
  <si>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</si>
  <si>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</si>
  <si>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</si>
  <si>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</si>
  <si>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</si>
  <si>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</si>
  <si>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</si>
  <si>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</si>
  <si>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</si>
  <si>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</si>
  <si>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</si>
  <si>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</si>
  <si>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</si>
  <si>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</si>
  <si>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</si>
  <si>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</si>
  <si>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</si>
  <si>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</si>
  <si>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</si>
  <si>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</si>
  <si>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</si>
  <si>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2017</t>
  </si>
  <si>
    <t>Alaskaprint Druckerpatronen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</si>
  <si>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</si>
  <si>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</si>
  <si>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</si>
  <si>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</si>
  <si>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</si>
  <si>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</si>
  <si>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</si>
  <si>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WGV Haftpfl. U.Sachvers. 2018</t>
  </si>
  <si>
    <t>AZ Wasser I/2018</t>
  </si>
  <si>
    <t>Stadt Wabu  Miete Jan.2018</t>
  </si>
  <si>
    <t xml:space="preserve">EnbW  Az Strom </t>
  </si>
  <si>
    <t>Channel 21 Mini-Heizung</t>
  </si>
  <si>
    <t>Kauf von Briefmarken</t>
  </si>
  <si>
    <t>Beitrag Frank Scholl Wabu.</t>
  </si>
  <si>
    <t>Telekom Jan.2018</t>
  </si>
  <si>
    <t>Rundfunkgeb. 12/2017-02/2018</t>
  </si>
  <si>
    <t>Obst-u.Gartenbauverein 19.01.2018</t>
  </si>
  <si>
    <t>Anonyme Spende 16.01.2018</t>
  </si>
  <si>
    <t>Treff d.g.Laune 16.01.2018</t>
  </si>
  <si>
    <t>Treff d.g.Laune 24.01.2018</t>
  </si>
  <si>
    <t>Treff d.g.Laune 23.01.2018</t>
  </si>
  <si>
    <t>Trauerkarte Margarete Hans 16.1.</t>
  </si>
  <si>
    <t>Übertrag Bar/Voba Girokonto</t>
  </si>
  <si>
    <t>31,01.2018</t>
  </si>
  <si>
    <t>Übertrag Bar/ Voba Girokonto</t>
  </si>
  <si>
    <t>Büroartikel f.Wolfgang Schwarz</t>
  </si>
  <si>
    <t>Stadt Wabu Miete für Febr.</t>
  </si>
  <si>
    <t>Vereinsförderung 2018 Stadt Waldenbuch</t>
  </si>
  <si>
    <t>AZ Strom Febr. 2018</t>
  </si>
  <si>
    <t>Spende Fa. Ritter</t>
  </si>
  <si>
    <t>Spende v.Weihnachtsbaumteam Wabu</t>
  </si>
  <si>
    <t>Zinsen 2017 Sparbuch KSK  3001734183</t>
  </si>
  <si>
    <t>Treff d.g.Laune 06.02.2018</t>
  </si>
  <si>
    <t>Treff d.g.Laune 13.02.2018</t>
  </si>
  <si>
    <t>90.Geb. Herr g.Löffler</t>
  </si>
  <si>
    <t>Trauerfall K.H. Jörgens</t>
  </si>
  <si>
    <t>Übertrag Bar auf Girok.Voba</t>
  </si>
  <si>
    <t>Übertrag Bar auf Girok. Voba</t>
  </si>
  <si>
    <t>Portoauslagen Jahresber. AWO BB</t>
  </si>
  <si>
    <t>Gutschrift Wasserzins 2017</t>
  </si>
  <si>
    <t>Telekom Febr. 2018</t>
  </si>
  <si>
    <t>Miete März 2018 Stadt Wabu</t>
  </si>
  <si>
    <t>AZ Strom EnbW März2018</t>
  </si>
  <si>
    <t>Beitrag Vereinsring Wabu 2018</t>
  </si>
  <si>
    <t>Getränke Kappel</t>
  </si>
  <si>
    <t>EV.Pfarramt Wabu, Jahresh.Vers.</t>
  </si>
  <si>
    <t>Telekom März 2018</t>
  </si>
  <si>
    <t>AWO Württ.Mitgliederzeit.2017</t>
  </si>
  <si>
    <t xml:space="preserve">Obst-u.Gartenbauverein </t>
  </si>
  <si>
    <t>Treff d.g.Laune 20.02.2018</t>
  </si>
  <si>
    <t>Treff d.g.Laune 13.03.2018</t>
  </si>
  <si>
    <t>Spende (anonym)</t>
  </si>
  <si>
    <t>Trauerfall</t>
  </si>
  <si>
    <t>Obst u.Gartenbauverein</t>
  </si>
  <si>
    <t>Treff d.g.Laune 20.03.2018</t>
  </si>
  <si>
    <t>Treff d.g.Laune 27.03.2018</t>
  </si>
  <si>
    <t>Portoauslagen W.Schwarz</t>
  </si>
  <si>
    <t>versch.Spenden anl.Jahreshauptvers.11.03.18</t>
  </si>
  <si>
    <t>Einnahme Getränke Jahreshuptvers.</t>
  </si>
  <si>
    <t>kein Eintrag</t>
  </si>
  <si>
    <t>Jubiläum Gomaringen</t>
  </si>
  <si>
    <t>Ausl.Bäcker f.Jahreshauptvers.</t>
  </si>
  <si>
    <t>Blumen für H.Irion</t>
  </si>
  <si>
    <t>Trauerfall Ottmüller</t>
  </si>
  <si>
    <t>Bareinzahlung Barkasse auf Girokonto</t>
  </si>
  <si>
    <t>Bareinzahlung von Barkasse</t>
  </si>
  <si>
    <t>Miete April 2018 Stadt Wabu</t>
  </si>
  <si>
    <t>Wasser</t>
  </si>
  <si>
    <t>Rechnung nicht Auffindbar, H.Steinfurt?!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</si>
  <si>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</si>
  <si>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</si>
  <si>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</si>
  <si>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</si>
  <si>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</si>
  <si>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</si>
  <si>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</si>
  <si>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</si>
  <si>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</si>
  <si>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</si>
  <si>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Zinsen Awo BB</t>
  </si>
  <si>
    <t>ok</t>
  </si>
  <si>
    <t>alex</t>
  </si>
  <si>
    <t>Miete Mai 2018 Stadt Wabu</t>
  </si>
  <si>
    <t>Treff d.g.Laune 10.04.2018</t>
  </si>
  <si>
    <t>Treff d.g.Laune 17.04.2018</t>
  </si>
  <si>
    <t>Trauerfall Weingart 20.4.2018</t>
  </si>
  <si>
    <t>Jubiläum Fr.Lustig 11.4.2018</t>
  </si>
  <si>
    <t>Fahrtgeld Alex</t>
  </si>
  <si>
    <t>Telekom April</t>
  </si>
  <si>
    <t>Porto&amp;Umschläge Wolfgang</t>
  </si>
  <si>
    <t>Telekom Mai</t>
  </si>
  <si>
    <t>Zinsen Darlehen an Kreisverband</t>
  </si>
  <si>
    <t>Telekom Juni</t>
  </si>
  <si>
    <t>Bank Porto</t>
  </si>
  <si>
    <t>AWO Bundesverband</t>
  </si>
  <si>
    <t>Miete Juni 2018 Stadt Wabu</t>
  </si>
  <si>
    <t>Miete Juli 2018 Stadt Wabu</t>
  </si>
  <si>
    <t>Rundfunkgeb. 3/2018-05/2018</t>
  </si>
  <si>
    <t>Rundfunkgeb. 6/2018-08/2018</t>
  </si>
  <si>
    <t>Telekom Juli</t>
  </si>
  <si>
    <t>sonstiges</t>
  </si>
  <si>
    <t>Übertrag Tagesgeld/Voba</t>
  </si>
  <si>
    <t>Miete August 2018 Stadt Wabu</t>
  </si>
  <si>
    <t>Telekom August</t>
  </si>
  <si>
    <t>Awo Bund Rueckverteilung</t>
  </si>
  <si>
    <t>Port&amp;Co Wolfgang</t>
  </si>
  <si>
    <t>Jahrgangstreffen 2.8.</t>
  </si>
  <si>
    <t>Anonyme Spende 6.9.2018</t>
  </si>
  <si>
    <t>Treff d.g.Laune 10.07.2018</t>
  </si>
  <si>
    <t>Treff d.g.Laune 24.07.2018</t>
  </si>
  <si>
    <t>Treff d.g.Laune 07.08.2018</t>
  </si>
  <si>
    <t>Treff d.g.Laune 21.08.2018</t>
  </si>
  <si>
    <t>Miete Sept 2018 Stadt Wabu</t>
  </si>
  <si>
    <t>Abfallgeb 2017</t>
  </si>
  <si>
    <t>Awo Bawue Mitglzeitung</t>
  </si>
  <si>
    <t>Behindertensonntag Kamelhof</t>
  </si>
  <si>
    <t>Telekom Sept</t>
  </si>
  <si>
    <t>Miete Okt 2018 Stadt Wabu</t>
  </si>
  <si>
    <t>Awo Ehrennadeln</t>
  </si>
  <si>
    <t>Rundfunkgeb. 9/2018-11/2018</t>
  </si>
  <si>
    <t>Treff d.g.Laune 2.10.2018</t>
  </si>
  <si>
    <t>Treff d.g.Laune 9.10.2018</t>
  </si>
  <si>
    <t>Treff d.g.Laune 23.10.2018</t>
  </si>
  <si>
    <t>Miete nov 2018 Stadt Wabu</t>
  </si>
  <si>
    <t>Porto W.Schwarz</t>
  </si>
  <si>
    <t>Trauerfall Lorch 29.10.2018</t>
  </si>
  <si>
    <t>Treff d.g.Laune 6.11.2018</t>
  </si>
  <si>
    <t>Schokolade Päckchen</t>
  </si>
  <si>
    <t>Spende Ruckh</t>
  </si>
  <si>
    <t>Telekom Okt</t>
  </si>
  <si>
    <t>Essen Vorstand Sandäcker</t>
  </si>
  <si>
    <t>Tragetaschen</t>
  </si>
  <si>
    <t>Ausgaben Blümel</t>
  </si>
  <si>
    <t>Miete dez 2018 Stadt Wabu</t>
  </si>
  <si>
    <t>Umbbuchung KSK Giro</t>
  </si>
  <si>
    <t>Spende Lutz</t>
  </si>
  <si>
    <t>Spende Heimann</t>
  </si>
  <si>
    <t>Anonyme Spende</t>
  </si>
  <si>
    <t>Ausgaben Alex</t>
  </si>
  <si>
    <t>Treff d.g.Laune 27.11.2018</t>
  </si>
  <si>
    <t>Treff d.g.Laune 4.12.2018</t>
  </si>
  <si>
    <t>Obst-u.Gartenbauverein , 19.11.2018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</si>
</sst>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12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8"/>
  <sheetViews>
    <sheetView showGridLines="0" tabSelected="1" zoomScaleNormal="100" workbookViewId="0">
      <pane ySplit="2" topLeftCell="A94" activePane="bottomLeft" state="frozen"/>
      <selection pane="bottomLeft" activeCell="E106" sqref="E106"/>
    </sheetView>
  </sheetViews>
  <sheetFormatPr baseColWidth="10" defaultColWidth="10.85546875" defaultRowHeight="15" customHeight="1" x14ac:dyDescent="0.25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1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1" customFormat="1" ht="15" customHeight="1" x14ac:dyDescent="0.25">
      <c r="A3" s="9">
        <v>43100</v>
      </c>
      <c r="B3" s="10"/>
      <c r="C3" s="57" t="s">
        <v>25</v>
      </c>
      <c r="D3" s="11"/>
      <c r="E3" s="12">
        <v>250.89000000000124</v>
      </c>
      <c r="F3" s="13">
        <v>564.14000000000669</v>
      </c>
      <c r="G3" s="13">
        <v>3000.5</v>
      </c>
      <c r="H3" s="13">
        <v>293.61</v>
      </c>
      <c r="I3" s="14">
        <v>949.02</v>
      </c>
      <c r="J3" s="2"/>
      <c r="K3" s="3" t="s">
        <v>14</v>
      </c>
    </row>
    <row r="4" spans="1:11" s="41" customFormat="1" ht="15" customHeight="1" x14ac:dyDescent="0.25">
      <c r="A4" s="15">
        <v>43109</v>
      </c>
      <c r="B4" s="16">
        <v>1</v>
      </c>
      <c r="C4" s="44" t="s">
        <v>40</v>
      </c>
      <c r="D4" s="17" t="s">
        <v>29</v>
      </c>
      <c r="E4" s="18">
        <v>30</v>
      </c>
      <c r="F4" s="19"/>
      <c r="G4" s="19"/>
      <c r="H4" s="19"/>
      <c r="I4" s="20"/>
      <c r="J4" s="2"/>
      <c r="K4" s="56" t="s">
        <v>19</v>
      </c>
    </row>
    <row r="5" spans="1:11" s="41" customFormat="1" ht="15" customHeight="1" x14ac:dyDescent="0.25">
      <c r="A5" s="15">
        <v>43130</v>
      </c>
      <c r="B5" s="16">
        <v>2</v>
      </c>
      <c r="C5" s="58" t="s">
        <v>43</v>
      </c>
      <c r="D5" s="43" t="s">
        <v>0</v>
      </c>
      <c r="E5" s="18">
        <v>72.099999999999994</v>
      </c>
      <c r="F5" s="19"/>
      <c r="G5" s="19"/>
      <c r="H5" s="19"/>
      <c r="I5" s="20"/>
      <c r="J5" s="2"/>
      <c r="K5" s="56" t="s">
        <v>15</v>
      </c>
    </row>
    <row r="6" spans="1:11" s="41" customFormat="1" ht="15" customHeight="1" x14ac:dyDescent="0.25">
      <c r="A6" s="15">
        <v>43130</v>
      </c>
      <c r="B6" s="16">
        <v>3</v>
      </c>
      <c r="C6" s="58" t="s">
        <v>44</v>
      </c>
      <c r="D6" s="24" t="s">
        <v>13</v>
      </c>
      <c r="E6" s="52">
        <v>20</v>
      </c>
      <c r="F6" s="19"/>
      <c r="G6" s="19"/>
      <c r="H6" s="19"/>
      <c r="I6" s="20"/>
      <c r="J6" s="2"/>
      <c r="K6" s="56" t="s">
        <v>20</v>
      </c>
    </row>
    <row r="7" spans="1:11" s="41" customFormat="1" ht="15" customHeight="1" x14ac:dyDescent="0.25">
      <c r="A7" s="15">
        <v>43130</v>
      </c>
      <c r="B7" s="16">
        <v>4</v>
      </c>
      <c r="C7" s="58" t="s">
        <v>45</v>
      </c>
      <c r="D7" s="59" t="s">
        <v>0</v>
      </c>
      <c r="E7" s="18">
        <v>204.03</v>
      </c>
      <c r="F7" s="19"/>
      <c r="G7" s="19"/>
      <c r="H7" s="19"/>
      <c r="I7" s="20"/>
      <c r="J7" s="2"/>
      <c r="K7" s="56" t="s">
        <v>21</v>
      </c>
    </row>
    <row r="8" spans="1:11" s="41" customFormat="1" ht="15" customHeight="1" x14ac:dyDescent="0.25">
      <c r="A8" s="15">
        <v>43130</v>
      </c>
      <c r="B8" s="16">
        <v>5</v>
      </c>
      <c r="C8" s="58" t="s">
        <v>46</v>
      </c>
      <c r="D8" s="60" t="s">
        <v>0</v>
      </c>
      <c r="E8" s="18">
        <v>241.87</v>
      </c>
      <c r="F8" s="19"/>
      <c r="G8" s="19"/>
      <c r="H8" s="19"/>
      <c r="I8" s="20"/>
      <c r="J8" s="2"/>
      <c r="K8" s="56" t="s">
        <v>22</v>
      </c>
    </row>
    <row r="9" spans="1:11" s="41" customFormat="1" ht="15" customHeight="1" x14ac:dyDescent="0.25">
      <c r="A9" s="15">
        <v>43131</v>
      </c>
      <c r="B9" s="16">
        <v>6</v>
      </c>
      <c r="C9" s="58" t="s">
        <v>49</v>
      </c>
      <c r="D9" s="20" t="s">
        <v>30</v>
      </c>
      <c r="E9" s="18"/>
      <c r="F9" s="19">
        <v>450</v>
      </c>
      <c r="G9" s="19"/>
      <c r="H9" s="19"/>
      <c r="I9" s="20"/>
      <c r="J9" s="2"/>
      <c r="K9" s="56" t="s">
        <v>23</v>
      </c>
    </row>
    <row r="10" spans="1:11" s="41" customFormat="1" ht="15" customHeight="1" x14ac:dyDescent="0.25">
      <c r="A10" s="15">
        <v>43134</v>
      </c>
      <c r="B10" s="16">
        <v>7</v>
      </c>
      <c r="C10" s="58" t="s">
        <v>54</v>
      </c>
      <c r="D10" s="59" t="s">
        <v>31</v>
      </c>
      <c r="E10" s="18"/>
      <c r="F10" s="19">
        <v>450</v>
      </c>
      <c r="G10" s="19"/>
      <c r="H10" s="19"/>
      <c r="I10" s="20"/>
      <c r="J10" s="2"/>
      <c r="K10" s="56" t="s">
        <v>24</v>
      </c>
    </row>
    <row r="11" spans="1:11" s="41" customFormat="1" ht="15" customHeight="1" x14ac:dyDescent="0.25">
      <c r="A11" s="15">
        <v>43137</v>
      </c>
      <c r="B11" s="16">
        <v>8</v>
      </c>
      <c r="C11" s="58" t="s">
        <v>56</v>
      </c>
      <c r="D11" s="59" t="s">
        <v>13</v>
      </c>
      <c r="E11" s="18"/>
      <c r="F11" s="19">
        <v>800</v>
      </c>
      <c r="G11" s="19"/>
      <c r="H11" s="19"/>
      <c r="I11" s="20"/>
      <c r="J11" s="2"/>
      <c r="K11" s="56" t="s">
        <v>13</v>
      </c>
    </row>
    <row r="12" spans="1:11" s="41" customFormat="1" ht="15" customHeight="1" x14ac:dyDescent="0.25">
      <c r="A12" s="15">
        <v>43137</v>
      </c>
      <c r="B12" s="16">
        <v>9</v>
      </c>
      <c r="C12" s="58" t="s">
        <v>57</v>
      </c>
      <c r="D12" s="59" t="s">
        <v>13</v>
      </c>
      <c r="E12" s="18"/>
      <c r="F12" s="19">
        <v>300</v>
      </c>
      <c r="G12" s="19"/>
      <c r="H12" s="19"/>
      <c r="I12" s="20"/>
      <c r="J12" s="2"/>
      <c r="K12" s="56" t="s">
        <v>27</v>
      </c>
    </row>
    <row r="13" spans="1:11" s="41" customFormat="1" ht="15" customHeight="1" x14ac:dyDescent="0.25">
      <c r="A13" s="15">
        <v>43137</v>
      </c>
      <c r="B13" s="16">
        <v>10</v>
      </c>
      <c r="C13" s="58" t="s">
        <v>58</v>
      </c>
      <c r="D13" s="20" t="s">
        <v>27</v>
      </c>
      <c r="E13" s="18"/>
      <c r="F13" s="61"/>
      <c r="G13" s="19"/>
      <c r="H13" s="19"/>
      <c r="I13" s="20">
        <v>7.0000000000000007E-2</v>
      </c>
      <c r="J13" s="2"/>
      <c r="K13" s="2" t="s">
        <v>28</v>
      </c>
    </row>
    <row r="14" spans="1:11" s="41" customFormat="1" ht="15" customHeight="1" x14ac:dyDescent="0.25">
      <c r="A14" s="15">
        <v>43145</v>
      </c>
      <c r="B14" s="16">
        <v>11</v>
      </c>
      <c r="C14" s="58" t="s">
        <v>59</v>
      </c>
      <c r="D14" s="20" t="s">
        <v>0</v>
      </c>
      <c r="E14" s="18">
        <v>204.14</v>
      </c>
      <c r="F14" s="19"/>
      <c r="G14" s="19"/>
      <c r="H14" s="19"/>
      <c r="I14" s="20"/>
      <c r="J14" s="2"/>
      <c r="K14" s="2" t="s">
        <v>29</v>
      </c>
    </row>
    <row r="15" spans="1:11" s="41" customFormat="1" ht="15" customHeight="1" x14ac:dyDescent="0.25">
      <c r="A15" s="15">
        <v>43145</v>
      </c>
      <c r="B15" s="16">
        <v>12</v>
      </c>
      <c r="C15" s="58" t="s">
        <v>60</v>
      </c>
      <c r="D15" s="20" t="s">
        <v>0</v>
      </c>
      <c r="E15" s="18">
        <v>326.93</v>
      </c>
      <c r="F15" s="19"/>
      <c r="G15" s="19"/>
      <c r="H15" s="19"/>
      <c r="I15" s="20"/>
      <c r="J15" s="2"/>
      <c r="K15" s="2" t="s">
        <v>30</v>
      </c>
    </row>
    <row r="16" spans="1:11" s="41" customFormat="1" ht="15" customHeight="1" x14ac:dyDescent="0.25">
      <c r="A16" s="15">
        <v>43146</v>
      </c>
      <c r="B16" s="16">
        <v>13</v>
      </c>
      <c r="C16" s="58" t="s">
        <v>63</v>
      </c>
      <c r="D16" s="20" t="s">
        <v>30</v>
      </c>
      <c r="E16" s="18"/>
      <c r="F16" s="19">
        <v>300</v>
      </c>
      <c r="G16" s="19"/>
      <c r="H16" s="19"/>
      <c r="I16" s="20"/>
      <c r="J16" s="2"/>
      <c r="K16" s="2" t="s">
        <v>31</v>
      </c>
    </row>
    <row r="17" spans="1:11" s="41" customFormat="1" ht="15" customHeight="1" x14ac:dyDescent="0.25">
      <c r="A17" s="15">
        <v>43146</v>
      </c>
      <c r="B17" s="16">
        <v>14</v>
      </c>
      <c r="C17" s="58" t="s">
        <v>66</v>
      </c>
      <c r="D17" s="20" t="s">
        <v>22</v>
      </c>
      <c r="E17" s="18"/>
      <c r="F17" s="19">
        <v>3.68</v>
      </c>
      <c r="G17" s="19"/>
      <c r="H17" s="19"/>
      <c r="I17" s="20"/>
      <c r="J17" s="2"/>
      <c r="K17" s="2" t="s">
        <v>32</v>
      </c>
    </row>
    <row r="18" spans="1:11" s="41" customFormat="1" ht="15" customHeight="1" x14ac:dyDescent="0.25">
      <c r="A18" s="15">
        <v>43147</v>
      </c>
      <c r="B18" s="16">
        <v>15</v>
      </c>
      <c r="C18" s="58" t="s">
        <v>75</v>
      </c>
      <c r="D18" s="24" t="s">
        <v>0</v>
      </c>
      <c r="E18" s="18">
        <v>43.8</v>
      </c>
      <c r="F18" s="19"/>
      <c r="G18" s="19"/>
      <c r="H18" s="19"/>
      <c r="I18" s="20"/>
      <c r="J18" s="2"/>
      <c r="K18" s="2" t="s">
        <v>33</v>
      </c>
    </row>
    <row r="19" spans="1:11" s="41" customFormat="1" ht="15" customHeight="1" x14ac:dyDescent="0.25">
      <c r="A19" s="15">
        <v>43151</v>
      </c>
      <c r="B19" s="16">
        <v>16</v>
      </c>
      <c r="C19" s="58" t="s">
        <v>76</v>
      </c>
      <c r="D19" s="24" t="s">
        <v>0</v>
      </c>
      <c r="E19" s="52">
        <v>177.68</v>
      </c>
      <c r="F19" s="19"/>
      <c r="G19" s="19"/>
      <c r="H19" s="19"/>
      <c r="I19" s="20"/>
      <c r="J19" s="2"/>
      <c r="K19" s="2"/>
    </row>
    <row r="20" spans="1:11" s="41" customFormat="1" ht="15" customHeight="1" x14ac:dyDescent="0.25">
      <c r="A20" s="15">
        <v>43172</v>
      </c>
      <c r="B20" s="16">
        <v>17</v>
      </c>
      <c r="C20" s="44" t="s">
        <v>77</v>
      </c>
      <c r="D20" s="20" t="s">
        <v>0</v>
      </c>
      <c r="E20" s="52">
        <v>221.95</v>
      </c>
      <c r="F20" s="19"/>
      <c r="G20" s="19"/>
      <c r="H20" s="19"/>
      <c r="I20" s="20"/>
      <c r="J20" s="2"/>
      <c r="K20" s="2"/>
    </row>
    <row r="21" spans="1:11" s="41" customFormat="1" ht="15" customHeight="1" x14ac:dyDescent="0.25">
      <c r="A21" s="15">
        <v>43172</v>
      </c>
      <c r="B21" s="16">
        <v>18</v>
      </c>
      <c r="C21" s="44" t="s">
        <v>78</v>
      </c>
      <c r="D21" s="20" t="s">
        <v>13</v>
      </c>
      <c r="E21" s="18">
        <v>20</v>
      </c>
      <c r="F21" s="19"/>
      <c r="G21" s="19"/>
      <c r="H21" s="19"/>
      <c r="I21" s="20"/>
      <c r="J21" s="2"/>
      <c r="K21" s="2"/>
    </row>
    <row r="22" spans="1:11" s="41" customFormat="1" ht="15" customHeight="1" x14ac:dyDescent="0.25">
      <c r="A22" s="45">
        <v>43175</v>
      </c>
      <c r="B22" s="16">
        <v>19</v>
      </c>
      <c r="C22" s="44" t="s">
        <v>80</v>
      </c>
      <c r="D22" s="20" t="s">
        <v>0</v>
      </c>
      <c r="E22" s="18">
        <v>45.7</v>
      </c>
      <c r="F22" s="19"/>
      <c r="G22" s="19"/>
      <c r="H22" s="19"/>
      <c r="I22" s="20"/>
      <c r="J22" s="2"/>
      <c r="K22" s="2"/>
    </row>
    <row r="23" spans="1:11" s="41" customFormat="1" ht="15" customHeight="1" x14ac:dyDescent="0.25">
      <c r="A23" s="15">
        <v>43179</v>
      </c>
      <c r="B23" s="16">
        <v>20</v>
      </c>
      <c r="C23" s="44" t="s">
        <v>81</v>
      </c>
      <c r="D23" s="20" t="s">
        <v>0</v>
      </c>
      <c r="E23" s="18">
        <v>175.35</v>
      </c>
      <c r="F23" s="19"/>
      <c r="G23" s="19"/>
      <c r="H23" s="19"/>
      <c r="I23" s="20"/>
      <c r="J23" s="2"/>
      <c r="K23" s="2"/>
    </row>
    <row r="24" spans="1:11" s="41" customFormat="1" ht="15" customHeight="1" x14ac:dyDescent="0.25">
      <c r="A24" s="15">
        <v>43186</v>
      </c>
      <c r="B24" s="16">
        <v>21</v>
      </c>
      <c r="C24" s="44" t="s">
        <v>82</v>
      </c>
      <c r="D24" s="20" t="s">
        <v>0</v>
      </c>
      <c r="E24" s="18">
        <v>178.44</v>
      </c>
      <c r="F24" s="19"/>
      <c r="G24" s="19"/>
      <c r="H24" s="19"/>
      <c r="I24" s="20"/>
      <c r="J24" s="2"/>
      <c r="K24" s="2"/>
    </row>
    <row r="25" spans="1:11" s="41" customFormat="1" ht="15" customHeight="1" x14ac:dyDescent="0.25">
      <c r="A25" s="15">
        <v>43186</v>
      </c>
      <c r="B25" s="16">
        <v>22</v>
      </c>
      <c r="C25" s="44" t="s">
        <v>84</v>
      </c>
      <c r="D25" s="20" t="s">
        <v>13</v>
      </c>
      <c r="E25" s="18">
        <v>80</v>
      </c>
      <c r="F25" s="19"/>
      <c r="G25" s="19"/>
      <c r="H25" s="19"/>
      <c r="I25" s="20"/>
      <c r="J25" s="2"/>
      <c r="K25" s="2"/>
    </row>
    <row r="26" spans="1:11" s="41" customFormat="1" ht="15" customHeight="1" x14ac:dyDescent="0.25">
      <c r="A26" s="45">
        <v>43186</v>
      </c>
      <c r="B26" s="16">
        <v>23</v>
      </c>
      <c r="C26" s="44" t="s">
        <v>85</v>
      </c>
      <c r="D26" s="20" t="s">
        <v>14</v>
      </c>
      <c r="E26" s="18">
        <v>30</v>
      </c>
      <c r="F26" s="19"/>
      <c r="G26" s="19"/>
      <c r="H26" s="19"/>
      <c r="I26" s="20"/>
      <c r="J26" s="2"/>
      <c r="K26" s="2"/>
    </row>
    <row r="27" spans="1:11" s="41" customFormat="1" ht="15" customHeight="1" x14ac:dyDescent="0.25">
      <c r="A27" s="45">
        <v>43188</v>
      </c>
      <c r="B27" s="16">
        <v>24</v>
      </c>
      <c r="C27" s="44" t="s">
        <v>91</v>
      </c>
      <c r="D27" s="20" t="s">
        <v>30</v>
      </c>
      <c r="E27" s="18"/>
      <c r="F27" s="19">
        <v>500</v>
      </c>
      <c r="G27" s="19"/>
      <c r="H27" s="19"/>
      <c r="I27" s="20"/>
      <c r="J27" s="2"/>
      <c r="K27" s="2"/>
    </row>
    <row r="28" spans="1:11" s="41" customFormat="1" ht="15" customHeight="1" x14ac:dyDescent="0.25">
      <c r="A28" s="45">
        <v>43206</v>
      </c>
      <c r="B28" s="16">
        <v>25</v>
      </c>
      <c r="C28" s="44" t="s">
        <v>106</v>
      </c>
      <c r="D28" s="20" t="s">
        <v>14</v>
      </c>
      <c r="E28" s="18"/>
      <c r="F28" s="19">
        <v>55</v>
      </c>
      <c r="G28" s="19"/>
      <c r="H28" s="19"/>
      <c r="I28" s="20"/>
      <c r="J28" s="2"/>
      <c r="K28" s="2"/>
    </row>
    <row r="29" spans="1:11" s="41" customFormat="1" ht="15" customHeight="1" x14ac:dyDescent="0.25">
      <c r="A29" s="45">
        <v>43206</v>
      </c>
      <c r="B29" s="16">
        <v>26</v>
      </c>
      <c r="C29" s="44" t="s">
        <v>106</v>
      </c>
      <c r="D29" s="20" t="s">
        <v>14</v>
      </c>
      <c r="E29" s="18"/>
      <c r="F29" s="19">
        <v>250</v>
      </c>
      <c r="G29" s="19"/>
      <c r="H29" s="19"/>
      <c r="I29" s="20"/>
      <c r="J29" s="2"/>
      <c r="K29" s="2"/>
    </row>
    <row r="30" spans="1:11" s="41" customFormat="1" ht="15" customHeight="1" x14ac:dyDescent="0.25">
      <c r="A30" s="15">
        <v>43223</v>
      </c>
      <c r="B30" s="16">
        <v>27</v>
      </c>
      <c r="C30" s="44" t="s">
        <v>110</v>
      </c>
      <c r="D30" s="20" t="s">
        <v>0</v>
      </c>
      <c r="E30" s="18">
        <v>173.9</v>
      </c>
      <c r="F30" s="19"/>
      <c r="G30" s="19"/>
      <c r="H30" s="19"/>
      <c r="I30" s="20"/>
      <c r="J30" s="2"/>
      <c r="K30" s="2"/>
    </row>
    <row r="31" spans="1:11" s="41" customFormat="1" ht="15" customHeight="1" x14ac:dyDescent="0.25">
      <c r="A31" s="15">
        <v>43223</v>
      </c>
      <c r="B31" s="63">
        <v>28</v>
      </c>
      <c r="C31" s="58" t="s">
        <v>111</v>
      </c>
      <c r="D31" s="20" t="s">
        <v>0</v>
      </c>
      <c r="E31" s="18">
        <v>227.11</v>
      </c>
      <c r="F31" s="19"/>
      <c r="G31" s="19"/>
      <c r="H31" s="19"/>
      <c r="I31" s="20"/>
      <c r="J31" s="2"/>
      <c r="K31" s="2"/>
    </row>
    <row r="32" spans="1:11" s="41" customFormat="1" ht="15" customHeight="1" x14ac:dyDescent="0.25">
      <c r="A32" s="15">
        <v>43223</v>
      </c>
      <c r="B32" s="16">
        <v>29</v>
      </c>
      <c r="C32" s="58" t="s">
        <v>75</v>
      </c>
      <c r="D32" s="24" t="s">
        <v>0</v>
      </c>
      <c r="E32" s="18">
        <v>36.200000000000003</v>
      </c>
      <c r="F32" s="19"/>
      <c r="G32" s="19"/>
      <c r="H32" s="19"/>
      <c r="I32" s="20"/>
      <c r="J32" s="2"/>
      <c r="K32" s="2"/>
    </row>
    <row r="33" spans="1:11" s="41" customFormat="1" ht="15" customHeight="1" x14ac:dyDescent="0.25">
      <c r="A33" s="15">
        <v>43248</v>
      </c>
      <c r="B33" s="16">
        <v>30</v>
      </c>
      <c r="C33" s="44" t="s">
        <v>118</v>
      </c>
      <c r="D33" s="20" t="s">
        <v>27</v>
      </c>
      <c r="E33" s="18"/>
      <c r="F33" s="19">
        <v>55</v>
      </c>
      <c r="G33" s="19"/>
      <c r="H33" s="19"/>
      <c r="I33" s="20"/>
      <c r="J33" s="2"/>
      <c r="K33" s="2"/>
    </row>
    <row r="34" spans="1:11" s="41" customFormat="1" ht="15" customHeight="1" x14ac:dyDescent="0.25">
      <c r="A34" s="15">
        <v>43298</v>
      </c>
      <c r="B34" s="16">
        <v>31</v>
      </c>
      <c r="C34" s="42" t="s">
        <v>128</v>
      </c>
      <c r="D34" s="20" t="s">
        <v>30</v>
      </c>
      <c r="E34" s="18"/>
      <c r="F34" s="19">
        <v>1000</v>
      </c>
      <c r="G34" s="19"/>
      <c r="H34" s="19"/>
      <c r="I34" s="20"/>
      <c r="J34" s="2"/>
      <c r="K34" s="2"/>
    </row>
    <row r="35" spans="1:11" s="41" customFormat="1" ht="15" customHeight="1" x14ac:dyDescent="0.25">
      <c r="A35" s="15">
        <v>43305</v>
      </c>
      <c r="B35" s="16">
        <v>32</v>
      </c>
      <c r="C35" s="42" t="s">
        <v>131</v>
      </c>
      <c r="D35" s="43" t="s">
        <v>127</v>
      </c>
      <c r="E35" s="18"/>
      <c r="F35" s="19">
        <v>1578.18</v>
      </c>
      <c r="G35" s="19"/>
      <c r="H35" s="19"/>
      <c r="I35" s="20"/>
      <c r="J35" s="2"/>
      <c r="K35" s="2"/>
    </row>
    <row r="36" spans="1:11" s="41" customFormat="1" ht="15" customHeight="1" x14ac:dyDescent="0.25">
      <c r="A36" s="15">
        <v>43349</v>
      </c>
      <c r="B36" s="16">
        <v>33</v>
      </c>
      <c r="C36" s="44" t="s">
        <v>133</v>
      </c>
      <c r="D36" s="43" t="s">
        <v>0</v>
      </c>
      <c r="E36" s="52">
        <v>50.2</v>
      </c>
      <c r="F36" s="19"/>
      <c r="G36" s="19"/>
      <c r="H36" s="19"/>
      <c r="I36" s="20"/>
      <c r="J36" s="2"/>
      <c r="K36" s="2"/>
    </row>
    <row r="37" spans="1:11" s="41" customFormat="1" ht="15" customHeight="1" x14ac:dyDescent="0.25">
      <c r="A37" s="15">
        <v>43349</v>
      </c>
      <c r="B37" s="16">
        <v>34</v>
      </c>
      <c r="C37" s="44" t="s">
        <v>134</v>
      </c>
      <c r="D37" s="43" t="s">
        <v>13</v>
      </c>
      <c r="E37" s="18">
        <v>42</v>
      </c>
      <c r="F37" s="19"/>
      <c r="G37" s="19"/>
      <c r="H37" s="19"/>
      <c r="I37" s="20"/>
      <c r="J37" s="2"/>
      <c r="K37" s="2"/>
    </row>
    <row r="38" spans="1:11" s="41" customFormat="1" ht="15" customHeight="1" x14ac:dyDescent="0.25">
      <c r="A38" s="15">
        <v>43349</v>
      </c>
      <c r="B38" s="63">
        <v>35</v>
      </c>
      <c r="C38" s="58" t="s">
        <v>135</v>
      </c>
      <c r="D38" s="20" t="s">
        <v>0</v>
      </c>
      <c r="E38" s="18">
        <v>208.11</v>
      </c>
      <c r="F38" s="19"/>
      <c r="G38" s="19"/>
      <c r="H38" s="19"/>
      <c r="I38" s="20"/>
      <c r="J38" s="2"/>
      <c r="K38" s="2"/>
    </row>
    <row r="39" spans="1:11" s="41" customFormat="1" ht="15" customHeight="1" x14ac:dyDescent="0.25">
      <c r="A39" s="15">
        <v>43349</v>
      </c>
      <c r="B39" s="63">
        <v>36</v>
      </c>
      <c r="C39" s="58" t="s">
        <v>136</v>
      </c>
      <c r="D39" s="20" t="s">
        <v>0</v>
      </c>
      <c r="E39" s="18">
        <v>177.12</v>
      </c>
      <c r="F39" s="19"/>
      <c r="G39" s="19"/>
      <c r="H39" s="19"/>
      <c r="I39" s="20"/>
      <c r="J39" s="2"/>
      <c r="K39" s="2"/>
    </row>
    <row r="40" spans="1:11" s="41" customFormat="1" ht="15" customHeight="1" x14ac:dyDescent="0.25">
      <c r="A40" s="15">
        <v>43349</v>
      </c>
      <c r="B40" s="63">
        <v>37</v>
      </c>
      <c r="C40" s="58" t="s">
        <v>137</v>
      </c>
      <c r="D40" s="20" t="s">
        <v>0</v>
      </c>
      <c r="E40" s="18">
        <v>178.64</v>
      </c>
      <c r="F40" s="19"/>
      <c r="G40" s="19"/>
      <c r="H40" s="19"/>
      <c r="I40" s="20"/>
      <c r="J40" s="2"/>
      <c r="K40" s="2"/>
    </row>
    <row r="41" spans="1:11" s="41" customFormat="1" ht="15" customHeight="1" x14ac:dyDescent="0.25">
      <c r="A41" s="15">
        <v>43349</v>
      </c>
      <c r="B41" s="63">
        <v>38</v>
      </c>
      <c r="C41" s="58" t="s">
        <v>138</v>
      </c>
      <c r="D41" s="20" t="s">
        <v>0</v>
      </c>
      <c r="E41" s="18">
        <v>173.05</v>
      </c>
      <c r="F41" s="19"/>
      <c r="G41" s="19"/>
      <c r="H41" s="19"/>
      <c r="I41" s="20"/>
      <c r="J41" s="2"/>
      <c r="K41" s="2"/>
    </row>
    <row r="42" spans="1:11" s="41" customFormat="1" ht="15" customHeight="1" x14ac:dyDescent="0.25">
      <c r="A42" s="15">
        <v>43402</v>
      </c>
      <c r="B42" s="16">
        <v>39</v>
      </c>
      <c r="C42" s="58" t="s">
        <v>147</v>
      </c>
      <c r="D42" s="20" t="s">
        <v>0</v>
      </c>
      <c r="E42" s="21">
        <v>169.55</v>
      </c>
      <c r="F42" s="19"/>
      <c r="G42" s="19"/>
      <c r="H42" s="19"/>
      <c r="I42" s="20"/>
      <c r="J42" s="2"/>
      <c r="K42" s="2"/>
    </row>
    <row r="43" spans="1:11" s="41" customFormat="1" ht="15" customHeight="1" x14ac:dyDescent="0.25">
      <c r="A43" s="15">
        <v>43402</v>
      </c>
      <c r="B43" s="16">
        <v>40</v>
      </c>
      <c r="C43" s="58" t="s">
        <v>148</v>
      </c>
      <c r="D43" s="20" t="s">
        <v>0</v>
      </c>
      <c r="E43" s="21">
        <v>165.15</v>
      </c>
      <c r="F43" s="19"/>
      <c r="G43" s="19"/>
      <c r="H43" s="19"/>
      <c r="I43" s="20"/>
      <c r="J43" s="2"/>
      <c r="K43" s="2"/>
    </row>
    <row r="44" spans="1:11" s="41" customFormat="1" ht="15" customHeight="1" x14ac:dyDescent="0.25">
      <c r="A44" s="15">
        <v>43402</v>
      </c>
      <c r="B44" s="16">
        <v>41</v>
      </c>
      <c r="C44" s="58" t="s">
        <v>149</v>
      </c>
      <c r="D44" s="20" t="s">
        <v>0</v>
      </c>
      <c r="E44" s="21">
        <v>159.33000000000001</v>
      </c>
      <c r="F44" s="19"/>
      <c r="G44" s="19"/>
      <c r="H44" s="19"/>
      <c r="I44" s="20"/>
      <c r="J44" s="2"/>
      <c r="K44" s="2"/>
    </row>
    <row r="45" spans="1:11" s="41" customFormat="1" ht="15" customHeight="1" x14ac:dyDescent="0.25">
      <c r="A45" s="15">
        <v>43392</v>
      </c>
      <c r="B45" s="16">
        <v>42</v>
      </c>
      <c r="C45" s="58" t="s">
        <v>75</v>
      </c>
      <c r="D45" s="24" t="s">
        <v>0</v>
      </c>
      <c r="E45" s="18">
        <v>51.3</v>
      </c>
      <c r="F45" s="19"/>
      <c r="G45" s="19"/>
      <c r="H45" s="19"/>
      <c r="I45" s="20"/>
      <c r="J45" s="2"/>
      <c r="K45" s="2"/>
    </row>
    <row r="46" spans="1:11" s="41" customFormat="1" ht="15" customHeight="1" x14ac:dyDescent="0.25">
      <c r="A46" s="15">
        <v>43410</v>
      </c>
      <c r="B46" s="16">
        <v>43</v>
      </c>
      <c r="C46" s="58" t="s">
        <v>153</v>
      </c>
      <c r="D46" s="20" t="s">
        <v>0</v>
      </c>
      <c r="E46" s="21">
        <v>182.4</v>
      </c>
      <c r="F46" s="19"/>
      <c r="G46" s="19"/>
      <c r="H46" s="19"/>
      <c r="I46" s="20"/>
      <c r="J46" s="2"/>
      <c r="K46" s="2"/>
    </row>
    <row r="47" spans="1:11" s="41" customFormat="1" ht="15" customHeight="1" x14ac:dyDescent="0.25">
      <c r="A47" s="15">
        <v>43416</v>
      </c>
      <c r="B47" s="16">
        <v>44</v>
      </c>
      <c r="C47" s="58" t="s">
        <v>155</v>
      </c>
      <c r="D47" s="43" t="s">
        <v>13</v>
      </c>
      <c r="E47" s="21"/>
      <c r="F47" s="19">
        <v>100</v>
      </c>
      <c r="G47" s="19"/>
      <c r="H47" s="19"/>
      <c r="I47" s="20"/>
      <c r="J47" s="2"/>
      <c r="K47" s="2"/>
    </row>
    <row r="48" spans="1:11" s="41" customFormat="1" ht="15" customHeight="1" x14ac:dyDescent="0.25">
      <c r="A48" s="15">
        <v>43430</v>
      </c>
      <c r="B48" s="16">
        <v>45</v>
      </c>
      <c r="C48" s="42" t="s">
        <v>161</v>
      </c>
      <c r="D48" s="20" t="s">
        <v>22</v>
      </c>
      <c r="E48" s="18"/>
      <c r="F48" s="19"/>
      <c r="G48" s="19"/>
      <c r="H48" s="19">
        <v>100</v>
      </c>
      <c r="I48" s="20"/>
      <c r="J48" s="2"/>
      <c r="K48" s="2"/>
    </row>
    <row r="49" spans="1:11" s="41" customFormat="1" ht="15" customHeight="1" x14ac:dyDescent="0.25">
      <c r="A49" s="15">
        <v>43444</v>
      </c>
      <c r="B49" s="16">
        <v>46</v>
      </c>
      <c r="C49" s="58" t="s">
        <v>162</v>
      </c>
      <c r="D49" s="43" t="s">
        <v>13</v>
      </c>
      <c r="E49" s="21"/>
      <c r="F49" s="19">
        <v>200</v>
      </c>
      <c r="G49" s="19"/>
      <c r="H49" s="19"/>
      <c r="I49" s="20"/>
      <c r="J49" s="2"/>
      <c r="K49" s="2"/>
    </row>
    <row r="50" spans="1:11" s="41" customFormat="1" ht="15" customHeight="1" x14ac:dyDescent="0.25">
      <c r="A50" s="15">
        <v>43447</v>
      </c>
      <c r="B50" s="16">
        <v>47</v>
      </c>
      <c r="C50" s="58" t="s">
        <v>166</v>
      </c>
      <c r="D50" s="20" t="s">
        <v>0</v>
      </c>
      <c r="E50" s="21">
        <v>174.43</v>
      </c>
      <c r="F50" s="19"/>
      <c r="G50" s="19"/>
      <c r="H50" s="19"/>
      <c r="I50" s="20"/>
      <c r="J50" s="2"/>
      <c r="K50" s="2"/>
    </row>
    <row r="51" spans="1:11" s="41" customFormat="1" ht="15" customHeight="1" x14ac:dyDescent="0.25">
      <c r="A51" s="15">
        <v>43447</v>
      </c>
      <c r="B51" s="16">
        <v>48</v>
      </c>
      <c r="C51" s="58" t="s">
        <v>167</v>
      </c>
      <c r="D51" s="20" t="s">
        <v>0</v>
      </c>
      <c r="E51" s="18">
        <v>161.66999999999999</v>
      </c>
      <c r="F51" s="19"/>
      <c r="G51" s="19"/>
      <c r="H51" s="19"/>
      <c r="I51" s="20"/>
      <c r="J51" s="2"/>
      <c r="K51" s="2"/>
    </row>
    <row r="52" spans="1:11" s="41" customFormat="1" ht="15" customHeight="1" x14ac:dyDescent="0.25">
      <c r="A52" s="15">
        <v>43447</v>
      </c>
      <c r="B52" s="16">
        <v>49</v>
      </c>
      <c r="C52" s="58" t="s">
        <v>168</v>
      </c>
      <c r="D52" s="24" t="s">
        <v>0</v>
      </c>
      <c r="E52" s="18">
        <v>49.8</v>
      </c>
      <c r="F52" s="19"/>
      <c r="G52" s="19"/>
      <c r="H52" s="19"/>
      <c r="I52" s="20"/>
      <c r="J52" s="2"/>
      <c r="K52" s="2"/>
    </row>
    <row r="53" spans="1:11" s="41" customFormat="1" ht="15" customHeight="1" x14ac:dyDescent="0.25">
      <c r="A53" s="15">
        <v>43447</v>
      </c>
      <c r="B53" s="16">
        <v>50</v>
      </c>
      <c r="C53" s="58" t="s">
        <v>163</v>
      </c>
      <c r="D53" s="43" t="s">
        <v>13</v>
      </c>
      <c r="E53" s="21">
        <v>50</v>
      </c>
      <c r="F53" s="19"/>
      <c r="G53" s="19"/>
      <c r="H53" s="19"/>
      <c r="I53" s="20"/>
      <c r="J53" s="2"/>
      <c r="K53" s="2"/>
    </row>
    <row r="54" spans="1:11" s="41" customFormat="1" ht="15" customHeight="1" x14ac:dyDescent="0.25">
      <c r="A54" s="15">
        <v>43447</v>
      </c>
      <c r="B54" s="16">
        <v>51</v>
      </c>
      <c r="C54" s="44" t="s">
        <v>164</v>
      </c>
      <c r="D54" s="43" t="s">
        <v>13</v>
      </c>
      <c r="E54" s="19">
        <v>128.5</v>
      </c>
      <c r="F54" s="19"/>
      <c r="G54" s="19"/>
      <c r="H54" s="19"/>
      <c r="I54" s="20"/>
      <c r="J54" s="2"/>
      <c r="K54" s="2"/>
    </row>
    <row r="55" spans="1:11" s="41" customFormat="1" ht="15" customHeight="1" x14ac:dyDescent="0.25">
      <c r="A55" s="15"/>
      <c r="B55" s="44"/>
      <c r="C55" s="58"/>
      <c r="D55" s="43"/>
      <c r="E55" s="21"/>
      <c r="F55" s="19"/>
      <c r="G55" s="19"/>
      <c r="H55" s="19"/>
      <c r="I55" s="20"/>
      <c r="J55" s="2"/>
      <c r="K55" s="2"/>
    </row>
    <row r="56" spans="1:11" s="41" customFormat="1" ht="15" customHeight="1" x14ac:dyDescent="0.25">
      <c r="A56" s="15"/>
      <c r="B56" s="16"/>
      <c r="C56" s="44"/>
      <c r="D56" s="43"/>
      <c r="E56" s="21"/>
      <c r="F56" s="19"/>
      <c r="G56" s="61"/>
      <c r="H56" s="19"/>
      <c r="I56" s="20"/>
      <c r="J56" s="2"/>
      <c r="K56" s="2"/>
    </row>
    <row r="57" spans="1:11" s="41" customFormat="1" ht="15" customHeight="1" x14ac:dyDescent="0.25">
      <c r="A57" s="15"/>
      <c r="B57" s="16"/>
      <c r="C57" s="44"/>
      <c r="D57" s="20"/>
      <c r="E57" s="18"/>
      <c r="F57" s="19"/>
      <c r="G57" s="19"/>
      <c r="H57" s="19"/>
      <c r="I57" s="20"/>
      <c r="J57" s="2"/>
      <c r="K57" s="2"/>
    </row>
    <row r="58" spans="1:11" s="41" customFormat="1" ht="15" customHeight="1" x14ac:dyDescent="0.25">
      <c r="A58" s="15"/>
      <c r="B58" s="16"/>
      <c r="C58" s="44"/>
      <c r="D58" s="20"/>
      <c r="E58" s="18"/>
      <c r="F58" s="19"/>
      <c r="G58" s="19"/>
      <c r="H58" s="19"/>
      <c r="I58" s="20"/>
      <c r="J58" s="2"/>
      <c r="K58" s="2"/>
    </row>
    <row r="59" spans="1:11" s="41" customFormat="1" ht="15" customHeight="1" x14ac:dyDescent="0.25">
      <c r="A59" s="15"/>
      <c r="B59" s="16"/>
      <c r="C59" s="44"/>
      <c r="D59" s="20"/>
      <c r="E59" s="18"/>
      <c r="F59" s="19"/>
      <c r="G59" s="19"/>
      <c r="H59" s="19"/>
      <c r="I59" s="20"/>
      <c r="J59" s="2"/>
      <c r="K59" s="2"/>
    </row>
    <row r="60" spans="1:11" s="41" customFormat="1" ht="15" customHeight="1" x14ac:dyDescent="0.25">
      <c r="A60" s="15"/>
      <c r="B60" s="16"/>
      <c r="C60" s="44"/>
      <c r="D60" s="20"/>
      <c r="E60" s="18"/>
      <c r="F60" s="19"/>
      <c r="G60" s="19"/>
      <c r="H60" s="19"/>
      <c r="I60" s="20"/>
      <c r="J60" s="2"/>
      <c r="K60" s="2"/>
    </row>
    <row r="61" spans="1:11" s="41" customFormat="1" ht="15" customHeight="1" x14ac:dyDescent="0.25">
      <c r="A61" s="15"/>
      <c r="B61" s="16"/>
      <c r="C61" s="44"/>
      <c r="D61" s="20"/>
      <c r="E61" s="18"/>
      <c r="F61" s="19"/>
      <c r="G61" s="19"/>
      <c r="H61" s="19"/>
      <c r="I61" s="20"/>
      <c r="J61" s="2"/>
      <c r="K61" s="2"/>
    </row>
    <row r="62" spans="1:11" s="41" customFormat="1" ht="15" customHeight="1" x14ac:dyDescent="0.25">
      <c r="A62" s="15"/>
      <c r="B62" s="44"/>
      <c r="C62" s="44"/>
      <c r="D62" s="20"/>
      <c r="E62" s="18"/>
      <c r="F62" s="19"/>
      <c r="G62" s="19"/>
      <c r="H62" s="19"/>
      <c r="I62" s="20"/>
      <c r="J62" s="2"/>
      <c r="K62" s="2"/>
    </row>
    <row r="63" spans="1:11" s="41" customFormat="1" ht="15" customHeight="1" x14ac:dyDescent="0.25">
      <c r="A63" s="15"/>
      <c r="B63" s="16"/>
      <c r="C63" s="44"/>
      <c r="D63" s="20"/>
      <c r="E63" s="18"/>
      <c r="F63" s="19"/>
      <c r="G63" s="19"/>
      <c r="H63" s="19"/>
      <c r="I63" s="20"/>
      <c r="J63" s="2"/>
      <c r="K63" s="2"/>
    </row>
    <row r="64" spans="1:11" s="41" customFormat="1" ht="15" customHeight="1" x14ac:dyDescent="0.25">
      <c r="A64" s="15"/>
      <c r="B64" s="16"/>
      <c r="C64" s="44"/>
      <c r="D64" s="20"/>
      <c r="E64" s="18"/>
      <c r="F64" s="61"/>
      <c r="G64" s="19"/>
      <c r="H64" s="19"/>
      <c r="I64" s="20"/>
      <c r="J64" s="2"/>
      <c r="K64" s="2"/>
    </row>
    <row r="65" spans="1:11" s="41" customFormat="1" ht="15" customHeight="1" x14ac:dyDescent="0.25">
      <c r="A65" s="15"/>
      <c r="B65" s="16"/>
      <c r="C65" s="44"/>
      <c r="D65" s="20"/>
      <c r="E65" s="18"/>
      <c r="F65" s="19"/>
      <c r="G65" s="19"/>
      <c r="H65" s="19"/>
      <c r="I65" s="20"/>
      <c r="J65" s="2"/>
      <c r="K65" s="2"/>
    </row>
    <row r="66" spans="1:11" s="41" customFormat="1" ht="15" customHeight="1" x14ac:dyDescent="0.25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 x14ac:dyDescent="0.25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 x14ac:dyDescent="0.25">
      <c r="A68" s="4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 x14ac:dyDescent="0.25">
      <c r="A69" s="15"/>
      <c r="B69" s="16"/>
      <c r="C69" s="44"/>
      <c r="D69" s="20"/>
      <c r="E69" s="18"/>
      <c r="F69" s="19"/>
      <c r="G69" s="19"/>
      <c r="H69" s="19"/>
      <c r="I69" s="20"/>
      <c r="J69" s="2"/>
      <c r="K69" s="2"/>
    </row>
    <row r="70" spans="1:11" s="41" customFormat="1" ht="15" customHeight="1" x14ac:dyDescent="0.25">
      <c r="A70" s="15"/>
      <c r="B70" s="16"/>
      <c r="C70" s="44"/>
      <c r="D70" s="20"/>
      <c r="E70" s="18"/>
      <c r="F70" s="19"/>
      <c r="G70" s="19"/>
      <c r="H70" s="19"/>
      <c r="I70" s="20"/>
      <c r="J70" s="2"/>
      <c r="K70" s="2"/>
    </row>
    <row r="71" spans="1:11" s="41" customFormat="1" ht="15" customHeight="1" x14ac:dyDescent="0.25">
      <c r="A71" s="15"/>
      <c r="B71" s="16"/>
      <c r="C71" s="44"/>
      <c r="D71" s="20"/>
      <c r="E71" s="18"/>
      <c r="F71" s="19"/>
      <c r="G71" s="19"/>
      <c r="H71" s="19"/>
      <c r="I71" s="20"/>
      <c r="J71" s="2"/>
      <c r="K71" s="2"/>
    </row>
    <row r="72" spans="1:11" s="41" customFormat="1" ht="15" customHeight="1" x14ac:dyDescent="0.25">
      <c r="A72" s="15"/>
      <c r="B72" s="16"/>
      <c r="C72" s="44"/>
      <c r="D72" s="20"/>
      <c r="E72" s="18"/>
      <c r="F72" s="19"/>
      <c r="G72" s="19"/>
      <c r="H72" s="19"/>
      <c r="I72" s="20"/>
      <c r="J72" s="2"/>
      <c r="K72" s="2"/>
    </row>
    <row r="73" spans="1:11" s="41" customFormat="1" ht="15" customHeight="1" x14ac:dyDescent="0.25">
      <c r="A73" s="15"/>
      <c r="B73" s="16"/>
      <c r="C73" s="44"/>
      <c r="D73" s="20"/>
      <c r="E73" s="18"/>
      <c r="F73" s="19"/>
      <c r="G73" s="19"/>
      <c r="H73" s="19"/>
      <c r="I73" s="20"/>
      <c r="J73" s="2"/>
      <c r="K73" s="2"/>
    </row>
    <row r="74" spans="1:11" s="41" customFormat="1" ht="15" customHeight="1" x14ac:dyDescent="0.25">
      <c r="A74" s="15"/>
      <c r="B74" s="16"/>
      <c r="C74" s="44"/>
      <c r="D74" s="20"/>
      <c r="E74" s="52"/>
      <c r="F74" s="19"/>
      <c r="G74" s="19"/>
      <c r="H74" s="19"/>
      <c r="I74" s="20"/>
      <c r="J74" s="2"/>
      <c r="K74" s="2"/>
    </row>
    <row r="75" spans="1:11" s="41" customFormat="1" ht="15" customHeight="1" x14ac:dyDescent="0.25">
      <c r="A75" s="15"/>
      <c r="B75" s="16"/>
      <c r="C75" s="44"/>
      <c r="D75" s="20"/>
      <c r="E75" s="18"/>
      <c r="F75" s="19"/>
      <c r="G75" s="19"/>
      <c r="H75" s="19"/>
      <c r="I75" s="20"/>
      <c r="J75" s="2"/>
      <c r="K75" s="2"/>
    </row>
    <row r="76" spans="1:11" s="41" customFormat="1" ht="15" customHeight="1" x14ac:dyDescent="0.25">
      <c r="A76" s="15"/>
      <c r="B76" s="16"/>
      <c r="C76" s="44"/>
      <c r="D76" s="20"/>
      <c r="E76" s="18"/>
      <c r="F76" s="19"/>
      <c r="G76" s="19"/>
      <c r="H76" s="19"/>
      <c r="I76" s="20"/>
      <c r="J76" s="2"/>
      <c r="K76" s="2"/>
    </row>
    <row r="77" spans="1:11" s="41" customFormat="1" ht="15" customHeight="1" x14ac:dyDescent="0.25">
      <c r="A77" s="45"/>
      <c r="B77" s="16"/>
      <c r="C77" s="44"/>
      <c r="D77" s="20"/>
      <c r="E77" s="18"/>
      <c r="F77" s="19"/>
      <c r="G77" s="19"/>
      <c r="H77" s="19"/>
      <c r="I77" s="20"/>
      <c r="J77" s="2"/>
      <c r="K77" s="2"/>
    </row>
    <row r="78" spans="1:11" s="41" customFormat="1" ht="15" customHeight="1" x14ac:dyDescent="0.25">
      <c r="A78" s="15"/>
      <c r="B78" s="16"/>
      <c r="C78" s="44"/>
      <c r="D78" s="20"/>
      <c r="E78" s="18"/>
      <c r="F78" s="19"/>
      <c r="G78" s="19"/>
      <c r="H78" s="19"/>
      <c r="I78" s="20"/>
      <c r="J78" s="2"/>
      <c r="K78" s="2"/>
    </row>
    <row r="79" spans="1:11" s="41" customFormat="1" ht="15" customHeight="1" x14ac:dyDescent="0.25">
      <c r="A79" s="45"/>
      <c r="B79" s="16"/>
      <c r="C79" s="44"/>
      <c r="D79" s="20"/>
      <c r="E79" s="18"/>
      <c r="F79" s="19"/>
      <c r="G79" s="19"/>
      <c r="H79" s="19"/>
      <c r="I79" s="20"/>
      <c r="J79" s="2"/>
      <c r="K79" s="2"/>
    </row>
    <row r="80" spans="1:11" s="41" customFormat="1" ht="15" customHeight="1" x14ac:dyDescent="0.25">
      <c r="A80" s="45"/>
      <c r="B80" s="16"/>
      <c r="C80" s="44"/>
      <c r="D80" s="20"/>
      <c r="E80" s="18"/>
      <c r="F80" s="19"/>
      <c r="G80" s="19"/>
      <c r="H80" s="19"/>
      <c r="I80" s="20"/>
      <c r="J80" s="2"/>
      <c r="K80" s="2"/>
    </row>
    <row r="81" spans="1:11" s="41" customFormat="1" ht="15" customHeight="1" x14ac:dyDescent="0.25">
      <c r="A81" s="45"/>
      <c r="B81" s="16"/>
      <c r="C81" s="44"/>
      <c r="D81" s="20"/>
      <c r="E81" s="18"/>
      <c r="F81" s="19"/>
      <c r="G81" s="19"/>
      <c r="H81" s="19"/>
      <c r="I81" s="20"/>
      <c r="J81" s="2"/>
      <c r="K81" s="2"/>
    </row>
    <row r="82" spans="1:11" s="41" customFormat="1" ht="15" customHeight="1" x14ac:dyDescent="0.25">
      <c r="A82" s="15"/>
      <c r="B82" s="16"/>
      <c r="C82" s="44"/>
      <c r="D82" s="20"/>
      <c r="E82" s="18"/>
      <c r="F82" s="19"/>
      <c r="G82" s="19"/>
      <c r="H82" s="19"/>
      <c r="I82" s="20"/>
      <c r="J82" s="2"/>
      <c r="K82" s="2"/>
    </row>
    <row r="83" spans="1:11" s="41" customFormat="1" ht="15" customHeight="1" x14ac:dyDescent="0.25">
      <c r="A83" s="15"/>
      <c r="B83" s="16"/>
      <c r="C83" s="44"/>
      <c r="D83" s="20"/>
      <c r="E83" s="18"/>
      <c r="F83" s="19"/>
      <c r="G83" s="19"/>
      <c r="H83" s="19"/>
      <c r="I83" s="20"/>
      <c r="J83" s="2"/>
      <c r="K83" s="2"/>
    </row>
    <row r="84" spans="1:11" s="41" customFormat="1" ht="15" customHeight="1" x14ac:dyDescent="0.25">
      <c r="A84" s="15"/>
      <c r="B84" s="16"/>
      <c r="C84" s="44"/>
      <c r="D84" s="20"/>
      <c r="E84" s="18"/>
      <c r="F84" s="19"/>
      <c r="G84" s="19"/>
      <c r="H84" s="19"/>
      <c r="I84" s="20"/>
      <c r="J84" s="2"/>
      <c r="K84" s="2"/>
    </row>
    <row r="85" spans="1:11" s="41" customFormat="1" ht="15" customHeight="1" x14ac:dyDescent="0.25">
      <c r="A85" s="15"/>
      <c r="B85" s="16"/>
      <c r="C85" s="44"/>
      <c r="D85" s="20"/>
      <c r="E85" s="18"/>
      <c r="F85" s="19"/>
      <c r="G85" s="19"/>
      <c r="H85" s="19"/>
      <c r="I85" s="20"/>
      <c r="J85" s="2"/>
      <c r="K85" s="2"/>
    </row>
    <row r="86" spans="1:11" s="41" customFormat="1" ht="15" customHeight="1" x14ac:dyDescent="0.25">
      <c r="A86" s="15"/>
      <c r="B86" s="16"/>
      <c r="C86" s="44"/>
      <c r="D86" s="20"/>
      <c r="E86" s="18"/>
      <c r="F86" s="19"/>
      <c r="G86" s="19"/>
      <c r="H86" s="19"/>
      <c r="I86" s="20"/>
      <c r="J86" s="2"/>
      <c r="K86" s="2"/>
    </row>
    <row r="87" spans="1:11" s="41" customFormat="1" ht="15" customHeight="1" x14ac:dyDescent="0.25">
      <c r="A87" s="15"/>
      <c r="B87" s="16"/>
      <c r="C87" s="44"/>
      <c r="D87" s="20"/>
      <c r="E87" s="18"/>
      <c r="F87" s="19"/>
      <c r="G87" s="19"/>
      <c r="H87" s="19"/>
      <c r="I87" s="20"/>
      <c r="J87" s="2"/>
      <c r="K87" s="2"/>
    </row>
    <row r="88" spans="1:11" s="41" customFormat="1" ht="15" customHeight="1" x14ac:dyDescent="0.25">
      <c r="A88" s="15"/>
      <c r="B88" s="16"/>
      <c r="C88" s="44"/>
      <c r="D88" s="20"/>
      <c r="E88" s="18"/>
      <c r="F88" s="19"/>
      <c r="G88" s="19"/>
      <c r="H88" s="19"/>
      <c r="I88" s="20"/>
      <c r="J88" s="2"/>
      <c r="K88" s="2"/>
    </row>
    <row r="89" spans="1:11" s="41" customFormat="1" ht="15" customHeight="1" x14ac:dyDescent="0.25">
      <c r="A89" s="45"/>
      <c r="B89" s="16"/>
      <c r="C89" s="44"/>
      <c r="D89" s="20"/>
      <c r="E89" s="18"/>
      <c r="F89" s="19"/>
      <c r="G89" s="19"/>
      <c r="H89" s="19"/>
      <c r="I89" s="20"/>
      <c r="J89" s="2"/>
      <c r="K89" s="2"/>
    </row>
    <row r="90" spans="1:11" s="41" customFormat="1" ht="15" customHeight="1" x14ac:dyDescent="0.25">
      <c r="A90" s="15"/>
      <c r="B90" s="16"/>
      <c r="C90" s="44"/>
      <c r="D90" s="20"/>
      <c r="E90" s="18"/>
      <c r="F90" s="19"/>
      <c r="G90" s="19"/>
      <c r="H90" s="19"/>
      <c r="I90" s="20"/>
      <c r="J90" s="2"/>
      <c r="K90" s="2"/>
    </row>
    <row r="91" spans="1:11" s="41" customFormat="1" ht="15" customHeight="1" x14ac:dyDescent="0.25">
      <c r="A91" s="15"/>
      <c r="B91" s="16"/>
      <c r="C91" s="44"/>
      <c r="D91" s="20"/>
      <c r="E91" s="18"/>
      <c r="F91" s="19"/>
      <c r="G91" s="19"/>
      <c r="H91" s="19"/>
      <c r="I91" s="20"/>
      <c r="J91" s="2"/>
      <c r="K91" s="2"/>
    </row>
    <row r="92" spans="1:11" s="41" customFormat="1" ht="15" customHeight="1" x14ac:dyDescent="0.25">
      <c r="A92" s="15"/>
      <c r="B92" s="16"/>
      <c r="C92" s="44"/>
      <c r="D92" s="20"/>
      <c r="E92" s="18"/>
      <c r="F92" s="19"/>
      <c r="G92" s="19"/>
      <c r="H92" s="19"/>
      <c r="I92" s="20"/>
      <c r="J92" s="2"/>
      <c r="K92" s="2"/>
    </row>
    <row r="93" spans="1:11" s="41" customFormat="1" ht="15" customHeight="1" x14ac:dyDescent="0.25">
      <c r="A93" s="15"/>
      <c r="B93" s="16"/>
      <c r="C93" s="44"/>
      <c r="D93" s="20"/>
      <c r="E93" s="18"/>
      <c r="F93" s="19"/>
      <c r="G93" s="19"/>
      <c r="H93" s="19"/>
      <c r="I93" s="20"/>
      <c r="J93" s="2"/>
      <c r="K93" s="2"/>
    </row>
    <row r="94" spans="1:11" s="41" customFormat="1" ht="15" customHeight="1" x14ac:dyDescent="0.25">
      <c r="A94" s="15"/>
      <c r="B94" s="16"/>
      <c r="C94" s="44"/>
      <c r="D94" s="20"/>
      <c r="E94" s="18"/>
      <c r="F94" s="19"/>
      <c r="G94" s="19"/>
      <c r="H94" s="19"/>
      <c r="I94" s="20"/>
      <c r="J94" s="2"/>
      <c r="K94" s="2"/>
    </row>
    <row r="95" spans="1:11" s="41" customFormat="1" ht="15" customHeight="1" x14ac:dyDescent="0.25">
      <c r="A95" s="15"/>
      <c r="B95" s="16"/>
      <c r="C95" s="44"/>
      <c r="D95" s="20"/>
      <c r="E95" s="18"/>
      <c r="F95" s="19"/>
      <c r="G95" s="19"/>
      <c r="H95" s="19"/>
      <c r="I95" s="20"/>
      <c r="J95" s="2"/>
      <c r="K95" s="2"/>
    </row>
    <row r="96" spans="1:11" s="41" customFormat="1" ht="15" customHeight="1" x14ac:dyDescent="0.25">
      <c r="A96" s="15"/>
      <c r="B96" s="16"/>
      <c r="C96" s="44"/>
      <c r="D96" s="20"/>
      <c r="E96" s="18"/>
      <c r="F96" s="19"/>
      <c r="G96" s="19"/>
      <c r="H96" s="19"/>
      <c r="I96" s="20"/>
      <c r="J96" s="2"/>
      <c r="K96" s="2"/>
    </row>
    <row r="97" spans="1:11" s="41" customFormat="1" ht="15" customHeight="1" x14ac:dyDescent="0.25">
      <c r="A97" s="15"/>
      <c r="B97" s="16"/>
      <c r="C97" s="44"/>
      <c r="D97" s="20"/>
      <c r="E97" s="18"/>
      <c r="F97" s="19"/>
      <c r="G97" s="19"/>
      <c r="H97" s="19"/>
      <c r="I97" s="20"/>
      <c r="J97" s="2"/>
      <c r="K97" s="2"/>
    </row>
    <row r="98" spans="1:11" s="41" customFormat="1" ht="15" customHeight="1" x14ac:dyDescent="0.25">
      <c r="A98" s="15"/>
      <c r="B98" s="16"/>
      <c r="C98" s="44"/>
      <c r="D98" s="20"/>
      <c r="E98" s="18"/>
      <c r="F98" s="19"/>
      <c r="G98" s="19"/>
      <c r="H98" s="19"/>
      <c r="I98" s="20"/>
      <c r="J98" s="2"/>
      <c r="K98" s="2"/>
    </row>
    <row r="99" spans="1:11" s="41" customFormat="1" ht="15" customHeight="1" x14ac:dyDescent="0.25">
      <c r="A99" s="15"/>
      <c r="B99" s="16"/>
      <c r="C99" s="44"/>
      <c r="D99" s="20"/>
      <c r="E99" s="18"/>
      <c r="F99" s="19"/>
      <c r="G99" s="19"/>
      <c r="H99" s="19"/>
      <c r="I99" s="20"/>
      <c r="J99" s="2"/>
      <c r="K99" s="2"/>
    </row>
    <row r="100" spans="1:11" s="41" customFormat="1" ht="15" customHeight="1" x14ac:dyDescent="0.25">
      <c r="A100" s="15"/>
      <c r="B100" s="16"/>
      <c r="C100" s="44"/>
      <c r="D100" s="20"/>
      <c r="E100" s="18"/>
      <c r="F100" s="19"/>
      <c r="G100" s="19"/>
      <c r="H100" s="19"/>
      <c r="I100" s="20"/>
      <c r="J100" s="2"/>
      <c r="K100" s="2"/>
    </row>
    <row r="101" spans="1:11" s="41" customFormat="1" ht="15" customHeight="1" x14ac:dyDescent="0.25">
      <c r="A101" s="15"/>
      <c r="B101" s="16"/>
      <c r="C101" s="44"/>
      <c r="D101" s="20"/>
      <c r="E101" s="18"/>
      <c r="F101" s="19"/>
      <c r="G101" s="19"/>
      <c r="H101" s="19"/>
      <c r="I101" s="20"/>
      <c r="J101" s="2"/>
      <c r="K101" s="2"/>
    </row>
    <row r="102" spans="1:11" s="41" customFormat="1" ht="15" customHeight="1" x14ac:dyDescent="0.25">
      <c r="A102" s="15"/>
      <c r="B102" s="16"/>
      <c r="C102" s="44"/>
      <c r="D102" s="20"/>
      <c r="E102" s="18"/>
      <c r="F102" s="19"/>
      <c r="G102" s="19"/>
      <c r="H102" s="19"/>
      <c r="I102" s="20"/>
      <c r="J102" s="2"/>
      <c r="K102" s="2"/>
    </row>
    <row r="103" spans="1:11" s="41" customFormat="1" ht="15" customHeight="1" x14ac:dyDescent="0.25">
      <c r="A103" s="15"/>
      <c r="B103" s="16"/>
      <c r="C103" s="44"/>
      <c r="D103" s="20"/>
      <c r="E103" s="18"/>
      <c r="F103" s="19"/>
      <c r="G103" s="19"/>
      <c r="H103" s="19"/>
      <c r="I103" s="20"/>
      <c r="J103" s="2"/>
      <c r="K103" s="2"/>
    </row>
    <row r="104" spans="1:11" s="41" customFormat="1" ht="15" customHeight="1" x14ac:dyDescent="0.25">
      <c r="A104" s="25" t="s">
        <v>16</v>
      </c>
      <c r="B104" s="26"/>
      <c r="C104" s="26"/>
      <c r="D104" s="27"/>
      <c r="E104" s="28">
        <f>SUM(E3:E103)</f>
        <v>4881.3400000000011</v>
      </c>
      <c r="F104" s="29">
        <f>SUM(F3:F103)</f>
        <v>6606.0000000000073</v>
      </c>
      <c r="G104" s="29">
        <f>SUM(G3:G103)</f>
        <v>3000.5</v>
      </c>
      <c r="H104" s="29">
        <f>SUM(H3:H103)</f>
        <v>393.61</v>
      </c>
      <c r="I104" s="30">
        <f>SUM(I3:I103)</f>
        <v>949.09</v>
      </c>
      <c r="J104" s="2"/>
      <c r="K104" s="2"/>
    </row>
    <row r="105" spans="1:11" s="41" customFormat="1" ht="15" customHeight="1" x14ac:dyDescent="0.25">
      <c r="A105" s="36"/>
      <c r="B105" s="36"/>
      <c r="C105" s="36"/>
      <c r="D105" s="36"/>
      <c r="E105" s="37"/>
      <c r="F105" s="37"/>
      <c r="G105" s="37"/>
      <c r="H105" s="37"/>
      <c r="I105" s="37"/>
      <c r="J105" s="2"/>
      <c r="K105" s="2"/>
    </row>
    <row r="106" spans="1:11" s="41" customFormat="1" ht="15" customHeight="1" x14ac:dyDescent="0.25">
      <c r="A106" s="25" t="s">
        <v>17</v>
      </c>
      <c r="B106" s="26"/>
      <c r="C106" s="26"/>
      <c r="D106" s="55"/>
      <c r="E106" s="29">
        <f>E104+Ausgaben!F170</f>
        <v>430.1800000000012</v>
      </c>
      <c r="F106" s="29">
        <f>F104+Ausgaben!G170</f>
        <v>625.37000000000808</v>
      </c>
      <c r="G106" s="29">
        <f>G104+Ausgaben!H170</f>
        <v>2000.5</v>
      </c>
      <c r="H106" s="29">
        <f>H104+Ausgaben!I170</f>
        <v>230.20000000000002</v>
      </c>
      <c r="I106" s="30">
        <f>I104+Ausgaben!K171</f>
        <v>949.09</v>
      </c>
      <c r="J106" s="2"/>
      <c r="K106" s="2"/>
    </row>
    <row r="107" spans="1:11" s="41" customFormat="1" ht="15" customHeight="1" x14ac:dyDescent="0.25">
      <c r="A107" s="38"/>
      <c r="B107" s="38"/>
      <c r="C107" s="38"/>
      <c r="D107" s="38"/>
      <c r="E107" s="13"/>
      <c r="F107" s="13"/>
      <c r="G107" s="13"/>
      <c r="H107" s="13"/>
      <c r="I107" s="13"/>
      <c r="J107" s="2"/>
      <c r="K107" s="2"/>
    </row>
    <row r="108" spans="1:11" s="41" customFormat="1" ht="15" customHeight="1" x14ac:dyDescent="0.25">
      <c r="A108" s="5" t="s">
        <v>18</v>
      </c>
      <c r="B108" s="5"/>
      <c r="C108" s="25"/>
      <c r="D108" s="30">
        <f>SUM(E106:I106)</f>
        <v>4235.3400000000092</v>
      </c>
      <c r="E108" s="18"/>
      <c r="F108" s="19"/>
      <c r="G108" s="19"/>
      <c r="H108" s="19"/>
      <c r="I108" s="19"/>
      <c r="J108" s="2"/>
      <c r="K108" s="2"/>
    </row>
    <row r="109" spans="1:11" s="41" customFormat="1" ht="15" customHeight="1" x14ac:dyDescent="0.25">
      <c r="A109" s="39"/>
      <c r="B109" s="39"/>
      <c r="C109" s="39"/>
      <c r="D109" s="39"/>
      <c r="E109" s="19"/>
      <c r="F109" s="19"/>
      <c r="G109" s="19"/>
      <c r="H109" s="19"/>
      <c r="I109" s="19"/>
      <c r="J109" s="2"/>
      <c r="K109" s="2"/>
    </row>
    <row r="110" spans="1:11" s="41" customFormat="1" ht="15" customHeight="1" x14ac:dyDescent="0.25">
      <c r="A110" s="2"/>
      <c r="B110" s="2"/>
      <c r="C110" s="2"/>
      <c r="D110" s="2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 x14ac:dyDescent="0.25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 x14ac:dyDescent="0.25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 x14ac:dyDescent="0.25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 x14ac:dyDescent="0.25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 x14ac:dyDescent="0.25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 x14ac:dyDescent="0.25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 x14ac:dyDescent="0.25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 x14ac:dyDescent="0.25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 x14ac:dyDescent="0.25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 x14ac:dyDescent="0.25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 x14ac:dyDescent="0.25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 x14ac:dyDescent="0.25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 x14ac:dyDescent="0.25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 x14ac:dyDescent="0.25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 x14ac:dyDescent="0.25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 x14ac:dyDescent="0.25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 x14ac:dyDescent="0.25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 x14ac:dyDescent="0.25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 x14ac:dyDescent="0.25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 x14ac:dyDescent="0.25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 x14ac:dyDescent="0.25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 x14ac:dyDescent="0.25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 x14ac:dyDescent="0.25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1" customFormat="1" ht="15" customHeight="1" x14ac:dyDescent="0.25">
      <c r="A134" s="2"/>
      <c r="B134" s="2"/>
      <c r="C134" s="2"/>
      <c r="D134" s="2"/>
      <c r="E134" s="19"/>
      <c r="F134" s="19"/>
      <c r="G134" s="19"/>
      <c r="H134" s="19"/>
      <c r="I134" s="19"/>
      <c r="J134" s="2"/>
      <c r="K134" s="2"/>
    </row>
    <row r="135" spans="1:11" s="41" customFormat="1" ht="15" customHeight="1" x14ac:dyDescent="0.25">
      <c r="A135" s="2"/>
      <c r="B135" s="2"/>
      <c r="C135" s="2"/>
      <c r="D135" s="2"/>
      <c r="E135" s="19"/>
      <c r="F135" s="19"/>
      <c r="G135" s="19"/>
      <c r="H135" s="19"/>
      <c r="I135" s="19"/>
      <c r="J135" s="2"/>
      <c r="K135" s="2"/>
    </row>
    <row r="136" spans="1:11" s="41" customFormat="1" ht="15" customHeight="1" x14ac:dyDescent="0.25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1" customFormat="1" ht="15" customHeight="1" x14ac:dyDescent="0.25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1" customFormat="1" ht="15" customHeight="1" x14ac:dyDescent="0.25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1" customFormat="1" ht="15" customHeight="1" x14ac:dyDescent="0.25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1" customFormat="1" ht="15" customHeight="1" x14ac:dyDescent="0.25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1" customFormat="1" ht="15" customHeight="1" x14ac:dyDescent="0.25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1" customFormat="1" ht="15" customHeight="1" x14ac:dyDescent="0.25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1" customFormat="1" ht="15" customHeight="1" x14ac:dyDescent="0.25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1" customFormat="1" ht="15" customHeight="1" x14ac:dyDescent="0.25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1" customFormat="1" ht="15" customHeight="1" x14ac:dyDescent="0.25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1" customFormat="1" ht="15" customHeight="1" x14ac:dyDescent="0.25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1" customFormat="1" ht="15" customHeight="1" x14ac:dyDescent="0.25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1" customFormat="1" ht="15" customHeight="1" x14ac:dyDescent="0.25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1" customFormat="1" ht="15" customHeight="1" x14ac:dyDescent="0.25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1" customFormat="1" ht="15" customHeight="1" x14ac:dyDescent="0.25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1" customFormat="1" ht="15" customHeight="1" x14ac:dyDescent="0.25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1" customFormat="1" ht="15" customHeight="1" x14ac:dyDescent="0.25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1" customFormat="1" ht="15" customHeight="1" x14ac:dyDescent="0.25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1" customFormat="1" ht="15" customHeight="1" x14ac:dyDescent="0.25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1" customFormat="1" ht="15" customHeight="1" x14ac:dyDescent="0.25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1" customFormat="1" ht="15" customHeight="1" x14ac:dyDescent="0.25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1" customFormat="1" ht="15" customHeight="1" x14ac:dyDescent="0.25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1" customFormat="1" ht="15" customHeight="1" x14ac:dyDescent="0.25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1" customFormat="1" ht="15" customHeight="1" x14ac:dyDescent="0.25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1" customFormat="1" ht="15" customHeight="1" x14ac:dyDescent="0.25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1" customFormat="1" ht="15" customHeight="1" x14ac:dyDescent="0.25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1" customFormat="1" ht="15" customHeight="1" x14ac:dyDescent="0.25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1" customFormat="1" ht="15" customHeight="1" x14ac:dyDescent="0.25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1" customFormat="1" ht="15" customHeight="1" x14ac:dyDescent="0.25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1" customFormat="1" ht="15" customHeight="1" x14ac:dyDescent="0.25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1" customFormat="1" ht="15" customHeight="1" x14ac:dyDescent="0.25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1" customFormat="1" ht="15" customHeight="1" x14ac:dyDescent="0.25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1" customFormat="1" ht="15" customHeight="1" x14ac:dyDescent="0.25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</sheetData>
  <mergeCells count="1">
    <mergeCell ref="A1:I1"/>
  </mergeCells>
  <conditionalFormatting sqref="D108 E3:F4 G4 G3:I3 E104:I168 D103:I103 D5:G27 H4:I103 E28:G28 G29 E30:G32 D33:G33 E34:G34 G35 D36:G37 E38:G38 F39:G39 E40:G40 F41:G47 E48:G48 D57:G103 G53:G56 G49 F50:G50 E51:G51 F52:G52">
    <cfRule type="cellIs" dxfId="124" priority="43" stopIfTrue="1" operator="lessThan">
      <formula>0</formula>
    </cfRule>
  </conditionalFormatting>
  <conditionalFormatting sqref="D28">
    <cfRule type="cellIs" dxfId="123" priority="42" stopIfTrue="1" operator="lessThan">
      <formula>0</formula>
    </cfRule>
  </conditionalFormatting>
  <conditionalFormatting sqref="E29:F29">
    <cfRule type="cellIs" dxfId="122" priority="41" stopIfTrue="1" operator="lessThan">
      <formula>0</formula>
    </cfRule>
  </conditionalFormatting>
  <conditionalFormatting sqref="D29">
    <cfRule type="cellIs" dxfId="121" priority="40" stopIfTrue="1" operator="lessThan">
      <formula>0</formula>
    </cfRule>
  </conditionalFormatting>
  <conditionalFormatting sqref="D30">
    <cfRule type="cellIs" dxfId="120" priority="39" stopIfTrue="1" operator="lessThan">
      <formula>0</formula>
    </cfRule>
  </conditionalFormatting>
  <conditionalFormatting sqref="D31">
    <cfRule type="cellIs" dxfId="119" priority="38" stopIfTrue="1" operator="lessThan">
      <formula>0</formula>
    </cfRule>
  </conditionalFormatting>
  <conditionalFormatting sqref="D32">
    <cfRule type="cellIs" dxfId="118" priority="37" stopIfTrue="1" operator="lessThan">
      <formula>0</formula>
    </cfRule>
  </conditionalFormatting>
  <conditionalFormatting sqref="E35:F35">
    <cfRule type="cellIs" dxfId="117" priority="35" stopIfTrue="1" operator="lessThan">
      <formula>0</formula>
    </cfRule>
  </conditionalFormatting>
  <conditionalFormatting sqref="D35">
    <cfRule type="cellIs" dxfId="116" priority="34" stopIfTrue="1" operator="lessThan">
      <formula>0</formula>
    </cfRule>
  </conditionalFormatting>
  <conditionalFormatting sqref="D34">
    <cfRule type="cellIs" dxfId="115" priority="33" stopIfTrue="1" operator="lessThan">
      <formula>0</formula>
    </cfRule>
  </conditionalFormatting>
  <conditionalFormatting sqref="D38">
    <cfRule type="cellIs" dxfId="114" priority="32" stopIfTrue="1" operator="lessThan">
      <formula>0</formula>
    </cfRule>
  </conditionalFormatting>
  <conditionalFormatting sqref="E39">
    <cfRule type="cellIs" dxfId="113" priority="31" stopIfTrue="1" operator="lessThan">
      <formula>0</formula>
    </cfRule>
  </conditionalFormatting>
  <conditionalFormatting sqref="D39">
    <cfRule type="cellIs" dxfId="112" priority="30" stopIfTrue="1" operator="lessThan">
      <formula>0</formula>
    </cfRule>
  </conditionalFormatting>
  <conditionalFormatting sqref="D40">
    <cfRule type="cellIs" dxfId="111" priority="29" stopIfTrue="1" operator="lessThan">
      <formula>0</formula>
    </cfRule>
  </conditionalFormatting>
  <conditionalFormatting sqref="E41">
    <cfRule type="cellIs" dxfId="110" priority="28" stopIfTrue="1" operator="lessThan">
      <formula>0</formula>
    </cfRule>
  </conditionalFormatting>
  <conditionalFormatting sqref="D41">
    <cfRule type="cellIs" dxfId="109" priority="27" stopIfTrue="1" operator="lessThan">
      <formula>0</formula>
    </cfRule>
  </conditionalFormatting>
  <conditionalFormatting sqref="D42">
    <cfRule type="cellIs" dxfId="108" priority="26" stopIfTrue="1" operator="lessThan">
      <formula>0</formula>
    </cfRule>
  </conditionalFormatting>
  <conditionalFormatting sqref="D43">
    <cfRule type="cellIs" dxfId="107" priority="25" stopIfTrue="1" operator="lessThan">
      <formula>0</formula>
    </cfRule>
  </conditionalFormatting>
  <conditionalFormatting sqref="D44">
    <cfRule type="cellIs" dxfId="106" priority="24" stopIfTrue="1" operator="lessThan">
      <formula>0</formula>
    </cfRule>
  </conditionalFormatting>
  <conditionalFormatting sqref="E45">
    <cfRule type="cellIs" dxfId="105" priority="23" stopIfTrue="1" operator="lessThan">
      <formula>0</formula>
    </cfRule>
  </conditionalFormatting>
  <conditionalFormatting sqref="D45">
    <cfRule type="cellIs" dxfId="104" priority="22" stopIfTrue="1" operator="lessThan">
      <formula>0</formula>
    </cfRule>
  </conditionalFormatting>
  <conditionalFormatting sqref="D46">
    <cfRule type="cellIs" dxfId="103" priority="21" stopIfTrue="1" operator="lessThan">
      <formula>0</formula>
    </cfRule>
  </conditionalFormatting>
  <conditionalFormatting sqref="D47">
    <cfRule type="cellIs" dxfId="102" priority="19" stopIfTrue="1" operator="lessThan">
      <formula>0</formula>
    </cfRule>
  </conditionalFormatting>
  <conditionalFormatting sqref="C48">
    <cfRule type="cellIs" dxfId="101" priority="18" stopIfTrue="1" operator="lessThan">
      <formula>0</formula>
    </cfRule>
  </conditionalFormatting>
  <conditionalFormatting sqref="D48">
    <cfRule type="cellIs" dxfId="100" priority="17" stopIfTrue="1" operator="lessThan">
      <formula>0</formula>
    </cfRule>
  </conditionalFormatting>
  <conditionalFormatting sqref="F54">
    <cfRule type="cellIs" dxfId="99" priority="16" stopIfTrue="1" operator="lessThan">
      <formula>0</formula>
    </cfRule>
  </conditionalFormatting>
  <conditionalFormatting sqref="F55">
    <cfRule type="cellIs" dxfId="97" priority="14" stopIfTrue="1" operator="lessThan">
      <formula>0</formula>
    </cfRule>
  </conditionalFormatting>
  <conditionalFormatting sqref="D55">
    <cfRule type="cellIs" dxfId="96" priority="13" stopIfTrue="1" operator="lessThan">
      <formula>0</formula>
    </cfRule>
  </conditionalFormatting>
  <conditionalFormatting sqref="F56">
    <cfRule type="cellIs" dxfId="95" priority="12" stopIfTrue="1" operator="lessThan">
      <formula>0</formula>
    </cfRule>
  </conditionalFormatting>
  <conditionalFormatting sqref="D56">
    <cfRule type="cellIs" dxfId="94" priority="11" stopIfTrue="1" operator="lessThan">
      <formula>0</formula>
    </cfRule>
  </conditionalFormatting>
  <conditionalFormatting sqref="F49">
    <cfRule type="cellIs" dxfId="93" priority="10" stopIfTrue="1" operator="lessThan">
      <formula>0</formula>
    </cfRule>
  </conditionalFormatting>
  <conditionalFormatting sqref="D49">
    <cfRule type="cellIs" dxfId="92" priority="9" stopIfTrue="1" operator="lessThan">
      <formula>0</formula>
    </cfRule>
  </conditionalFormatting>
  <conditionalFormatting sqref="D50">
    <cfRule type="cellIs" dxfId="21" priority="8" stopIfTrue="1" operator="lessThan">
      <formula>0</formula>
    </cfRule>
  </conditionalFormatting>
  <conditionalFormatting sqref="D51">
    <cfRule type="cellIs" dxfId="13" priority="7" stopIfTrue="1" operator="lessThan">
      <formula>0</formula>
    </cfRule>
  </conditionalFormatting>
  <conditionalFormatting sqref="E52">
    <cfRule type="cellIs" dxfId="11" priority="6" stopIfTrue="1" operator="lessThan">
      <formula>0</formula>
    </cfRule>
  </conditionalFormatting>
  <conditionalFormatting sqref="D52">
    <cfRule type="cellIs" dxfId="9" priority="5" stopIfTrue="1" operator="lessThan">
      <formula>0</formula>
    </cfRule>
  </conditionalFormatting>
  <conditionalFormatting sqref="F53">
    <cfRule type="cellIs" dxfId="7" priority="4" stopIfTrue="1" operator="lessThan">
      <formula>0</formula>
    </cfRule>
  </conditionalFormatting>
  <conditionalFormatting sqref="D53">
    <cfRule type="cellIs" dxfId="5" priority="3" stopIfTrue="1" operator="lessThan">
      <formula>0</formula>
    </cfRule>
  </conditionalFormatting>
  <conditionalFormatting sqref="E54">
    <cfRule type="cellIs" dxfId="3" priority="2" stopIfTrue="1" operator="lessThan">
      <formula>0</formula>
    </cfRule>
  </conditionalFormatting>
  <conditionalFormatting sqref="D54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D3:D34 D36:D37 D45 D47 D49 D52:D103">
      <formula1>$K$1:$K$18</formula1>
    </dataValidation>
    <dataValidation type="list" allowBlank="1" showInputMessage="1" showErrorMessage="1" sqref="D35 D38:D44 D46 D48 D50:D51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06" activePane="bottomLeft" state="frozen"/>
      <selection pane="bottomLeft" activeCell="D114" sqref="D114:E114"/>
    </sheetView>
  </sheetViews>
  <sheetFormatPr baseColWidth="10" defaultColWidth="10.85546875" defaultRowHeight="15" customHeight="1" x14ac:dyDescent="0.25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7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8"/>
      <c r="B2" s="7" t="s">
        <v>4</v>
      </c>
      <c r="C2" s="62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9"/>
      <c r="B3" s="15">
        <v>43102</v>
      </c>
      <c r="C3" s="63">
        <v>1</v>
      </c>
      <c r="D3" s="58" t="s">
        <v>26</v>
      </c>
      <c r="E3" s="43" t="s">
        <v>15</v>
      </c>
      <c r="F3" s="21">
        <v>-24.39</v>
      </c>
      <c r="G3" s="22"/>
      <c r="H3" s="22"/>
      <c r="I3" s="22"/>
      <c r="J3" s="23"/>
      <c r="K3" s="4"/>
      <c r="L3" s="2"/>
      <c r="M3" s="3" t="s">
        <v>14</v>
      </c>
    </row>
    <row r="4" spans="1:13" ht="15" customHeight="1" x14ac:dyDescent="0.25">
      <c r="A4" s="49"/>
      <c r="B4" s="45">
        <v>43102</v>
      </c>
      <c r="C4" s="63">
        <v>2</v>
      </c>
      <c r="D4" s="58" t="s">
        <v>34</v>
      </c>
      <c r="E4" s="43" t="s">
        <v>3</v>
      </c>
      <c r="F4" s="21"/>
      <c r="G4" s="22"/>
      <c r="H4" s="22"/>
      <c r="I4" s="22">
        <v>-163.41</v>
      </c>
      <c r="J4" s="23"/>
      <c r="K4" s="4"/>
      <c r="L4" s="2"/>
      <c r="M4" s="56" t="s">
        <v>19</v>
      </c>
    </row>
    <row r="5" spans="1:13" ht="15" customHeight="1" x14ac:dyDescent="0.25">
      <c r="A5" s="49"/>
      <c r="B5" s="15">
        <v>43102</v>
      </c>
      <c r="C5" s="63">
        <v>3</v>
      </c>
      <c r="D5" s="58" t="s">
        <v>35</v>
      </c>
      <c r="E5" s="43" t="s">
        <v>22</v>
      </c>
      <c r="F5" s="21"/>
      <c r="G5" s="22">
        <v>-32</v>
      </c>
      <c r="H5" s="22"/>
      <c r="I5" s="22"/>
      <c r="J5" s="23"/>
      <c r="K5" s="4"/>
      <c r="L5" s="2"/>
      <c r="M5" s="56" t="s">
        <v>15</v>
      </c>
    </row>
    <row r="6" spans="1:13" ht="15" customHeight="1" x14ac:dyDescent="0.25">
      <c r="A6" s="49"/>
      <c r="B6" s="15">
        <v>43102</v>
      </c>
      <c r="C6" s="63">
        <v>4</v>
      </c>
      <c r="D6" s="58" t="s">
        <v>36</v>
      </c>
      <c r="E6" s="43" t="s">
        <v>21</v>
      </c>
      <c r="F6" s="21"/>
      <c r="G6" s="22">
        <v>-12</v>
      </c>
      <c r="H6" s="22"/>
      <c r="I6" s="22"/>
      <c r="J6" s="23"/>
      <c r="K6" s="4"/>
      <c r="L6" s="2"/>
      <c r="M6" s="56" t="s">
        <v>20</v>
      </c>
    </row>
    <row r="7" spans="1:13" ht="15" customHeight="1" x14ac:dyDescent="0.25">
      <c r="A7" s="49"/>
      <c r="B7" s="45">
        <v>43104</v>
      </c>
      <c r="C7" s="63">
        <v>5</v>
      </c>
      <c r="D7" s="58" t="s">
        <v>37</v>
      </c>
      <c r="E7" s="59" t="s">
        <v>22</v>
      </c>
      <c r="F7" s="21"/>
      <c r="G7" s="22">
        <v>-197</v>
      </c>
      <c r="H7" s="22"/>
      <c r="I7" s="22"/>
      <c r="J7" s="23"/>
      <c r="K7" s="4"/>
      <c r="L7" s="2"/>
      <c r="M7" s="56" t="s">
        <v>21</v>
      </c>
    </row>
    <row r="8" spans="1:13" ht="15" customHeight="1" x14ac:dyDescent="0.25">
      <c r="A8" s="49"/>
      <c r="B8" s="15">
        <v>43105</v>
      </c>
      <c r="C8" s="63">
        <v>6</v>
      </c>
      <c r="D8" s="58" t="s">
        <v>38</v>
      </c>
      <c r="E8" s="43" t="s">
        <v>14</v>
      </c>
      <c r="F8" s="21"/>
      <c r="G8" s="22">
        <v>-28.62</v>
      </c>
      <c r="H8" s="22"/>
      <c r="I8" s="22"/>
      <c r="J8" s="23"/>
      <c r="K8" s="4"/>
      <c r="L8" s="2"/>
      <c r="M8" s="56" t="s">
        <v>22</v>
      </c>
    </row>
    <row r="9" spans="1:13" ht="15" customHeight="1" x14ac:dyDescent="0.25">
      <c r="A9" s="49"/>
      <c r="B9" s="15">
        <v>43109</v>
      </c>
      <c r="C9" s="63">
        <v>7</v>
      </c>
      <c r="D9" s="58" t="s">
        <v>39</v>
      </c>
      <c r="E9" s="43" t="s">
        <v>20</v>
      </c>
      <c r="F9" s="21">
        <v>-7</v>
      </c>
      <c r="G9" s="22"/>
      <c r="H9" s="22"/>
      <c r="I9" s="22"/>
      <c r="J9" s="23"/>
      <c r="K9" s="4"/>
      <c r="L9" s="2"/>
      <c r="M9" s="56" t="s">
        <v>23</v>
      </c>
    </row>
    <row r="10" spans="1:13" ht="15" customHeight="1" x14ac:dyDescent="0.25">
      <c r="A10" s="49"/>
      <c r="B10" s="15">
        <v>43117</v>
      </c>
      <c r="C10" s="63">
        <v>8</v>
      </c>
      <c r="D10" s="58" t="s">
        <v>41</v>
      </c>
      <c r="E10" s="43" t="s">
        <v>22</v>
      </c>
      <c r="F10" s="21"/>
      <c r="G10" s="22">
        <v>-16.649999999999999</v>
      </c>
      <c r="H10" s="22"/>
      <c r="I10" s="22"/>
      <c r="J10" s="23"/>
      <c r="K10" s="4"/>
      <c r="L10" s="2"/>
      <c r="M10" s="56" t="s">
        <v>24</v>
      </c>
    </row>
    <row r="11" spans="1:13" ht="15" customHeight="1" x14ac:dyDescent="0.25">
      <c r="A11" s="49"/>
      <c r="B11" s="45">
        <v>43115</v>
      </c>
      <c r="C11" s="63">
        <v>9</v>
      </c>
      <c r="D11" s="58" t="s">
        <v>42</v>
      </c>
      <c r="E11" s="24" t="s">
        <v>22</v>
      </c>
      <c r="F11" s="21"/>
      <c r="G11" s="22">
        <v>-17.489999999999998</v>
      </c>
      <c r="H11" s="22"/>
      <c r="I11" s="22"/>
      <c r="J11" s="23"/>
      <c r="K11" s="4"/>
      <c r="L11" s="2"/>
      <c r="M11" s="56" t="s">
        <v>13</v>
      </c>
    </row>
    <row r="12" spans="1:13" ht="15" customHeight="1" x14ac:dyDescent="0.25">
      <c r="A12" s="49"/>
      <c r="B12" s="15">
        <v>43130</v>
      </c>
      <c r="C12" s="63">
        <v>10</v>
      </c>
      <c r="D12" s="58" t="s">
        <v>45</v>
      </c>
      <c r="E12" s="20" t="s">
        <v>0</v>
      </c>
      <c r="F12" s="21">
        <v>-79.33</v>
      </c>
      <c r="G12" s="22"/>
      <c r="H12" s="22"/>
      <c r="I12" s="22"/>
      <c r="J12" s="23"/>
      <c r="K12" s="4"/>
      <c r="L12" s="2"/>
      <c r="M12" s="56" t="s">
        <v>27</v>
      </c>
    </row>
    <row r="13" spans="1:13" ht="15" customHeight="1" x14ac:dyDescent="0.25">
      <c r="A13" s="49"/>
      <c r="B13" s="15">
        <v>43130</v>
      </c>
      <c r="C13" s="63">
        <v>11</v>
      </c>
      <c r="D13" s="58" t="s">
        <v>47</v>
      </c>
      <c r="E13" s="20" t="s">
        <v>0</v>
      </c>
      <c r="F13" s="21">
        <v>-61.17</v>
      </c>
      <c r="G13" s="22"/>
      <c r="H13" s="22"/>
      <c r="I13" s="22"/>
      <c r="J13" s="23"/>
      <c r="K13" s="4"/>
      <c r="L13" s="2"/>
      <c r="M13" s="2" t="s">
        <v>28</v>
      </c>
    </row>
    <row r="14" spans="1:13" ht="15" customHeight="1" x14ac:dyDescent="0.25">
      <c r="A14" s="49"/>
      <c r="B14" s="15">
        <v>43130</v>
      </c>
      <c r="C14" s="63">
        <v>12</v>
      </c>
      <c r="D14" s="58" t="s">
        <v>48</v>
      </c>
      <c r="E14" s="43" t="s">
        <v>14</v>
      </c>
      <c r="F14" s="21">
        <v>-25</v>
      </c>
      <c r="G14" s="22"/>
      <c r="H14" s="22"/>
      <c r="I14" s="22"/>
      <c r="J14" s="23"/>
      <c r="K14" s="4"/>
      <c r="L14" s="2"/>
      <c r="M14" s="2" t="s">
        <v>29</v>
      </c>
    </row>
    <row r="15" spans="1:13" ht="15" customHeight="1" x14ac:dyDescent="0.25">
      <c r="A15" s="49"/>
      <c r="B15" s="45" t="s">
        <v>50</v>
      </c>
      <c r="C15" s="63">
        <v>13</v>
      </c>
      <c r="D15" s="58" t="s">
        <v>51</v>
      </c>
      <c r="E15" s="59" t="s">
        <v>30</v>
      </c>
      <c r="F15" s="21">
        <v>-450</v>
      </c>
      <c r="G15" s="22"/>
      <c r="H15" s="22"/>
      <c r="I15" s="22"/>
      <c r="J15" s="23"/>
      <c r="K15" s="4"/>
      <c r="L15" s="2"/>
      <c r="M15" s="2" t="s">
        <v>30</v>
      </c>
    </row>
    <row r="16" spans="1:13" ht="15" customHeight="1" x14ac:dyDescent="0.25">
      <c r="A16" s="49"/>
      <c r="B16" s="15">
        <v>43134</v>
      </c>
      <c r="C16" s="63">
        <v>14</v>
      </c>
      <c r="D16" s="58" t="s">
        <v>52</v>
      </c>
      <c r="E16" s="43" t="s">
        <v>15</v>
      </c>
      <c r="F16" s="21">
        <v>-7.47</v>
      </c>
      <c r="G16" s="22"/>
      <c r="H16" s="22"/>
      <c r="I16" s="22"/>
      <c r="J16" s="23"/>
      <c r="K16" s="4"/>
      <c r="L16" s="2"/>
      <c r="M16" s="2" t="s">
        <v>31</v>
      </c>
    </row>
    <row r="17" spans="1:13" ht="15" customHeight="1" x14ac:dyDescent="0.25">
      <c r="A17" s="49"/>
      <c r="B17" s="45">
        <v>43134</v>
      </c>
      <c r="C17" s="63">
        <v>15</v>
      </c>
      <c r="D17" s="58" t="s">
        <v>53</v>
      </c>
      <c r="E17" s="43" t="s">
        <v>21</v>
      </c>
      <c r="F17" s="21"/>
      <c r="G17" s="22">
        <v>-12</v>
      </c>
      <c r="H17" s="22"/>
      <c r="I17" s="22"/>
      <c r="J17" s="23"/>
      <c r="K17" s="4"/>
      <c r="L17" s="2"/>
      <c r="M17" s="2" t="s">
        <v>32</v>
      </c>
    </row>
    <row r="18" spans="1:13" ht="15" customHeight="1" x14ac:dyDescent="0.25">
      <c r="A18" s="49"/>
      <c r="B18" s="15">
        <v>43137</v>
      </c>
      <c r="C18" s="63">
        <v>16</v>
      </c>
      <c r="D18" s="58" t="s">
        <v>55</v>
      </c>
      <c r="E18" s="43" t="s">
        <v>22</v>
      </c>
      <c r="F18" s="21"/>
      <c r="G18" s="22">
        <v>-197</v>
      </c>
      <c r="H18" s="22"/>
      <c r="I18" s="22"/>
      <c r="J18" s="23"/>
      <c r="K18" s="4"/>
      <c r="L18" s="2"/>
      <c r="M18" s="2" t="s">
        <v>33</v>
      </c>
    </row>
    <row r="19" spans="1:13" ht="15" customHeight="1" x14ac:dyDescent="0.25">
      <c r="A19" s="49"/>
      <c r="B19" s="15">
        <v>43145</v>
      </c>
      <c r="C19" s="63">
        <v>17</v>
      </c>
      <c r="D19" s="58" t="s">
        <v>59</v>
      </c>
      <c r="E19" s="20" t="s">
        <v>0</v>
      </c>
      <c r="F19" s="21">
        <v>-75.44</v>
      </c>
      <c r="G19" s="22"/>
      <c r="H19" s="22"/>
      <c r="I19" s="22"/>
      <c r="J19" s="23"/>
      <c r="K19" s="4"/>
      <c r="L19" s="2"/>
      <c r="M19" s="2"/>
    </row>
    <row r="20" spans="1:13" ht="15" customHeight="1" x14ac:dyDescent="0.25">
      <c r="A20" s="49"/>
      <c r="B20" s="15">
        <v>43145</v>
      </c>
      <c r="C20" s="63">
        <v>18</v>
      </c>
      <c r="D20" s="58" t="s">
        <v>60</v>
      </c>
      <c r="E20" s="20" t="s">
        <v>0</v>
      </c>
      <c r="F20" s="21">
        <v>-85.53</v>
      </c>
      <c r="G20" s="22"/>
      <c r="H20" s="22"/>
      <c r="I20" s="22"/>
      <c r="J20" s="23"/>
      <c r="K20" s="4"/>
      <c r="L20" s="2"/>
      <c r="M20" s="2"/>
    </row>
    <row r="21" spans="1:13" ht="15" customHeight="1" x14ac:dyDescent="0.25">
      <c r="A21" s="49"/>
      <c r="B21" s="15">
        <v>43145</v>
      </c>
      <c r="C21" s="63">
        <v>19</v>
      </c>
      <c r="D21" s="58" t="s">
        <v>61</v>
      </c>
      <c r="E21" s="20" t="s">
        <v>23</v>
      </c>
      <c r="F21" s="21">
        <v>-25</v>
      </c>
      <c r="G21" s="22"/>
      <c r="H21" s="22"/>
      <c r="I21" s="22"/>
      <c r="J21" s="23"/>
      <c r="K21" s="4"/>
      <c r="L21" s="2"/>
      <c r="M21" s="2"/>
    </row>
    <row r="22" spans="1:13" ht="15" customHeight="1" x14ac:dyDescent="0.25">
      <c r="A22" s="49"/>
      <c r="B22" s="15">
        <v>43145</v>
      </c>
      <c r="C22" s="63">
        <v>20</v>
      </c>
      <c r="D22" s="58" t="s">
        <v>62</v>
      </c>
      <c r="E22" s="20" t="s">
        <v>14</v>
      </c>
      <c r="F22" s="21">
        <v>-25</v>
      </c>
      <c r="G22" s="22"/>
      <c r="H22" s="22"/>
      <c r="I22" s="22"/>
      <c r="J22" s="23"/>
      <c r="K22" s="4"/>
      <c r="L22" s="2"/>
      <c r="M22" s="2"/>
    </row>
    <row r="23" spans="1:13" ht="15" customHeight="1" x14ac:dyDescent="0.25">
      <c r="A23" s="49"/>
      <c r="B23" s="45">
        <v>43146</v>
      </c>
      <c r="C23" s="63">
        <v>21</v>
      </c>
      <c r="D23" s="58" t="s">
        <v>64</v>
      </c>
      <c r="E23" s="20" t="s">
        <v>30</v>
      </c>
      <c r="F23" s="21">
        <v>-300</v>
      </c>
      <c r="G23" s="22"/>
      <c r="H23" s="22"/>
      <c r="I23" s="22"/>
      <c r="J23" s="23"/>
      <c r="K23" s="4"/>
      <c r="L23" s="2"/>
      <c r="M23" s="2"/>
    </row>
    <row r="24" spans="1:13" ht="15" customHeight="1" x14ac:dyDescent="0.25">
      <c r="A24" s="49"/>
      <c r="B24" s="15">
        <v>43146</v>
      </c>
      <c r="C24" s="63">
        <v>22</v>
      </c>
      <c r="D24" s="58" t="s">
        <v>65</v>
      </c>
      <c r="E24" s="20" t="s">
        <v>20</v>
      </c>
      <c r="F24" s="21">
        <v>-1.45</v>
      </c>
      <c r="G24" s="22"/>
      <c r="H24" s="22"/>
      <c r="I24" s="22"/>
      <c r="J24" s="23"/>
      <c r="K24" s="4"/>
      <c r="L24" s="2"/>
      <c r="M24" s="2"/>
    </row>
    <row r="25" spans="1:13" ht="15" customHeight="1" x14ac:dyDescent="0.25">
      <c r="A25" s="49"/>
      <c r="B25" s="15">
        <v>43147</v>
      </c>
      <c r="C25" s="63">
        <v>23</v>
      </c>
      <c r="D25" s="58" t="s">
        <v>67</v>
      </c>
      <c r="E25" s="20" t="s">
        <v>22</v>
      </c>
      <c r="F25" s="21"/>
      <c r="G25" s="22">
        <v>-17.329999999999998</v>
      </c>
      <c r="H25" s="22"/>
      <c r="I25" s="22"/>
      <c r="J25" s="23"/>
      <c r="K25" s="4"/>
      <c r="L25" s="2"/>
      <c r="M25" s="2"/>
    </row>
    <row r="26" spans="1:13" ht="15" customHeight="1" x14ac:dyDescent="0.25">
      <c r="A26" s="49"/>
      <c r="B26" s="45">
        <v>43160</v>
      </c>
      <c r="C26" s="63">
        <v>24</v>
      </c>
      <c r="D26" s="58" t="s">
        <v>68</v>
      </c>
      <c r="E26" s="20" t="s">
        <v>21</v>
      </c>
      <c r="F26" s="21"/>
      <c r="G26" s="22">
        <v>-12</v>
      </c>
      <c r="H26" s="22"/>
      <c r="I26" s="22"/>
      <c r="J26" s="23"/>
      <c r="K26" s="4"/>
      <c r="L26" s="2"/>
      <c r="M26" s="2"/>
    </row>
    <row r="27" spans="1:13" ht="15" customHeight="1" x14ac:dyDescent="0.25">
      <c r="A27" s="49"/>
      <c r="B27" s="45">
        <v>43161</v>
      </c>
      <c r="C27" s="63">
        <v>25</v>
      </c>
      <c r="D27" s="58" t="s">
        <v>69</v>
      </c>
      <c r="E27" s="24" t="s">
        <v>22</v>
      </c>
      <c r="F27" s="21"/>
      <c r="G27" s="22">
        <v>-197</v>
      </c>
      <c r="H27" s="22"/>
      <c r="I27" s="22"/>
      <c r="J27" s="23"/>
      <c r="K27" s="4"/>
      <c r="L27" s="2"/>
      <c r="M27" s="2"/>
    </row>
    <row r="28" spans="1:13" ht="15" customHeight="1" x14ac:dyDescent="0.25">
      <c r="A28" s="49"/>
      <c r="B28" s="15">
        <v>43165</v>
      </c>
      <c r="C28" s="63">
        <v>26</v>
      </c>
      <c r="D28" s="58" t="s">
        <v>70</v>
      </c>
      <c r="E28" s="24" t="s">
        <v>14</v>
      </c>
      <c r="F28" s="21"/>
      <c r="G28" s="22">
        <v>-20</v>
      </c>
      <c r="H28" s="22"/>
      <c r="I28" s="22"/>
      <c r="J28" s="23"/>
      <c r="K28" s="4"/>
      <c r="L28" s="2"/>
      <c r="M28" s="2"/>
    </row>
    <row r="29" spans="1:13" ht="15" customHeight="1" x14ac:dyDescent="0.25">
      <c r="A29" s="49"/>
      <c r="B29" s="15">
        <v>43174</v>
      </c>
      <c r="C29" s="63">
        <v>27</v>
      </c>
      <c r="D29" s="58" t="s">
        <v>71</v>
      </c>
      <c r="E29" s="20" t="s">
        <v>0</v>
      </c>
      <c r="F29" s="21"/>
      <c r="G29" s="22">
        <v>-193.97</v>
      </c>
      <c r="H29" s="22"/>
      <c r="I29" s="22"/>
      <c r="J29" s="23"/>
      <c r="K29" s="4"/>
      <c r="L29" s="2"/>
      <c r="M29" s="2"/>
    </row>
    <row r="30" spans="1:13" ht="15" customHeight="1" x14ac:dyDescent="0.25">
      <c r="A30" s="49"/>
      <c r="B30" s="15">
        <v>43174</v>
      </c>
      <c r="C30" s="63">
        <v>28</v>
      </c>
      <c r="D30" s="58" t="s">
        <v>72</v>
      </c>
      <c r="E30" s="24" t="s">
        <v>14</v>
      </c>
      <c r="F30" s="21"/>
      <c r="G30" s="22">
        <v>-113.2</v>
      </c>
      <c r="H30" s="22"/>
      <c r="I30" s="22"/>
      <c r="J30" s="23"/>
      <c r="K30" s="4"/>
      <c r="L30" s="2"/>
      <c r="M30" s="2"/>
    </row>
    <row r="31" spans="1:13" ht="15" customHeight="1" x14ac:dyDescent="0.25">
      <c r="A31" s="49"/>
      <c r="B31" s="15">
        <v>43175</v>
      </c>
      <c r="C31" s="63">
        <v>29</v>
      </c>
      <c r="D31" s="58" t="s">
        <v>73</v>
      </c>
      <c r="E31" s="20" t="s">
        <v>22</v>
      </c>
      <c r="F31" s="21"/>
      <c r="G31" s="22">
        <v>-16.78</v>
      </c>
      <c r="H31" s="22"/>
      <c r="I31" s="22"/>
      <c r="J31" s="23"/>
      <c r="K31" s="4"/>
      <c r="L31" s="2"/>
      <c r="M31" s="2"/>
    </row>
    <row r="32" spans="1:13" ht="15" customHeight="1" x14ac:dyDescent="0.25">
      <c r="A32" s="49"/>
      <c r="B32" s="15">
        <v>43188</v>
      </c>
      <c r="C32" s="63">
        <v>30</v>
      </c>
      <c r="D32" s="58" t="s">
        <v>74</v>
      </c>
      <c r="E32" s="20" t="s">
        <v>14</v>
      </c>
      <c r="F32" s="21"/>
      <c r="G32" s="22">
        <v>-148</v>
      </c>
      <c r="H32" s="22"/>
      <c r="I32" s="22"/>
      <c r="J32" s="23"/>
      <c r="K32" s="4"/>
      <c r="L32" s="2"/>
      <c r="M32" s="2"/>
    </row>
    <row r="33" spans="1:13" ht="15" customHeight="1" x14ac:dyDescent="0.25">
      <c r="A33" s="49"/>
      <c r="B33" s="45">
        <v>43188</v>
      </c>
      <c r="C33" s="63">
        <v>31</v>
      </c>
      <c r="D33" s="58" t="s">
        <v>76</v>
      </c>
      <c r="E33" s="20" t="s">
        <v>0</v>
      </c>
      <c r="F33" s="21">
        <v>-64.38</v>
      </c>
      <c r="G33" s="22"/>
      <c r="H33" s="22"/>
      <c r="I33" s="22"/>
      <c r="J33" s="23"/>
      <c r="K33" s="4"/>
      <c r="L33" s="2"/>
      <c r="M33" s="2"/>
    </row>
    <row r="34" spans="1:13" ht="15" customHeight="1" x14ac:dyDescent="0.25">
      <c r="A34" s="49"/>
      <c r="B34" s="15">
        <v>43188</v>
      </c>
      <c r="C34" s="63">
        <v>32</v>
      </c>
      <c r="D34" s="58" t="s">
        <v>77</v>
      </c>
      <c r="E34" s="20" t="s">
        <v>0</v>
      </c>
      <c r="F34" s="21">
        <v>-87.15</v>
      </c>
      <c r="G34" s="22"/>
      <c r="H34" s="22"/>
      <c r="I34" s="22"/>
      <c r="J34" s="23"/>
      <c r="K34" s="4"/>
      <c r="L34" s="2"/>
      <c r="M34" s="2"/>
    </row>
    <row r="35" spans="1:13" ht="15" customHeight="1" x14ac:dyDescent="0.25">
      <c r="A35" s="49"/>
      <c r="B35" s="15">
        <v>43188</v>
      </c>
      <c r="C35" s="63">
        <v>33</v>
      </c>
      <c r="D35" s="58" t="s">
        <v>79</v>
      </c>
      <c r="E35" s="43" t="s">
        <v>14</v>
      </c>
      <c r="F35" s="21">
        <v>-25</v>
      </c>
      <c r="G35" s="22"/>
      <c r="H35" s="22"/>
      <c r="I35" s="22"/>
      <c r="J35" s="23"/>
      <c r="K35" s="4"/>
      <c r="L35" s="2"/>
      <c r="M35" s="2"/>
    </row>
    <row r="36" spans="1:13" ht="15" customHeight="1" x14ac:dyDescent="0.25">
      <c r="A36" s="49"/>
      <c r="B36" s="15">
        <v>43188</v>
      </c>
      <c r="C36" s="63">
        <v>34</v>
      </c>
      <c r="D36" s="42" t="s">
        <v>81</v>
      </c>
      <c r="E36" s="20" t="s">
        <v>0</v>
      </c>
      <c r="F36" s="21">
        <v>-67.849999999999994</v>
      </c>
      <c r="G36" s="22"/>
      <c r="H36" s="22"/>
      <c r="I36" s="22"/>
      <c r="J36" s="23"/>
      <c r="K36" s="4"/>
      <c r="L36" s="2"/>
      <c r="M36" s="2"/>
    </row>
    <row r="37" spans="1:13" ht="15" customHeight="1" x14ac:dyDescent="0.25">
      <c r="A37" s="49"/>
      <c r="B37" s="45">
        <v>43188</v>
      </c>
      <c r="C37" s="63">
        <v>35</v>
      </c>
      <c r="D37" s="42" t="s">
        <v>82</v>
      </c>
      <c r="E37" s="20" t="s">
        <v>0</v>
      </c>
      <c r="F37" s="21">
        <v>-49.54</v>
      </c>
      <c r="G37" s="22"/>
      <c r="H37" s="22"/>
      <c r="I37" s="22"/>
      <c r="J37" s="23"/>
      <c r="K37" s="4"/>
      <c r="L37" s="2"/>
      <c r="M37" s="2"/>
    </row>
    <row r="38" spans="1:13" ht="15" customHeight="1" x14ac:dyDescent="0.25">
      <c r="A38" s="49"/>
      <c r="B38" s="15">
        <v>43188</v>
      </c>
      <c r="C38" s="63">
        <v>36</v>
      </c>
      <c r="D38" s="42" t="s">
        <v>83</v>
      </c>
      <c r="E38" s="43" t="s">
        <v>20</v>
      </c>
      <c r="F38" s="21">
        <v>-11.2</v>
      </c>
      <c r="G38" s="22"/>
      <c r="H38" s="22"/>
      <c r="I38" s="22"/>
      <c r="J38" s="23"/>
      <c r="K38" s="4"/>
      <c r="L38" s="2"/>
      <c r="M38" s="2"/>
    </row>
    <row r="39" spans="1:13" ht="15" customHeight="1" x14ac:dyDescent="0.25">
      <c r="A39" s="49"/>
      <c r="B39" s="15">
        <v>43188</v>
      </c>
      <c r="C39" s="63">
        <v>37</v>
      </c>
      <c r="D39" s="42" t="s">
        <v>86</v>
      </c>
      <c r="E39" s="20"/>
      <c r="F39" s="21"/>
      <c r="G39" s="22"/>
      <c r="H39" s="22"/>
      <c r="I39" s="22"/>
      <c r="J39" s="23"/>
      <c r="K39" s="4" t="s">
        <v>96</v>
      </c>
      <c r="L39" s="2"/>
      <c r="M39" s="2"/>
    </row>
    <row r="40" spans="1:13" ht="15" customHeight="1" x14ac:dyDescent="0.25">
      <c r="A40" s="49"/>
      <c r="B40" s="15">
        <v>43188</v>
      </c>
      <c r="C40" s="63">
        <v>38</v>
      </c>
      <c r="D40" s="42" t="s">
        <v>87</v>
      </c>
      <c r="E40" s="20" t="s">
        <v>23</v>
      </c>
      <c r="F40" s="21">
        <v>-100</v>
      </c>
      <c r="G40" s="22"/>
      <c r="H40" s="22"/>
      <c r="I40" s="22"/>
      <c r="J40" s="23"/>
      <c r="K40" s="4" t="s">
        <v>97</v>
      </c>
      <c r="L40" s="2"/>
      <c r="M40" s="2" t="s">
        <v>107</v>
      </c>
    </row>
    <row r="41" spans="1:13" ht="15" customHeight="1" x14ac:dyDescent="0.25">
      <c r="A41" s="49"/>
      <c r="B41" s="15">
        <v>43188</v>
      </c>
      <c r="C41" s="63">
        <v>39</v>
      </c>
      <c r="D41" s="42" t="s">
        <v>88</v>
      </c>
      <c r="E41" s="20" t="s">
        <v>14</v>
      </c>
      <c r="F41" s="21">
        <v>-42.3</v>
      </c>
      <c r="G41" s="22"/>
      <c r="H41" s="22"/>
      <c r="I41" s="22"/>
      <c r="J41" s="23"/>
      <c r="K41" s="4" t="s">
        <v>98</v>
      </c>
      <c r="L41" s="2"/>
      <c r="M41" s="2"/>
    </row>
    <row r="42" spans="1:13" ht="15" customHeight="1" x14ac:dyDescent="0.25">
      <c r="A42" s="49"/>
      <c r="B42" s="15">
        <v>43188</v>
      </c>
      <c r="C42" s="64">
        <v>40</v>
      </c>
      <c r="D42" s="42" t="s">
        <v>89</v>
      </c>
      <c r="E42" s="20" t="s">
        <v>23</v>
      </c>
      <c r="F42" s="21">
        <v>-15</v>
      </c>
      <c r="G42" s="22"/>
      <c r="H42" s="22"/>
      <c r="I42" s="22"/>
      <c r="J42" s="23"/>
      <c r="K42" s="4" t="s">
        <v>99</v>
      </c>
      <c r="L42" s="2"/>
      <c r="M42" s="2" t="s">
        <v>107</v>
      </c>
    </row>
    <row r="43" spans="1:13" ht="15" customHeight="1" x14ac:dyDescent="0.25">
      <c r="A43" s="49"/>
      <c r="B43" s="15">
        <v>43188</v>
      </c>
      <c r="C43" s="63">
        <v>41</v>
      </c>
      <c r="D43" s="42" t="s">
        <v>90</v>
      </c>
      <c r="E43" s="20" t="s">
        <v>14</v>
      </c>
      <c r="F43" s="21">
        <v>-25</v>
      </c>
      <c r="G43" s="22"/>
      <c r="H43" s="22"/>
      <c r="I43" s="22"/>
      <c r="J43" s="23"/>
      <c r="K43" s="4" t="s">
        <v>100</v>
      </c>
      <c r="L43" s="2"/>
      <c r="M43" s="2" t="s">
        <v>107</v>
      </c>
    </row>
    <row r="44" spans="1:13" ht="15" customHeight="1" x14ac:dyDescent="0.25">
      <c r="A44" s="49"/>
      <c r="B44" s="45">
        <v>43188</v>
      </c>
      <c r="C44" s="63">
        <v>42</v>
      </c>
      <c r="D44" s="42" t="s">
        <v>92</v>
      </c>
      <c r="E44" s="20" t="s">
        <v>30</v>
      </c>
      <c r="F44" s="21">
        <v>-500</v>
      </c>
      <c r="G44" s="22"/>
      <c r="H44" s="22"/>
      <c r="I44" s="22"/>
      <c r="J44" s="23"/>
      <c r="K44" s="4" t="s">
        <v>101</v>
      </c>
      <c r="L44" s="2"/>
      <c r="M44" s="2" t="s">
        <v>108</v>
      </c>
    </row>
    <row r="45" spans="1:13" ht="15" customHeight="1" x14ac:dyDescent="0.25">
      <c r="A45" s="49"/>
      <c r="B45" s="15">
        <v>43194</v>
      </c>
      <c r="C45" s="63">
        <v>43</v>
      </c>
      <c r="D45" s="42" t="s">
        <v>37</v>
      </c>
      <c r="E45" s="20" t="s">
        <v>22</v>
      </c>
      <c r="F45" s="21"/>
      <c r="G45" s="22">
        <v>-407.57</v>
      </c>
      <c r="H45" s="22" t="s">
        <v>95</v>
      </c>
      <c r="I45" s="22"/>
      <c r="J45" s="23"/>
      <c r="K45" s="4" t="s">
        <v>102</v>
      </c>
      <c r="L45" s="2"/>
      <c r="M45" s="2"/>
    </row>
    <row r="46" spans="1:13" ht="15" customHeight="1" x14ac:dyDescent="0.25">
      <c r="A46" s="49"/>
      <c r="B46" s="15">
        <v>43194</v>
      </c>
      <c r="C46" s="63">
        <v>44</v>
      </c>
      <c r="D46" s="58" t="s">
        <v>94</v>
      </c>
      <c r="E46" s="20" t="s">
        <v>22</v>
      </c>
      <c r="F46" s="21"/>
      <c r="G46" s="22">
        <v>-30</v>
      </c>
      <c r="H46" s="22" t="s">
        <v>95</v>
      </c>
      <c r="I46" s="22"/>
      <c r="J46" s="23"/>
      <c r="K46" s="4" t="s">
        <v>103</v>
      </c>
      <c r="L46" s="2"/>
      <c r="M46" s="2" t="s">
        <v>107</v>
      </c>
    </row>
    <row r="47" spans="1:13" ht="15" customHeight="1" x14ac:dyDescent="0.25">
      <c r="A47" s="49"/>
      <c r="B47" s="15">
        <v>43194</v>
      </c>
      <c r="C47" s="63">
        <v>45</v>
      </c>
      <c r="D47" s="58" t="s">
        <v>93</v>
      </c>
      <c r="E47" s="20" t="s">
        <v>21</v>
      </c>
      <c r="F47" s="21"/>
      <c r="G47" s="22">
        <v>-12</v>
      </c>
      <c r="H47" s="22"/>
      <c r="I47" s="22"/>
      <c r="J47" s="23"/>
      <c r="K47" s="4" t="s">
        <v>104</v>
      </c>
      <c r="L47" s="2"/>
      <c r="M47" s="2"/>
    </row>
    <row r="48" spans="1:13" ht="15" customHeight="1" x14ac:dyDescent="0.25">
      <c r="A48" s="49"/>
      <c r="B48" s="15">
        <v>43195</v>
      </c>
      <c r="C48" s="63">
        <v>46</v>
      </c>
      <c r="D48" s="42" t="s">
        <v>37</v>
      </c>
      <c r="E48" s="20" t="s">
        <v>22</v>
      </c>
      <c r="F48" s="21"/>
      <c r="G48" s="22">
        <v>-280</v>
      </c>
      <c r="H48" s="22"/>
      <c r="I48" s="22"/>
      <c r="J48" s="23"/>
      <c r="K48" s="4" t="s">
        <v>105</v>
      </c>
      <c r="L48" s="2"/>
      <c r="M48" s="2"/>
    </row>
    <row r="49" spans="1:247" ht="15" customHeight="1" x14ac:dyDescent="0.25">
      <c r="A49" s="49"/>
      <c r="B49" s="15">
        <v>43206</v>
      </c>
      <c r="C49" s="63">
        <v>47</v>
      </c>
      <c r="D49" s="58" t="s">
        <v>124</v>
      </c>
      <c r="E49" s="20" t="s">
        <v>22</v>
      </c>
      <c r="F49" s="21"/>
      <c r="G49" s="22">
        <v>-17.489999999999998</v>
      </c>
      <c r="H49" s="22"/>
      <c r="I49" s="22"/>
      <c r="J49" s="23"/>
      <c r="K49" s="4"/>
      <c r="L49" s="2"/>
      <c r="M49" s="2"/>
    </row>
    <row r="50" spans="1:247" ht="15" customHeight="1" x14ac:dyDescent="0.25">
      <c r="A50" s="49"/>
      <c r="B50" s="15">
        <v>43208</v>
      </c>
      <c r="C50" s="63">
        <v>48</v>
      </c>
      <c r="D50" s="42" t="s">
        <v>115</v>
      </c>
      <c r="E50" s="20" t="s">
        <v>22</v>
      </c>
      <c r="F50" s="21"/>
      <c r="G50" s="22">
        <v>-17.27</v>
      </c>
      <c r="H50" s="22"/>
      <c r="I50" s="22"/>
      <c r="J50" s="23"/>
      <c r="K50" s="4"/>
      <c r="L50" s="2"/>
      <c r="M50" s="2"/>
    </row>
    <row r="51" spans="1:247" ht="15" customHeight="1" x14ac:dyDescent="0.25">
      <c r="A51" s="49"/>
      <c r="B51" s="15">
        <v>43222</v>
      </c>
      <c r="C51" s="63">
        <v>49</v>
      </c>
      <c r="D51" s="58" t="s">
        <v>109</v>
      </c>
      <c r="E51" s="20" t="s">
        <v>21</v>
      </c>
      <c r="F51" s="21"/>
      <c r="G51" s="22">
        <v>-12</v>
      </c>
      <c r="H51" s="22"/>
      <c r="I51" s="22"/>
      <c r="J51" s="23"/>
      <c r="K51" s="4"/>
      <c r="L51" s="2"/>
      <c r="M51" s="2"/>
    </row>
    <row r="52" spans="1:247" ht="15" customHeight="1" x14ac:dyDescent="0.25">
      <c r="A52" s="49"/>
      <c r="B52" s="15">
        <v>43223</v>
      </c>
      <c r="C52" s="63">
        <v>50</v>
      </c>
      <c r="D52" s="42" t="s">
        <v>37</v>
      </c>
      <c r="E52" s="20" t="s">
        <v>22</v>
      </c>
      <c r="F52" s="21"/>
      <c r="G52" s="22">
        <v>-280</v>
      </c>
      <c r="H52" s="22"/>
      <c r="I52" s="22"/>
      <c r="J52" s="23"/>
      <c r="K52" s="4"/>
      <c r="L52" s="2"/>
      <c r="M52" s="2"/>
    </row>
    <row r="53" spans="1:247" ht="15" customHeight="1" x14ac:dyDescent="0.25">
      <c r="A53" s="49"/>
      <c r="B53" s="15">
        <v>43223</v>
      </c>
      <c r="C53" s="63">
        <v>51</v>
      </c>
      <c r="D53" s="58" t="s">
        <v>71</v>
      </c>
      <c r="E53" s="20" t="s">
        <v>0</v>
      </c>
      <c r="F53" s="21"/>
      <c r="G53" s="22">
        <v>-55.69</v>
      </c>
      <c r="H53" s="22"/>
      <c r="I53" s="22"/>
      <c r="J53" s="23"/>
      <c r="K53" s="4"/>
      <c r="L53" s="2"/>
      <c r="M53" s="2"/>
    </row>
    <row r="54" spans="1:247" ht="15" customHeight="1" x14ac:dyDescent="0.25">
      <c r="A54" s="49"/>
      <c r="B54" s="15">
        <v>43223</v>
      </c>
      <c r="C54" s="63">
        <v>52</v>
      </c>
      <c r="D54" s="58" t="s">
        <v>110</v>
      </c>
      <c r="E54" s="20" t="s">
        <v>0</v>
      </c>
      <c r="F54" s="21">
        <v>-46</v>
      </c>
      <c r="G54" s="22"/>
      <c r="H54" s="22"/>
      <c r="I54" s="22"/>
      <c r="J54" s="23"/>
      <c r="K54" s="4"/>
      <c r="L54" s="2"/>
      <c r="M54" s="2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</row>
    <row r="55" spans="1:247" ht="15" customHeight="1" x14ac:dyDescent="0.25">
      <c r="A55" s="49"/>
      <c r="B55" s="15">
        <v>43223</v>
      </c>
      <c r="C55" s="63">
        <v>53</v>
      </c>
      <c r="D55" s="58" t="s">
        <v>111</v>
      </c>
      <c r="E55" s="20" t="s">
        <v>0</v>
      </c>
      <c r="F55" s="21">
        <v>-46.91</v>
      </c>
      <c r="G55" s="22"/>
      <c r="H55" s="22"/>
      <c r="I55" s="22"/>
      <c r="J55" s="23"/>
      <c r="K55" s="4"/>
      <c r="L55" s="2"/>
      <c r="M55" s="2"/>
    </row>
    <row r="56" spans="1:247" ht="15" customHeight="1" x14ac:dyDescent="0.25">
      <c r="A56" s="49"/>
      <c r="B56" s="15">
        <v>43223</v>
      </c>
      <c r="C56" s="63">
        <v>54</v>
      </c>
      <c r="D56" s="42" t="s">
        <v>112</v>
      </c>
      <c r="E56" s="20" t="s">
        <v>14</v>
      </c>
      <c r="F56" s="21">
        <v>-25</v>
      </c>
      <c r="G56" s="22"/>
      <c r="H56" s="22"/>
      <c r="I56" s="22"/>
      <c r="J56" s="23"/>
      <c r="K56" s="4"/>
      <c r="L56" s="2"/>
      <c r="M56" s="2"/>
    </row>
    <row r="57" spans="1:247" ht="15" customHeight="1" x14ac:dyDescent="0.25">
      <c r="A57" s="49"/>
      <c r="B57" s="15">
        <v>43223</v>
      </c>
      <c r="C57" s="63">
        <v>55</v>
      </c>
      <c r="D57" s="42" t="s">
        <v>113</v>
      </c>
      <c r="E57" s="20" t="s">
        <v>23</v>
      </c>
      <c r="F57" s="21">
        <v>-25</v>
      </c>
      <c r="G57" s="22"/>
      <c r="H57" s="22"/>
      <c r="I57" s="22"/>
      <c r="J57" s="23"/>
      <c r="K57" s="4"/>
      <c r="L57" s="2"/>
      <c r="M57" s="2"/>
    </row>
    <row r="58" spans="1:247" ht="15" customHeight="1" x14ac:dyDescent="0.25">
      <c r="A58" s="49"/>
      <c r="B58" s="15">
        <v>43223</v>
      </c>
      <c r="C58" s="63">
        <v>56</v>
      </c>
      <c r="D58" s="42" t="s">
        <v>114</v>
      </c>
      <c r="E58" s="20" t="s">
        <v>22</v>
      </c>
      <c r="F58" s="21"/>
      <c r="G58" s="22">
        <v>-500</v>
      </c>
      <c r="H58" s="22"/>
      <c r="I58" s="22"/>
      <c r="J58" s="23"/>
      <c r="K58" s="4"/>
      <c r="L58" s="2"/>
      <c r="M58" s="2"/>
    </row>
    <row r="59" spans="1:247" ht="15" customHeight="1" x14ac:dyDescent="0.25">
      <c r="A59" s="49"/>
      <c r="B59" s="15">
        <v>43229</v>
      </c>
      <c r="C59" s="63">
        <v>57</v>
      </c>
      <c r="D59" s="42" t="s">
        <v>116</v>
      </c>
      <c r="E59" s="20" t="s">
        <v>22</v>
      </c>
      <c r="F59" s="21">
        <v>-21.7</v>
      </c>
      <c r="G59" s="22"/>
      <c r="H59" s="22"/>
      <c r="I59" s="22"/>
      <c r="J59" s="23"/>
      <c r="K59" s="4"/>
      <c r="L59" s="2"/>
      <c r="M59" s="2"/>
    </row>
    <row r="60" spans="1:247" ht="15" customHeight="1" x14ac:dyDescent="0.25">
      <c r="A60" s="49"/>
      <c r="B60" s="15">
        <v>43238</v>
      </c>
      <c r="C60" s="63">
        <v>58</v>
      </c>
      <c r="D60" s="42" t="s">
        <v>117</v>
      </c>
      <c r="E60" s="20" t="s">
        <v>22</v>
      </c>
      <c r="F60" s="21"/>
      <c r="G60" s="22">
        <v>-22.69</v>
      </c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 x14ac:dyDescent="0.25">
      <c r="A61" s="49"/>
      <c r="B61" s="15">
        <v>43252</v>
      </c>
      <c r="C61" s="63">
        <v>59</v>
      </c>
      <c r="D61" s="58" t="s">
        <v>122</v>
      </c>
      <c r="E61" s="20" t="s">
        <v>21</v>
      </c>
      <c r="F61" s="21"/>
      <c r="G61" s="22">
        <v>-12</v>
      </c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 x14ac:dyDescent="0.25">
      <c r="A62" s="49"/>
      <c r="B62" s="15">
        <v>43256</v>
      </c>
      <c r="C62" s="63">
        <v>60</v>
      </c>
      <c r="D62" s="42" t="s">
        <v>37</v>
      </c>
      <c r="E62" s="20" t="s">
        <v>22</v>
      </c>
      <c r="F62" s="21"/>
      <c r="G62" s="22">
        <v>-280</v>
      </c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 x14ac:dyDescent="0.25">
      <c r="A63" s="49"/>
      <c r="B63" s="15">
        <v>43269</v>
      </c>
      <c r="C63" s="64">
        <v>61</v>
      </c>
      <c r="D63" s="42" t="s">
        <v>119</v>
      </c>
      <c r="E63" s="20" t="s">
        <v>22</v>
      </c>
      <c r="F63" s="21"/>
      <c r="G63" s="22">
        <v>-17.87</v>
      </c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 x14ac:dyDescent="0.25">
      <c r="A64" s="49"/>
      <c r="B64" s="15">
        <v>43281</v>
      </c>
      <c r="C64" s="64">
        <v>61</v>
      </c>
      <c r="D64" s="42" t="s">
        <v>120</v>
      </c>
      <c r="E64" s="20" t="s">
        <v>22</v>
      </c>
      <c r="F64" s="21"/>
      <c r="G64" s="22">
        <v>-0.7</v>
      </c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 x14ac:dyDescent="0.25">
      <c r="A65" s="49"/>
      <c r="B65" s="15">
        <v>43283</v>
      </c>
      <c r="C65" s="63">
        <v>62</v>
      </c>
      <c r="D65" s="42" t="s">
        <v>121</v>
      </c>
      <c r="E65" s="43" t="s">
        <v>14</v>
      </c>
      <c r="F65" s="21"/>
      <c r="G65" s="22">
        <v>-191.7</v>
      </c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 x14ac:dyDescent="0.25">
      <c r="A66" s="49"/>
      <c r="B66" s="15">
        <v>43283</v>
      </c>
      <c r="C66" s="63">
        <v>63</v>
      </c>
      <c r="D66" s="58" t="s">
        <v>94</v>
      </c>
      <c r="E66" s="20" t="s">
        <v>22</v>
      </c>
      <c r="F66" s="21"/>
      <c r="G66" s="22">
        <v>-30</v>
      </c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 x14ac:dyDescent="0.25">
      <c r="A67" s="49"/>
      <c r="B67" s="15">
        <v>43283</v>
      </c>
      <c r="C67" s="63">
        <v>64</v>
      </c>
      <c r="D67" s="58" t="s">
        <v>123</v>
      </c>
      <c r="E67" s="20" t="s">
        <v>21</v>
      </c>
      <c r="F67" s="21"/>
      <c r="G67" s="22">
        <v>-12</v>
      </c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 x14ac:dyDescent="0.25">
      <c r="A68" s="49"/>
      <c r="B68" s="15">
        <v>43285</v>
      </c>
      <c r="C68" s="63">
        <v>65</v>
      </c>
      <c r="D68" s="42" t="s">
        <v>37</v>
      </c>
      <c r="E68" s="20" t="s">
        <v>22</v>
      </c>
      <c r="F68" s="21"/>
      <c r="G68" s="22">
        <v>-280</v>
      </c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 x14ac:dyDescent="0.25">
      <c r="A69" s="49"/>
      <c r="B69" s="15">
        <v>43297</v>
      </c>
      <c r="C69" s="63">
        <v>66</v>
      </c>
      <c r="D69" s="58" t="s">
        <v>125</v>
      </c>
      <c r="E69" s="20" t="s">
        <v>22</v>
      </c>
      <c r="F69" s="21"/>
      <c r="G69" s="22">
        <v>-17.489999999999998</v>
      </c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 x14ac:dyDescent="0.25">
      <c r="A70" s="49"/>
      <c r="B70" s="15">
        <v>43298</v>
      </c>
      <c r="C70" s="63">
        <v>67</v>
      </c>
      <c r="D70" s="42" t="s">
        <v>126</v>
      </c>
      <c r="E70" s="20" t="s">
        <v>22</v>
      </c>
      <c r="F70" s="21"/>
      <c r="G70" s="22">
        <v>-16.59</v>
      </c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 x14ac:dyDescent="0.25">
      <c r="A71" s="49"/>
      <c r="B71" s="15">
        <v>43298</v>
      </c>
      <c r="C71" s="63">
        <v>68</v>
      </c>
      <c r="D71" s="42" t="s">
        <v>128</v>
      </c>
      <c r="E71" s="43" t="s">
        <v>30</v>
      </c>
      <c r="G71" s="22"/>
      <c r="H71" s="21">
        <v>-1000</v>
      </c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 x14ac:dyDescent="0.25">
      <c r="A72" s="49"/>
      <c r="B72" s="15">
        <v>43304</v>
      </c>
      <c r="C72" s="63">
        <v>69</v>
      </c>
      <c r="D72" s="58" t="s">
        <v>71</v>
      </c>
      <c r="E72" s="20" t="s">
        <v>0</v>
      </c>
      <c r="F72" s="21"/>
      <c r="G72" s="22">
        <v>-193.49</v>
      </c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 x14ac:dyDescent="0.25">
      <c r="A73" s="49"/>
      <c r="B73" s="15">
        <v>43313</v>
      </c>
      <c r="C73" s="63">
        <v>70</v>
      </c>
      <c r="D73" s="58" t="s">
        <v>129</v>
      </c>
      <c r="E73" s="20" t="s">
        <v>21</v>
      </c>
      <c r="F73" s="21"/>
      <c r="G73" s="22">
        <v>-12</v>
      </c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 x14ac:dyDescent="0.25">
      <c r="A74" s="49"/>
      <c r="B74" s="15">
        <v>43314</v>
      </c>
      <c r="C74" s="63">
        <v>71</v>
      </c>
      <c r="D74" s="42" t="s">
        <v>37</v>
      </c>
      <c r="E74" s="20" t="s">
        <v>22</v>
      </c>
      <c r="F74" s="21"/>
      <c r="G74" s="22">
        <v>-280</v>
      </c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 x14ac:dyDescent="0.25">
      <c r="A75" s="49"/>
      <c r="B75" s="15">
        <v>43329</v>
      </c>
      <c r="C75" s="63">
        <v>72</v>
      </c>
      <c r="D75" s="42" t="s">
        <v>130</v>
      </c>
      <c r="E75" s="20" t="s">
        <v>22</v>
      </c>
      <c r="F75" s="21"/>
      <c r="G75" s="22">
        <v>-17.02</v>
      </c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 x14ac:dyDescent="0.25">
      <c r="A76" s="49"/>
      <c r="B76" s="15">
        <v>43340</v>
      </c>
      <c r="C76" s="63">
        <v>73</v>
      </c>
      <c r="D76" s="42" t="s">
        <v>132</v>
      </c>
      <c r="E76" s="20" t="s">
        <v>22</v>
      </c>
      <c r="F76" s="21">
        <v>-17</v>
      </c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 x14ac:dyDescent="0.25">
      <c r="A77" s="49"/>
      <c r="B77" s="15">
        <v>43349</v>
      </c>
      <c r="C77" s="63">
        <v>74</v>
      </c>
      <c r="D77" s="58" t="s">
        <v>135</v>
      </c>
      <c r="E77" s="20" t="s">
        <v>0</v>
      </c>
      <c r="F77" s="21">
        <v>-54.67</v>
      </c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 x14ac:dyDescent="0.25">
      <c r="A78" s="49"/>
      <c r="B78" s="15">
        <v>43349</v>
      </c>
      <c r="C78" s="63">
        <v>75</v>
      </c>
      <c r="D78" s="58" t="s">
        <v>136</v>
      </c>
      <c r="E78" s="20" t="s">
        <v>0</v>
      </c>
      <c r="F78" s="21">
        <v>-65.72</v>
      </c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 x14ac:dyDescent="0.25">
      <c r="A79" s="49"/>
      <c r="B79" s="15">
        <v>43349</v>
      </c>
      <c r="C79" s="63">
        <v>76</v>
      </c>
      <c r="D79" s="58" t="s">
        <v>137</v>
      </c>
      <c r="E79" s="20" t="s">
        <v>0</v>
      </c>
      <c r="F79" s="21">
        <v>-43.24</v>
      </c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 x14ac:dyDescent="0.25">
      <c r="A80" s="49"/>
      <c r="B80" s="15">
        <v>43349</v>
      </c>
      <c r="C80" s="63">
        <v>77</v>
      </c>
      <c r="D80" s="58" t="s">
        <v>138</v>
      </c>
      <c r="E80" s="20" t="s">
        <v>0</v>
      </c>
      <c r="F80" s="21">
        <v>-48.55</v>
      </c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 x14ac:dyDescent="0.25">
      <c r="A81" s="49"/>
      <c r="B81" s="15">
        <v>43346</v>
      </c>
      <c r="C81" s="63">
        <v>78</v>
      </c>
      <c r="D81" s="58" t="s">
        <v>139</v>
      </c>
      <c r="E81" s="20" t="s">
        <v>21</v>
      </c>
      <c r="F81" s="21"/>
      <c r="G81" s="22">
        <v>-12</v>
      </c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 x14ac:dyDescent="0.25">
      <c r="A82" s="49"/>
      <c r="B82" s="15">
        <v>43347</v>
      </c>
      <c r="C82" s="63">
        <v>79</v>
      </c>
      <c r="D82" s="42" t="s">
        <v>37</v>
      </c>
      <c r="E82" s="20" t="s">
        <v>22</v>
      </c>
      <c r="F82" s="21"/>
      <c r="G82" s="22">
        <v>-280</v>
      </c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 x14ac:dyDescent="0.25">
      <c r="A83" s="49"/>
      <c r="B83" s="15">
        <v>43356</v>
      </c>
      <c r="C83" s="63">
        <v>80</v>
      </c>
      <c r="D83" s="42" t="s">
        <v>140</v>
      </c>
      <c r="E83" s="20" t="s">
        <v>22</v>
      </c>
      <c r="G83" s="22">
        <v>-108.9</v>
      </c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 x14ac:dyDescent="0.25">
      <c r="A84" s="49"/>
      <c r="B84" s="15">
        <v>43359</v>
      </c>
      <c r="C84" s="63">
        <v>81</v>
      </c>
      <c r="D84" s="42" t="s">
        <v>142</v>
      </c>
      <c r="E84" s="20" t="s">
        <v>14</v>
      </c>
      <c r="F84" s="21">
        <v>-200</v>
      </c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 x14ac:dyDescent="0.25">
      <c r="A85" s="49"/>
      <c r="B85" s="15">
        <v>43360</v>
      </c>
      <c r="C85" s="63">
        <v>82</v>
      </c>
      <c r="D85" s="42" t="s">
        <v>141</v>
      </c>
      <c r="E85" s="43" t="s">
        <v>14</v>
      </c>
      <c r="F85" s="41"/>
      <c r="G85" s="22">
        <v>-140</v>
      </c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 x14ac:dyDescent="0.25">
      <c r="A86" s="49"/>
      <c r="B86" s="15">
        <v>43361</v>
      </c>
      <c r="C86" s="63">
        <v>83</v>
      </c>
      <c r="D86" s="42" t="s">
        <v>143</v>
      </c>
      <c r="E86" s="20" t="s">
        <v>22</v>
      </c>
      <c r="F86" s="21"/>
      <c r="G86" s="22">
        <v>-16.71</v>
      </c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 x14ac:dyDescent="0.25">
      <c r="A87" s="49"/>
      <c r="B87" s="15">
        <v>43374</v>
      </c>
      <c r="C87" s="63">
        <v>84</v>
      </c>
      <c r="D87" s="58" t="s">
        <v>144</v>
      </c>
      <c r="E87" s="20" t="s">
        <v>21</v>
      </c>
      <c r="F87" s="21"/>
      <c r="G87" s="22">
        <v>-12</v>
      </c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 x14ac:dyDescent="0.25">
      <c r="A88" s="49"/>
      <c r="B88" s="15">
        <v>43374</v>
      </c>
      <c r="C88" s="63">
        <v>85</v>
      </c>
      <c r="D88" s="58" t="s">
        <v>94</v>
      </c>
      <c r="E88" s="20" t="s">
        <v>22</v>
      </c>
      <c r="F88" s="21"/>
      <c r="G88" s="22">
        <v>-30</v>
      </c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 x14ac:dyDescent="0.25">
      <c r="A89" s="49"/>
      <c r="B89" s="15">
        <v>43377</v>
      </c>
      <c r="C89" s="63">
        <v>86</v>
      </c>
      <c r="D89" s="42" t="s">
        <v>37</v>
      </c>
      <c r="E89" s="20" t="s">
        <v>22</v>
      </c>
      <c r="F89" s="21"/>
      <c r="G89" s="22">
        <v>-280</v>
      </c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 x14ac:dyDescent="0.25">
      <c r="A90" s="49"/>
      <c r="B90" s="15">
        <v>43381</v>
      </c>
      <c r="C90" s="63">
        <v>87</v>
      </c>
      <c r="D90" s="58" t="s">
        <v>71</v>
      </c>
      <c r="E90" s="20" t="s">
        <v>0</v>
      </c>
      <c r="F90" s="21"/>
      <c r="G90" s="22">
        <v>-103.89</v>
      </c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 x14ac:dyDescent="0.25">
      <c r="A91" s="49"/>
      <c r="B91" s="15">
        <v>43384</v>
      </c>
      <c r="C91" s="63">
        <v>88</v>
      </c>
      <c r="D91" s="58" t="s">
        <v>145</v>
      </c>
      <c r="E91" s="43" t="s">
        <v>14</v>
      </c>
      <c r="F91" s="21"/>
      <c r="G91" s="22">
        <v>-15.5</v>
      </c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 x14ac:dyDescent="0.25">
      <c r="A92" s="49"/>
      <c r="B92" s="15">
        <v>43388</v>
      </c>
      <c r="C92" s="63">
        <v>89</v>
      </c>
      <c r="D92" s="58" t="s">
        <v>146</v>
      </c>
      <c r="E92" s="20" t="s">
        <v>22</v>
      </c>
      <c r="F92" s="21"/>
      <c r="G92" s="22">
        <v>-17.489999999999998</v>
      </c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 x14ac:dyDescent="0.25">
      <c r="A93" s="49"/>
      <c r="B93" s="15">
        <v>43390</v>
      </c>
      <c r="C93" s="63">
        <v>90</v>
      </c>
      <c r="D93" s="42" t="s">
        <v>143</v>
      </c>
      <c r="E93" s="20" t="s">
        <v>22</v>
      </c>
      <c r="F93" s="21"/>
      <c r="G93" s="22">
        <v>-16.829999999999998</v>
      </c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 x14ac:dyDescent="0.25">
      <c r="A94" s="49"/>
      <c r="B94" s="15">
        <v>43402</v>
      </c>
      <c r="C94" s="63">
        <v>91</v>
      </c>
      <c r="D94" s="58" t="s">
        <v>147</v>
      </c>
      <c r="E94" s="20" t="s">
        <v>0</v>
      </c>
      <c r="F94" s="21">
        <v>-46.05</v>
      </c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 x14ac:dyDescent="0.25">
      <c r="A95" s="49"/>
      <c r="B95" s="15">
        <v>43402</v>
      </c>
      <c r="C95" s="63">
        <v>92</v>
      </c>
      <c r="D95" s="58" t="s">
        <v>148</v>
      </c>
      <c r="E95" s="20" t="s">
        <v>0</v>
      </c>
      <c r="F95" s="21">
        <v>-47.25</v>
      </c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 x14ac:dyDescent="0.25">
      <c r="A96" s="49"/>
      <c r="B96" s="15">
        <v>43402</v>
      </c>
      <c r="C96" s="63">
        <v>93</v>
      </c>
      <c r="D96" s="58" t="s">
        <v>149</v>
      </c>
      <c r="E96" s="20" t="s">
        <v>0</v>
      </c>
      <c r="F96" s="21">
        <v>-58.03</v>
      </c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 x14ac:dyDescent="0.25">
      <c r="A97" s="49"/>
      <c r="B97" s="15">
        <v>43403</v>
      </c>
      <c r="C97" s="63">
        <v>94</v>
      </c>
      <c r="D97" s="58" t="s">
        <v>151</v>
      </c>
      <c r="E97" s="20" t="s">
        <v>22</v>
      </c>
      <c r="F97" s="21">
        <v>-7</v>
      </c>
      <c r="G97" s="22"/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 x14ac:dyDescent="0.25">
      <c r="A98" s="49"/>
      <c r="B98" s="15">
        <v>43406</v>
      </c>
      <c r="C98" s="63">
        <v>95</v>
      </c>
      <c r="D98" s="58" t="s">
        <v>150</v>
      </c>
      <c r="E98" s="20" t="s">
        <v>21</v>
      </c>
      <c r="F98" s="21"/>
      <c r="G98" s="22">
        <v>-12</v>
      </c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 x14ac:dyDescent="0.25">
      <c r="A99" s="49"/>
      <c r="B99" s="15">
        <v>43409</v>
      </c>
      <c r="C99" s="63">
        <v>96</v>
      </c>
      <c r="D99" s="58" t="s">
        <v>71</v>
      </c>
      <c r="E99" s="20" t="s">
        <v>0</v>
      </c>
      <c r="F99" s="21"/>
      <c r="G99" s="22">
        <v>-19.28</v>
      </c>
      <c r="H99" s="22"/>
      <c r="I99" s="22"/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 x14ac:dyDescent="0.25">
      <c r="A100" s="49"/>
      <c r="B100" s="15">
        <v>43410</v>
      </c>
      <c r="C100" s="63">
        <v>97</v>
      </c>
      <c r="D100" s="58" t="s">
        <v>153</v>
      </c>
      <c r="E100" s="20" t="s">
        <v>0</v>
      </c>
      <c r="F100" s="21">
        <v>-76.900000000000006</v>
      </c>
      <c r="G100" s="22"/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/>
      <c r="IM100"/>
    </row>
    <row r="101" spans="1:247" ht="15" customHeight="1" x14ac:dyDescent="0.25">
      <c r="A101" s="49"/>
      <c r="B101" s="15">
        <v>43410</v>
      </c>
      <c r="C101" s="63">
        <v>98</v>
      </c>
      <c r="D101" s="42" t="s">
        <v>152</v>
      </c>
      <c r="E101" s="20" t="s">
        <v>14</v>
      </c>
      <c r="F101" s="21">
        <v>-25</v>
      </c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</row>
    <row r="102" spans="1:247" ht="15" customHeight="1" x14ac:dyDescent="0.25">
      <c r="A102" s="49"/>
      <c r="B102" s="15">
        <v>43412</v>
      </c>
      <c r="C102" s="63">
        <v>99</v>
      </c>
      <c r="D102" s="42" t="s">
        <v>154</v>
      </c>
      <c r="E102" s="20" t="s">
        <v>19</v>
      </c>
      <c r="F102" s="21">
        <v>-47.2</v>
      </c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 x14ac:dyDescent="0.25">
      <c r="A103" s="49"/>
      <c r="B103" s="15">
        <v>43409</v>
      </c>
      <c r="C103" s="63">
        <v>100</v>
      </c>
      <c r="D103" s="42" t="s">
        <v>37</v>
      </c>
      <c r="E103" s="20" t="s">
        <v>22</v>
      </c>
      <c r="F103" s="21"/>
      <c r="G103" s="22">
        <v>-280</v>
      </c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 x14ac:dyDescent="0.25">
      <c r="A104" s="49"/>
      <c r="B104" s="15">
        <v>43419</v>
      </c>
      <c r="C104" s="63">
        <v>101</v>
      </c>
      <c r="D104" s="42" t="s">
        <v>156</v>
      </c>
      <c r="E104" s="20" t="s">
        <v>22</v>
      </c>
      <c r="F104" s="21"/>
      <c r="G104" s="22">
        <v>-17.420000000000002</v>
      </c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 x14ac:dyDescent="0.25">
      <c r="A105" s="49"/>
      <c r="B105" s="15">
        <v>43429</v>
      </c>
      <c r="C105" s="63">
        <v>102</v>
      </c>
      <c r="D105" s="42" t="s">
        <v>157</v>
      </c>
      <c r="E105" s="20" t="s">
        <v>23</v>
      </c>
      <c r="F105" s="21">
        <v>-310</v>
      </c>
      <c r="G105" s="22"/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 x14ac:dyDescent="0.25">
      <c r="A106" s="49"/>
      <c r="B106" s="15">
        <v>43429</v>
      </c>
      <c r="C106" s="63">
        <v>103</v>
      </c>
      <c r="D106" s="42" t="s">
        <v>158</v>
      </c>
      <c r="E106" s="20" t="s">
        <v>19</v>
      </c>
      <c r="F106" s="21">
        <v>-32.5</v>
      </c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 x14ac:dyDescent="0.25">
      <c r="A107" s="49"/>
      <c r="B107" s="15">
        <v>43429</v>
      </c>
      <c r="C107" s="63">
        <v>104</v>
      </c>
      <c r="D107" s="42" t="s">
        <v>159</v>
      </c>
      <c r="E107" s="20" t="s">
        <v>19</v>
      </c>
      <c r="F107" s="21">
        <v>-502.34</v>
      </c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 x14ac:dyDescent="0.25">
      <c r="A108" s="49"/>
      <c r="B108" s="15">
        <v>43429</v>
      </c>
      <c r="C108" s="63">
        <v>105</v>
      </c>
      <c r="D108" s="58" t="s">
        <v>151</v>
      </c>
      <c r="E108" s="20" t="s">
        <v>22</v>
      </c>
      <c r="F108" s="21">
        <v>-13.3</v>
      </c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 x14ac:dyDescent="0.25">
      <c r="A109" s="49"/>
      <c r="B109" s="15">
        <v>43437</v>
      </c>
      <c r="C109" s="63">
        <v>106</v>
      </c>
      <c r="D109" s="58" t="s">
        <v>160</v>
      </c>
      <c r="E109" s="20" t="s">
        <v>21</v>
      </c>
      <c r="F109" s="21"/>
      <c r="G109" s="22">
        <v>-12</v>
      </c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 x14ac:dyDescent="0.25">
      <c r="A110" s="49"/>
      <c r="B110" s="15">
        <v>43429</v>
      </c>
      <c r="C110" s="63">
        <v>107</v>
      </c>
      <c r="D110" s="42" t="s">
        <v>161</v>
      </c>
      <c r="E110" s="20" t="s">
        <v>22</v>
      </c>
      <c r="F110" s="21"/>
      <c r="G110" s="22">
        <v>-100</v>
      </c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 x14ac:dyDescent="0.25">
      <c r="A111" s="49"/>
      <c r="B111" s="15">
        <v>43438</v>
      </c>
      <c r="C111" s="63">
        <v>108</v>
      </c>
      <c r="D111" s="42" t="s">
        <v>37</v>
      </c>
      <c r="E111" s="20" t="s">
        <v>22</v>
      </c>
      <c r="F111" s="21"/>
      <c r="G111" s="22">
        <v>-280</v>
      </c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 x14ac:dyDescent="0.25">
      <c r="A112" s="49"/>
      <c r="B112" s="15">
        <v>43444</v>
      </c>
      <c r="C112" s="63">
        <v>109</v>
      </c>
      <c r="D112" s="42" t="s">
        <v>165</v>
      </c>
      <c r="E112" s="20" t="s">
        <v>19</v>
      </c>
      <c r="F112" s="21">
        <v>-432</v>
      </c>
      <c r="G112" s="22"/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 x14ac:dyDescent="0.25">
      <c r="A113" s="49"/>
      <c r="B113" s="15">
        <v>43447</v>
      </c>
      <c r="C113" s="63">
        <v>110</v>
      </c>
      <c r="D113" s="58" t="s">
        <v>166</v>
      </c>
      <c r="E113" s="20" t="s">
        <v>0</v>
      </c>
      <c r="F113" s="21">
        <v>-68.430000000000007</v>
      </c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 x14ac:dyDescent="0.25">
      <c r="A114" s="49"/>
      <c r="B114" s="15">
        <v>43447</v>
      </c>
      <c r="C114" s="63">
        <v>111</v>
      </c>
      <c r="D114" s="58" t="s">
        <v>167</v>
      </c>
      <c r="E114" s="20" t="s">
        <v>0</v>
      </c>
      <c r="F114" s="21">
        <v>-37.17</v>
      </c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 x14ac:dyDescent="0.25">
      <c r="A115" s="49"/>
      <c r="B115" s="15"/>
      <c r="C115" s="63"/>
      <c r="D115" s="42"/>
      <c r="E115" s="43"/>
      <c r="F115" s="21"/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 x14ac:dyDescent="0.25">
      <c r="A116" s="49"/>
      <c r="B116" s="15"/>
      <c r="C116" s="63"/>
      <c r="D116" s="42"/>
      <c r="E116" s="43"/>
      <c r="F116" s="21"/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 x14ac:dyDescent="0.25">
      <c r="A117" s="49"/>
      <c r="B117" s="15"/>
      <c r="C117" s="63"/>
      <c r="D117" s="42"/>
      <c r="E117" s="43"/>
      <c r="F117" s="21"/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 x14ac:dyDescent="0.25">
      <c r="A118" s="49"/>
      <c r="B118" s="15"/>
      <c r="C118" s="63"/>
      <c r="D118" s="42"/>
      <c r="E118" s="43"/>
      <c r="F118" s="21"/>
      <c r="G118" s="22"/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 x14ac:dyDescent="0.25">
      <c r="A119" s="49"/>
      <c r="B119" s="15"/>
      <c r="C119" s="63"/>
      <c r="D119" s="42"/>
      <c r="E119" s="43"/>
      <c r="F119" s="21"/>
      <c r="G119" s="22"/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 x14ac:dyDescent="0.25">
      <c r="A120" s="49"/>
      <c r="B120" s="45"/>
      <c r="C120" s="63"/>
      <c r="D120" s="42"/>
      <c r="E120" s="43"/>
      <c r="F120" s="21"/>
      <c r="G120" s="22"/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 x14ac:dyDescent="0.25">
      <c r="A121" s="49"/>
      <c r="B121" s="15"/>
      <c r="C121" s="63"/>
      <c r="D121" s="42"/>
      <c r="E121" s="43"/>
      <c r="F121" s="21"/>
      <c r="G121" s="22"/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 x14ac:dyDescent="0.25">
      <c r="A122" s="49"/>
      <c r="B122" s="15"/>
      <c r="C122" s="63"/>
      <c r="D122" s="42"/>
      <c r="E122" s="43"/>
      <c r="F122" s="21"/>
      <c r="G122" s="22"/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 x14ac:dyDescent="0.25">
      <c r="A123" s="49"/>
      <c r="B123" s="15"/>
      <c r="C123" s="63"/>
      <c r="D123" s="42"/>
      <c r="E123" s="43"/>
      <c r="F123" s="21"/>
      <c r="G123" s="22"/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 x14ac:dyDescent="0.25">
      <c r="A124" s="49"/>
      <c r="B124" s="15"/>
      <c r="C124" s="63"/>
      <c r="D124" s="42"/>
      <c r="E124" s="43"/>
      <c r="F124" s="21"/>
      <c r="G124" s="22"/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 x14ac:dyDescent="0.25">
      <c r="A125" s="49"/>
      <c r="B125" s="15"/>
      <c r="C125" s="63"/>
      <c r="D125" s="42"/>
      <c r="E125" s="43"/>
      <c r="F125" s="21"/>
      <c r="G125" s="22"/>
      <c r="H125" s="22"/>
      <c r="I125" s="22"/>
      <c r="J125" s="23"/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 x14ac:dyDescent="0.25">
      <c r="A126" s="49"/>
      <c r="B126" s="15"/>
      <c r="C126" s="63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 x14ac:dyDescent="0.25">
      <c r="A127" s="49"/>
      <c r="B127" s="15"/>
      <c r="C127" s="63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 x14ac:dyDescent="0.25">
      <c r="A128" s="49"/>
      <c r="B128" s="15"/>
      <c r="C128" s="63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 x14ac:dyDescent="0.25">
      <c r="A129" s="49"/>
      <c r="B129" s="15"/>
      <c r="C129" s="63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 x14ac:dyDescent="0.25">
      <c r="A130" s="49"/>
      <c r="B130" s="15"/>
      <c r="C130" s="63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 x14ac:dyDescent="0.25">
      <c r="A131" s="49"/>
      <c r="B131" s="15"/>
      <c r="C131" s="63"/>
      <c r="D131" s="42"/>
      <c r="E131" s="43"/>
      <c r="F131" s="21"/>
      <c r="G131" s="22"/>
      <c r="H131" s="22"/>
      <c r="I131" s="22"/>
      <c r="J131" s="23"/>
      <c r="K131" s="4"/>
      <c r="L131" s="2"/>
      <c r="M131" s="2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</row>
    <row r="132" spans="1:247" ht="15" customHeight="1" x14ac:dyDescent="0.25">
      <c r="A132" s="49"/>
      <c r="B132" s="15"/>
      <c r="C132" s="63"/>
      <c r="D132" s="42"/>
      <c r="E132" s="43"/>
      <c r="F132" s="21"/>
      <c r="G132" s="22"/>
      <c r="H132" s="22"/>
      <c r="I132" s="22"/>
      <c r="J132" s="23"/>
      <c r="K132" s="4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 x14ac:dyDescent="0.25">
      <c r="A133" s="49"/>
      <c r="B133" s="15"/>
      <c r="C133" s="63"/>
      <c r="D133" s="42"/>
      <c r="E133" s="43"/>
      <c r="F133" s="21"/>
      <c r="G133" s="22"/>
      <c r="H133" s="22"/>
      <c r="I133" s="22"/>
      <c r="J133" s="23"/>
      <c r="K133" s="4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 x14ac:dyDescent="0.25">
      <c r="A134" s="49"/>
      <c r="B134" s="15"/>
      <c r="C134" s="63"/>
      <c r="D134" s="42"/>
      <c r="E134" s="43"/>
      <c r="F134" s="21"/>
      <c r="G134" s="22"/>
      <c r="H134" s="22"/>
      <c r="I134" s="22"/>
      <c r="J134" s="23"/>
      <c r="K134" s="4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 x14ac:dyDescent="0.25">
      <c r="A135" s="49"/>
      <c r="B135" s="15"/>
      <c r="C135" s="63"/>
      <c r="D135" s="42"/>
      <c r="E135" s="43"/>
      <c r="F135" s="21"/>
      <c r="G135" s="22"/>
      <c r="H135" s="22"/>
      <c r="I135" s="22"/>
      <c r="J135" s="23"/>
      <c r="K135" s="4"/>
      <c r="L135" s="2"/>
      <c r="M135" s="2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</row>
    <row r="136" spans="1:247" ht="15" customHeight="1" x14ac:dyDescent="0.25">
      <c r="A136" s="49"/>
      <c r="B136" s="15"/>
      <c r="C136" s="63"/>
      <c r="D136" s="42"/>
      <c r="E136" s="43"/>
      <c r="F136" s="21"/>
      <c r="G136" s="22"/>
      <c r="H136" s="22"/>
      <c r="I136" s="22"/>
      <c r="J136" s="23"/>
      <c r="K136" s="4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 x14ac:dyDescent="0.25">
      <c r="A137" s="49"/>
      <c r="B137" s="15"/>
      <c r="C137" s="63"/>
      <c r="D137" s="42"/>
      <c r="E137" s="43"/>
      <c r="F137" s="21"/>
      <c r="G137" s="22"/>
      <c r="H137" s="22"/>
      <c r="I137" s="22"/>
      <c r="J137" s="23"/>
      <c r="K137" s="4"/>
      <c r="L137" s="2"/>
      <c r="M137" s="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</row>
    <row r="138" spans="1:247" ht="15" customHeight="1" x14ac:dyDescent="0.25">
      <c r="A138" s="49"/>
      <c r="B138" s="15"/>
      <c r="C138" s="63"/>
      <c r="D138" s="42"/>
      <c r="E138" s="43"/>
      <c r="F138" s="21"/>
      <c r="G138" s="22"/>
      <c r="H138" s="22"/>
      <c r="I138" s="22"/>
      <c r="J138" s="23"/>
      <c r="K138" s="4"/>
      <c r="L138" s="2"/>
      <c r="M138" s="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</row>
    <row r="139" spans="1:247" ht="15" customHeight="1" x14ac:dyDescent="0.25">
      <c r="A139" s="49"/>
      <c r="B139" s="15"/>
      <c r="C139" s="63"/>
      <c r="D139" s="42"/>
      <c r="E139" s="43"/>
      <c r="F139" s="21"/>
      <c r="G139" s="22"/>
      <c r="H139" s="22"/>
      <c r="I139" s="22"/>
      <c r="J139" s="23"/>
      <c r="K139" s="4"/>
      <c r="L139" s="2"/>
      <c r="M139" s="2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</row>
    <row r="140" spans="1:247" ht="15" customHeight="1" x14ac:dyDescent="0.25">
      <c r="A140" s="49"/>
      <c r="B140" s="15"/>
      <c r="C140" s="63"/>
      <c r="D140" s="42"/>
      <c r="E140" s="43"/>
      <c r="F140" s="21"/>
      <c r="G140" s="22"/>
      <c r="H140" s="22"/>
      <c r="I140" s="22"/>
      <c r="J140" s="23"/>
      <c r="K140" s="4"/>
      <c r="L140" s="2"/>
      <c r="M140" s="2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</row>
    <row r="141" spans="1:247" ht="15" customHeight="1" x14ac:dyDescent="0.25">
      <c r="A141" s="49"/>
      <c r="B141" s="15"/>
      <c r="C141" s="63"/>
      <c r="D141" s="42"/>
      <c r="E141" s="43"/>
      <c r="F141" s="21"/>
      <c r="G141" s="22"/>
      <c r="H141" s="22"/>
      <c r="I141" s="22"/>
      <c r="J141" s="23"/>
      <c r="K141" s="4"/>
      <c r="L141" s="2"/>
      <c r="M141" s="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</row>
    <row r="142" spans="1:247" ht="15" customHeight="1" x14ac:dyDescent="0.25">
      <c r="A142" s="49"/>
      <c r="B142" s="15"/>
      <c r="C142" s="63"/>
      <c r="D142" s="42"/>
      <c r="E142" s="43"/>
      <c r="F142" s="21"/>
      <c r="G142" s="22"/>
      <c r="H142" s="22"/>
      <c r="I142" s="22"/>
      <c r="J142" s="23"/>
      <c r="K142" s="4"/>
      <c r="L142" s="2"/>
      <c r="M142" s="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</row>
    <row r="143" spans="1:247" ht="15" customHeight="1" x14ac:dyDescent="0.25">
      <c r="A143" s="49"/>
      <c r="B143" s="15"/>
      <c r="C143" s="63"/>
      <c r="D143" s="42"/>
      <c r="E143" s="43"/>
      <c r="F143" s="21"/>
      <c r="G143" s="22"/>
      <c r="H143" s="22"/>
      <c r="I143" s="22"/>
      <c r="J143" s="23"/>
      <c r="K143" s="4"/>
      <c r="L143" s="2"/>
      <c r="M143" s="2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</row>
    <row r="144" spans="1:247" ht="15" customHeight="1" x14ac:dyDescent="0.25">
      <c r="A144" s="49"/>
      <c r="B144" s="15"/>
      <c r="C144" s="63"/>
      <c r="D144" s="42"/>
      <c r="E144" s="43"/>
      <c r="F144" s="21"/>
      <c r="G144" s="22"/>
      <c r="H144" s="22"/>
      <c r="I144" s="22"/>
      <c r="J144" s="23"/>
      <c r="K144" s="4"/>
      <c r="L144" s="2"/>
      <c r="M144" s="2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</row>
    <row r="145" spans="1:247" ht="15" customHeight="1" x14ac:dyDescent="0.25">
      <c r="A145" s="49"/>
      <c r="B145" s="15"/>
      <c r="C145" s="63"/>
      <c r="D145" s="42"/>
      <c r="E145" s="43"/>
      <c r="F145" s="21"/>
      <c r="G145" s="22"/>
      <c r="H145" s="22"/>
      <c r="I145" s="22"/>
      <c r="J145" s="23"/>
      <c r="K145" s="4"/>
      <c r="L145" s="2"/>
      <c r="M145" s="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</row>
    <row r="146" spans="1:247" ht="15" customHeight="1" x14ac:dyDescent="0.25">
      <c r="A146" s="49"/>
      <c r="B146" s="15"/>
      <c r="C146" s="63"/>
      <c r="D146" s="42"/>
      <c r="E146" s="43"/>
      <c r="F146" s="21"/>
      <c r="G146" s="22"/>
      <c r="H146" s="22"/>
      <c r="I146" s="22"/>
      <c r="J146" s="23"/>
      <c r="K146" s="4"/>
      <c r="L146" s="2"/>
      <c r="M146" s="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</row>
    <row r="147" spans="1:247" ht="15" customHeight="1" x14ac:dyDescent="0.25">
      <c r="A147" s="49"/>
      <c r="B147" s="45"/>
      <c r="C147" s="63"/>
      <c r="D147" s="42"/>
      <c r="E147" s="43"/>
      <c r="F147" s="21"/>
      <c r="G147" s="22"/>
      <c r="H147" s="22"/>
      <c r="I147" s="22"/>
      <c r="J147" s="23"/>
      <c r="K147" s="4"/>
      <c r="L147" s="2"/>
      <c r="M147" s="2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</row>
    <row r="148" spans="1:247" ht="15" customHeight="1" x14ac:dyDescent="0.25">
      <c r="A148" s="49"/>
      <c r="B148" s="15"/>
      <c r="C148" s="63"/>
      <c r="D148" s="42"/>
      <c r="E148" s="43"/>
      <c r="F148" s="21"/>
      <c r="G148" s="22"/>
      <c r="H148" s="22"/>
      <c r="I148" s="22"/>
      <c r="J148" s="23"/>
      <c r="K148" s="4"/>
      <c r="L148" s="2"/>
      <c r="M148" s="2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</row>
    <row r="149" spans="1:247" ht="15" customHeight="1" x14ac:dyDescent="0.25">
      <c r="A149" s="49"/>
      <c r="B149" s="15"/>
      <c r="C149" s="63"/>
      <c r="D149" s="42"/>
      <c r="E149" s="43"/>
      <c r="F149" s="21"/>
      <c r="G149" s="22"/>
      <c r="H149" s="22"/>
      <c r="I149" s="22"/>
      <c r="J149" s="23"/>
      <c r="K149" s="4"/>
      <c r="L149" s="2"/>
      <c r="M149" s="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</row>
    <row r="150" spans="1:247" ht="15" customHeight="1" x14ac:dyDescent="0.25">
      <c r="A150" s="49"/>
      <c r="B150" s="15"/>
      <c r="C150" s="63"/>
      <c r="D150" s="42"/>
      <c r="E150" s="43"/>
      <c r="F150" s="21"/>
      <c r="G150" s="22"/>
      <c r="H150" s="22"/>
      <c r="I150" s="22"/>
      <c r="J150" s="23"/>
      <c r="K150" s="4"/>
      <c r="L150" s="2"/>
      <c r="M150" s="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</row>
    <row r="151" spans="1:247" ht="15" customHeight="1" x14ac:dyDescent="0.25">
      <c r="A151" s="49"/>
      <c r="B151" s="15"/>
      <c r="C151" s="63"/>
      <c r="D151" s="42"/>
      <c r="E151" s="43"/>
      <c r="F151" s="21"/>
      <c r="G151" s="22"/>
      <c r="H151" s="22"/>
      <c r="I151" s="22"/>
      <c r="J151" s="23"/>
      <c r="K151" s="4"/>
      <c r="L151" s="2"/>
      <c r="M151" s="2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</row>
    <row r="152" spans="1:247" ht="15" customHeight="1" x14ac:dyDescent="0.25">
      <c r="A152" s="49"/>
      <c r="B152" s="15"/>
      <c r="C152" s="63"/>
      <c r="D152" s="42"/>
      <c r="E152" s="43"/>
      <c r="F152" s="21"/>
      <c r="G152" s="22"/>
      <c r="H152" s="22"/>
      <c r="I152" s="22"/>
      <c r="J152" s="23"/>
      <c r="K152" s="4"/>
      <c r="L152" s="2"/>
      <c r="M152" s="2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</row>
    <row r="153" spans="1:247" ht="15" customHeight="1" x14ac:dyDescent="0.25">
      <c r="A153" s="49"/>
      <c r="B153" s="15"/>
      <c r="C153" s="63"/>
      <c r="D153" s="42"/>
      <c r="E153" s="43"/>
      <c r="F153" s="21"/>
      <c r="G153" s="22"/>
      <c r="H153" s="22"/>
      <c r="I153" s="22"/>
      <c r="J153" s="23"/>
      <c r="K153" s="4"/>
      <c r="L153" s="2"/>
      <c r="M153" s="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</row>
    <row r="154" spans="1:247" ht="15" customHeight="1" x14ac:dyDescent="0.25">
      <c r="A154" s="49"/>
      <c r="B154" s="15"/>
      <c r="C154" s="63"/>
      <c r="D154" s="42"/>
      <c r="E154" s="43"/>
      <c r="F154" s="21"/>
      <c r="G154" s="22"/>
      <c r="H154" s="22"/>
      <c r="I154" s="22"/>
      <c r="J154" s="23"/>
      <c r="K154" s="4"/>
      <c r="L154" s="2"/>
      <c r="M154" s="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</row>
    <row r="155" spans="1:247" ht="15" customHeight="1" x14ac:dyDescent="0.25">
      <c r="A155" s="49"/>
      <c r="B155" s="15"/>
      <c r="C155" s="63"/>
      <c r="D155" s="42"/>
      <c r="E155" s="43"/>
      <c r="F155" s="21"/>
      <c r="G155" s="22"/>
      <c r="H155" s="22"/>
      <c r="I155" s="22"/>
      <c r="J155" s="23"/>
      <c r="K155" s="4"/>
      <c r="L155" s="2"/>
      <c r="M155" s="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</row>
    <row r="156" spans="1:247" ht="15" customHeight="1" x14ac:dyDescent="0.25">
      <c r="A156" s="49"/>
      <c r="B156" s="15"/>
      <c r="C156" s="63"/>
      <c r="D156" s="42"/>
      <c r="E156" s="43"/>
      <c r="F156" s="21"/>
      <c r="G156" s="22"/>
      <c r="H156" s="22"/>
      <c r="I156" s="22"/>
      <c r="J156" s="23"/>
      <c r="K156" s="4"/>
      <c r="L156" s="2"/>
      <c r="M156" s="2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</row>
    <row r="157" spans="1:247" ht="15" customHeight="1" x14ac:dyDescent="0.25">
      <c r="A157" s="49"/>
      <c r="B157" s="15"/>
      <c r="C157" s="63"/>
      <c r="D157" s="42"/>
      <c r="E157" s="43"/>
      <c r="F157" s="21"/>
      <c r="G157" s="22"/>
      <c r="H157" s="22"/>
      <c r="I157" s="22"/>
      <c r="J157" s="23"/>
      <c r="K157" s="4"/>
      <c r="L157" s="2"/>
      <c r="M157" s="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</row>
    <row r="158" spans="1:247" ht="15" customHeight="1" x14ac:dyDescent="0.25">
      <c r="A158" s="49"/>
      <c r="B158" s="15"/>
      <c r="C158" s="63"/>
      <c r="D158" s="42"/>
      <c r="E158" s="43"/>
      <c r="F158" s="21"/>
      <c r="G158" s="22"/>
      <c r="H158" s="22"/>
      <c r="I158" s="22"/>
      <c r="J158" s="23"/>
      <c r="K158" s="4"/>
      <c r="L158" s="2"/>
      <c r="M158" s="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</row>
    <row r="159" spans="1:247" ht="15" customHeight="1" x14ac:dyDescent="0.25">
      <c r="A159" s="49"/>
      <c r="B159" s="15"/>
      <c r="C159" s="63"/>
      <c r="D159" s="42"/>
      <c r="E159" s="43"/>
      <c r="F159" s="21"/>
      <c r="G159" s="22"/>
      <c r="H159" s="22"/>
      <c r="I159" s="22"/>
      <c r="J159" s="23"/>
      <c r="K159" s="4"/>
      <c r="L159" s="2"/>
      <c r="M159" s="2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</row>
    <row r="160" spans="1:247" ht="15" customHeight="1" x14ac:dyDescent="0.25">
      <c r="A160" s="49"/>
      <c r="B160" s="15"/>
      <c r="C160" s="63"/>
      <c r="D160" s="42"/>
      <c r="E160" s="43"/>
      <c r="F160" s="21"/>
      <c r="G160" s="22"/>
      <c r="H160" s="22"/>
      <c r="I160" s="22"/>
      <c r="J160" s="23"/>
      <c r="K160" s="4"/>
      <c r="L160" s="2"/>
      <c r="M160" s="2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</row>
    <row r="161" spans="1:247" ht="15" customHeight="1" x14ac:dyDescent="0.25">
      <c r="A161" s="49"/>
      <c r="B161" s="15"/>
      <c r="C161" s="63"/>
      <c r="D161" s="42"/>
      <c r="E161" s="43"/>
      <c r="F161" s="21"/>
      <c r="G161" s="22"/>
      <c r="H161" s="22"/>
      <c r="I161" s="22"/>
      <c r="J161" s="23"/>
      <c r="K161" s="4"/>
      <c r="L161" s="2"/>
      <c r="M161" s="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</row>
    <row r="162" spans="1:247" ht="15" customHeight="1" x14ac:dyDescent="0.25">
      <c r="A162" s="49"/>
      <c r="B162" s="15"/>
      <c r="C162" s="63"/>
      <c r="D162" s="42"/>
      <c r="E162" s="43"/>
      <c r="F162" s="21"/>
      <c r="G162" s="22"/>
      <c r="H162" s="22"/>
      <c r="I162" s="22"/>
      <c r="J162" s="23"/>
      <c r="K162" s="4"/>
      <c r="L162" s="2"/>
      <c r="M162" s="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</row>
    <row r="163" spans="1:247" ht="15" customHeight="1" x14ac:dyDescent="0.25">
      <c r="A163" s="49"/>
      <c r="B163" s="15"/>
      <c r="C163" s="63"/>
      <c r="D163" s="42"/>
      <c r="E163" s="43"/>
      <c r="F163" s="21"/>
      <c r="G163" s="22"/>
      <c r="H163" s="22"/>
      <c r="I163" s="22"/>
      <c r="J163" s="23"/>
      <c r="K163" s="4"/>
      <c r="L163" s="2"/>
      <c r="M163" s="2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</row>
    <row r="164" spans="1:247" ht="15" customHeight="1" x14ac:dyDescent="0.25">
      <c r="A164" s="49"/>
      <c r="B164" s="15"/>
      <c r="C164" s="63"/>
      <c r="D164" s="42"/>
      <c r="E164" s="43"/>
      <c r="F164" s="21"/>
      <c r="G164" s="22"/>
      <c r="H164" s="22"/>
      <c r="I164" s="22"/>
      <c r="J164" s="23"/>
      <c r="K164" s="4"/>
      <c r="L164" s="2"/>
      <c r="M164" s="2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</row>
    <row r="165" spans="1:247" ht="15" customHeight="1" x14ac:dyDescent="0.25">
      <c r="A165" s="49"/>
      <c r="B165" s="15"/>
      <c r="C165" s="63"/>
      <c r="D165" s="42"/>
      <c r="E165" s="43"/>
      <c r="F165" s="21"/>
      <c r="G165" s="22"/>
      <c r="H165" s="22"/>
      <c r="I165" s="22"/>
      <c r="J165" s="23"/>
      <c r="K165" s="4"/>
      <c r="L165" s="2"/>
      <c r="M165" s="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</row>
    <row r="166" spans="1:247" ht="15" customHeight="1" x14ac:dyDescent="0.25">
      <c r="A166" s="49"/>
      <c r="B166" s="15"/>
      <c r="C166" s="63"/>
      <c r="D166" s="42"/>
      <c r="E166" s="43"/>
      <c r="F166" s="21"/>
      <c r="G166" s="22"/>
      <c r="H166" s="22"/>
      <c r="I166" s="22"/>
      <c r="J166" s="23"/>
      <c r="K166" s="4"/>
      <c r="L166" s="2"/>
      <c r="M166" s="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</row>
    <row r="167" spans="1:247" ht="15" customHeight="1" x14ac:dyDescent="0.25">
      <c r="A167" s="49"/>
      <c r="B167" s="15"/>
      <c r="C167" s="63"/>
      <c r="D167" s="42"/>
      <c r="E167" s="43"/>
      <c r="F167" s="21"/>
      <c r="G167" s="22"/>
      <c r="H167" s="22"/>
      <c r="I167" s="22"/>
      <c r="J167" s="23"/>
      <c r="K167" s="4"/>
      <c r="L167" s="2"/>
      <c r="M167" s="2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</row>
    <row r="168" spans="1:247" ht="15" customHeight="1" x14ac:dyDescent="0.25">
      <c r="A168" s="49"/>
      <c r="B168" s="45"/>
      <c r="C168" s="63"/>
      <c r="D168" s="42"/>
      <c r="E168" s="43"/>
      <c r="F168" s="21"/>
      <c r="G168" s="22"/>
      <c r="H168" s="22"/>
      <c r="I168" s="22"/>
      <c r="J168" s="23"/>
      <c r="K168" s="4"/>
      <c r="L168" s="2"/>
      <c r="M168" s="2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</row>
    <row r="169" spans="1:247" ht="15" customHeight="1" x14ac:dyDescent="0.25">
      <c r="A169" s="49"/>
      <c r="B169" s="15"/>
      <c r="C169" s="63"/>
      <c r="D169" s="42"/>
      <c r="E169" s="43"/>
      <c r="F169" s="21"/>
      <c r="G169" s="22"/>
      <c r="H169" s="22"/>
      <c r="I169" s="22"/>
      <c r="J169" s="23"/>
      <c r="K169" s="4"/>
      <c r="L169" s="2"/>
      <c r="M169" s="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</row>
    <row r="170" spans="1:247" ht="15" customHeight="1" x14ac:dyDescent="0.25">
      <c r="A170" s="49"/>
      <c r="B170" s="31" t="s">
        <v>16</v>
      </c>
      <c r="C170" s="65"/>
      <c r="D170" s="32"/>
      <c r="E170" s="33"/>
      <c r="F170" s="34">
        <f>SUM(F3:F169)</f>
        <v>-4451.16</v>
      </c>
      <c r="G170" s="35">
        <f>SUM(G3:G169)</f>
        <v>-5980.6299999999992</v>
      </c>
      <c r="H170" s="35">
        <f>SUM(H3:H169)</f>
        <v>-1000</v>
      </c>
      <c r="I170" s="35">
        <f>SUM(I3:I169)</f>
        <v>-163.41</v>
      </c>
      <c r="J170" s="54">
        <f>SUM(J3:J169)</f>
        <v>0</v>
      </c>
      <c r="K170" s="53"/>
      <c r="L170" s="2"/>
      <c r="M170" s="2"/>
      <c r="IM170"/>
    </row>
    <row r="171" spans="1:247" ht="15" customHeight="1" x14ac:dyDescent="0.25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</row>
    <row r="172" spans="1:247" ht="15" customHeight="1" x14ac:dyDescent="0.25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</row>
    <row r="173" spans="1:247" ht="15" customHeight="1" x14ac:dyDescent="0.25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</row>
    <row r="174" spans="1:247" ht="15" customHeight="1" x14ac:dyDescent="0.25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247" ht="15" customHeight="1" x14ac:dyDescent="0.25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</row>
    <row r="176" spans="1:247" ht="15" customHeight="1" x14ac:dyDescent="0.25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 x14ac:dyDescent="0.25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 x14ac:dyDescent="0.25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 x14ac:dyDescent="0.25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 x14ac:dyDescent="0.25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 x14ac:dyDescent="0.25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 x14ac:dyDescent="0.25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 x14ac:dyDescent="0.25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 x14ac:dyDescent="0.25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 x14ac:dyDescent="0.25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 x14ac:dyDescent="0.25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 x14ac:dyDescent="0.25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 x14ac:dyDescent="0.25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 x14ac:dyDescent="0.25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 x14ac:dyDescent="0.25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 x14ac:dyDescent="0.25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 x14ac:dyDescent="0.25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 x14ac:dyDescent="0.25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 x14ac:dyDescent="0.25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 x14ac:dyDescent="0.25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 x14ac:dyDescent="0.25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 x14ac:dyDescent="0.25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 x14ac:dyDescent="0.25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 x14ac:dyDescent="0.25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 x14ac:dyDescent="0.25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 x14ac:dyDescent="0.25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 x14ac:dyDescent="0.25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 x14ac:dyDescent="0.25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 x14ac:dyDescent="0.25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 x14ac:dyDescent="0.25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 x14ac:dyDescent="0.25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 x14ac:dyDescent="0.25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 x14ac:dyDescent="0.25">
      <c r="A208" s="50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 x14ac:dyDescent="0.25">
      <c r="A209" s="50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 x14ac:dyDescent="0.25">
      <c r="A210" s="50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 x14ac:dyDescent="0.25">
      <c r="A211" s="50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 x14ac:dyDescent="0.25">
      <c r="A212" s="50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 x14ac:dyDescent="0.25">
      <c r="A213" s="50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 x14ac:dyDescent="0.25">
      <c r="A214" s="50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 x14ac:dyDescent="0.25">
      <c r="A215" s="50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 x14ac:dyDescent="0.25">
      <c r="A216" s="50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 x14ac:dyDescent="0.25">
      <c r="A217" s="50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 x14ac:dyDescent="0.25">
      <c r="A218" s="50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 x14ac:dyDescent="0.25">
      <c r="A219" s="50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 x14ac:dyDescent="0.25">
      <c r="A220" s="50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 x14ac:dyDescent="0.25">
      <c r="A221" s="50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 x14ac:dyDescent="0.25">
      <c r="A222" s="50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 x14ac:dyDescent="0.25">
      <c r="A223" s="50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 x14ac:dyDescent="0.25">
      <c r="A224" s="50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 x14ac:dyDescent="0.25">
      <c r="A225" s="50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 x14ac:dyDescent="0.25">
      <c r="A226" s="50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 x14ac:dyDescent="0.25">
      <c r="A227" s="50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 x14ac:dyDescent="0.25">
      <c r="A228" s="50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 x14ac:dyDescent="0.25">
      <c r="A229" s="50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 x14ac:dyDescent="0.25">
      <c r="A230" s="50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 x14ac:dyDescent="0.25">
      <c r="A231" s="50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 x14ac:dyDescent="0.25">
      <c r="A232" s="50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 x14ac:dyDescent="0.25">
      <c r="A233" s="50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 x14ac:dyDescent="0.25">
      <c r="A234" s="50"/>
      <c r="B234" s="19"/>
      <c r="C234" s="19"/>
      <c r="D234" s="19"/>
      <c r="E234" s="19"/>
      <c r="F234" s="19"/>
      <c r="G234" s="19"/>
      <c r="H234" s="19"/>
      <c r="I234" s="19"/>
      <c r="J234" s="19"/>
      <c r="K234" s="2"/>
      <c r="L234" s="2"/>
      <c r="M234" s="2"/>
    </row>
    <row r="235" spans="1:13" ht="15" customHeight="1" x14ac:dyDescent="0.25">
      <c r="A235" s="50"/>
      <c r="B235" s="19"/>
      <c r="C235" s="19"/>
      <c r="I235" s="19"/>
      <c r="K235" s="2"/>
    </row>
    <row r="236" spans="1:13" ht="15" customHeight="1" x14ac:dyDescent="0.25">
      <c r="B236" s="19"/>
      <c r="I236" s="19"/>
    </row>
  </sheetData>
  <mergeCells count="1">
    <mergeCell ref="B1:J1"/>
  </mergeCells>
  <conditionalFormatting sqref="K172 J171:J234 I171:I236 D171:H234 E3:E45 B109 A3:A53 E65 A55:A83 E71 D115:E171 A85:A235 C106:D106 C109:C110 B115:B236 D110 C113 C115:C235">
    <cfRule type="cellIs" dxfId="91" priority="83" stopIfTrue="1" operator="lessThan">
      <formula>0</formula>
    </cfRule>
  </conditionalFormatting>
  <conditionalFormatting sqref="E46">
    <cfRule type="cellIs" dxfId="90" priority="82" stopIfTrue="1" operator="lessThan">
      <formula>0</formula>
    </cfRule>
  </conditionalFormatting>
  <conditionalFormatting sqref="E47">
    <cfRule type="cellIs" dxfId="89" priority="81" stopIfTrue="1" operator="lessThan">
      <formula>0</formula>
    </cfRule>
  </conditionalFormatting>
  <conditionalFormatting sqref="E48">
    <cfRule type="cellIs" dxfId="88" priority="80" stopIfTrue="1" operator="lessThan">
      <formula>0</formula>
    </cfRule>
  </conditionalFormatting>
  <conditionalFormatting sqref="E49">
    <cfRule type="cellIs" dxfId="87" priority="79" stopIfTrue="1" operator="lessThan">
      <formula>0</formula>
    </cfRule>
  </conditionalFormatting>
  <conditionalFormatting sqref="E50">
    <cfRule type="cellIs" dxfId="86" priority="78" stopIfTrue="1" operator="lessThan">
      <formula>0</formula>
    </cfRule>
  </conditionalFormatting>
  <conditionalFormatting sqref="E51">
    <cfRule type="cellIs" dxfId="85" priority="77" stopIfTrue="1" operator="lessThan">
      <formula>0</formula>
    </cfRule>
  </conditionalFormatting>
  <conditionalFormatting sqref="E52">
    <cfRule type="cellIs" dxfId="84" priority="76" stopIfTrue="1" operator="lessThan">
      <formula>0</formula>
    </cfRule>
  </conditionalFormatting>
  <conditionalFormatting sqref="E53">
    <cfRule type="cellIs" dxfId="83" priority="75" stopIfTrue="1" operator="lessThan">
      <formula>0</formula>
    </cfRule>
  </conditionalFormatting>
  <conditionalFormatting sqref="A54">
    <cfRule type="cellIs" dxfId="82" priority="73" stopIfTrue="1" operator="lessThan">
      <formula>0</formula>
    </cfRule>
  </conditionalFormatting>
  <conditionalFormatting sqref="E54">
    <cfRule type="cellIs" dxfId="81" priority="72" stopIfTrue="1" operator="lessThan">
      <formula>0</formula>
    </cfRule>
  </conditionalFormatting>
  <conditionalFormatting sqref="E55">
    <cfRule type="cellIs" dxfId="80" priority="71" stopIfTrue="1" operator="lessThan">
      <formula>0</formula>
    </cfRule>
  </conditionalFormatting>
  <conditionalFormatting sqref="E56">
    <cfRule type="cellIs" dxfId="79" priority="70" stopIfTrue="1" operator="lessThan">
      <formula>0</formula>
    </cfRule>
  </conditionalFormatting>
  <conditionalFormatting sqref="E57">
    <cfRule type="cellIs" dxfId="78" priority="69" stopIfTrue="1" operator="lessThan">
      <formula>0</formula>
    </cfRule>
  </conditionalFormatting>
  <conditionalFormatting sqref="E58">
    <cfRule type="cellIs" dxfId="77" priority="68" stopIfTrue="1" operator="lessThan">
      <formula>0</formula>
    </cfRule>
  </conditionalFormatting>
  <conditionalFormatting sqref="E59">
    <cfRule type="cellIs" dxfId="76" priority="67" stopIfTrue="1" operator="lessThan">
      <formula>0</formula>
    </cfRule>
  </conditionalFormatting>
  <conditionalFormatting sqref="E60">
    <cfRule type="cellIs" dxfId="75" priority="66" stopIfTrue="1" operator="lessThan">
      <formula>0</formula>
    </cfRule>
  </conditionalFormatting>
  <conditionalFormatting sqref="E61">
    <cfRule type="cellIs" dxfId="74" priority="65" stopIfTrue="1" operator="lessThan">
      <formula>0</formula>
    </cfRule>
  </conditionalFormatting>
  <conditionalFormatting sqref="E62">
    <cfRule type="cellIs" dxfId="73" priority="64" stopIfTrue="1" operator="lessThan">
      <formula>0</formula>
    </cfRule>
  </conditionalFormatting>
  <conditionalFormatting sqref="E63">
    <cfRule type="cellIs" dxfId="72" priority="63" stopIfTrue="1" operator="lessThan">
      <formula>0</formula>
    </cfRule>
  </conditionalFormatting>
  <conditionalFormatting sqref="E64">
    <cfRule type="cellIs" dxfId="71" priority="62" stopIfTrue="1" operator="lessThan">
      <formula>0</formula>
    </cfRule>
  </conditionalFormatting>
  <conditionalFormatting sqref="E66">
    <cfRule type="cellIs" dxfId="70" priority="61" stopIfTrue="1" operator="lessThan">
      <formula>0</formula>
    </cfRule>
  </conditionalFormatting>
  <conditionalFormatting sqref="E67">
    <cfRule type="cellIs" dxfId="69" priority="60" stopIfTrue="1" operator="lessThan">
      <formula>0</formula>
    </cfRule>
  </conditionalFormatting>
  <conditionalFormatting sqref="E68">
    <cfRule type="cellIs" dxfId="68" priority="59" stopIfTrue="1" operator="lessThan">
      <formula>0</formula>
    </cfRule>
  </conditionalFormatting>
  <conditionalFormatting sqref="E69">
    <cfRule type="cellIs" dxfId="67" priority="58" stopIfTrue="1" operator="lessThan">
      <formula>0</formula>
    </cfRule>
  </conditionalFormatting>
  <conditionalFormatting sqref="E70">
    <cfRule type="cellIs" dxfId="66" priority="57" stopIfTrue="1" operator="lessThan">
      <formula>0</formula>
    </cfRule>
  </conditionalFormatting>
  <conditionalFormatting sqref="E72">
    <cfRule type="cellIs" dxfId="65" priority="56" stopIfTrue="1" operator="lessThan">
      <formula>0</formula>
    </cfRule>
  </conditionalFormatting>
  <conditionalFormatting sqref="E73">
    <cfRule type="cellIs" dxfId="64" priority="55" stopIfTrue="1" operator="lessThan">
      <formula>0</formula>
    </cfRule>
  </conditionalFormatting>
  <conditionalFormatting sqref="E74">
    <cfRule type="cellIs" dxfId="63" priority="54" stopIfTrue="1" operator="lessThan">
      <formula>0</formula>
    </cfRule>
  </conditionalFormatting>
  <conditionalFormatting sqref="E75">
    <cfRule type="cellIs" dxfId="62" priority="53" stopIfTrue="1" operator="lessThan">
      <formula>0</formula>
    </cfRule>
  </conditionalFormatting>
  <conditionalFormatting sqref="E76">
    <cfRule type="cellIs" dxfId="61" priority="52" stopIfTrue="1" operator="lessThan">
      <formula>0</formula>
    </cfRule>
  </conditionalFormatting>
  <conditionalFormatting sqref="E77">
    <cfRule type="cellIs" dxfId="60" priority="49" stopIfTrue="1" operator="lessThan">
      <formula>0</formula>
    </cfRule>
  </conditionalFormatting>
  <conditionalFormatting sqref="E78">
    <cfRule type="cellIs" dxfId="59" priority="48" stopIfTrue="1" operator="lessThan">
      <formula>0</formula>
    </cfRule>
  </conditionalFormatting>
  <conditionalFormatting sqref="E79">
    <cfRule type="cellIs" dxfId="58" priority="47" stopIfTrue="1" operator="lessThan">
      <formula>0</formula>
    </cfRule>
  </conditionalFormatting>
  <conditionalFormatting sqref="E80">
    <cfRule type="cellIs" dxfId="57" priority="46" stopIfTrue="1" operator="lessThan">
      <formula>0</formula>
    </cfRule>
  </conditionalFormatting>
  <conditionalFormatting sqref="E81">
    <cfRule type="cellIs" dxfId="56" priority="45" stopIfTrue="1" operator="lessThan">
      <formula>0</formula>
    </cfRule>
  </conditionalFormatting>
  <conditionalFormatting sqref="E82">
    <cfRule type="cellIs" dxfId="55" priority="44" stopIfTrue="1" operator="lessThan">
      <formula>0</formula>
    </cfRule>
  </conditionalFormatting>
  <conditionalFormatting sqref="E83">
    <cfRule type="cellIs" dxfId="54" priority="42" stopIfTrue="1" operator="lessThan">
      <formula>0</formula>
    </cfRule>
  </conditionalFormatting>
  <conditionalFormatting sqref="E85">
    <cfRule type="cellIs" dxfId="53" priority="38" stopIfTrue="1" operator="lessThan">
      <formula>0</formula>
    </cfRule>
  </conditionalFormatting>
  <conditionalFormatting sqref="A84">
    <cfRule type="cellIs" dxfId="52" priority="35" stopIfTrue="1" operator="lessThan">
      <formula>0</formula>
    </cfRule>
  </conditionalFormatting>
  <conditionalFormatting sqref="E84">
    <cfRule type="cellIs" dxfId="51" priority="34" stopIfTrue="1" operator="lessThan">
      <formula>0</formula>
    </cfRule>
  </conditionalFormatting>
  <conditionalFormatting sqref="E86">
    <cfRule type="cellIs" dxfId="50" priority="33" stopIfTrue="1" operator="lessThan">
      <formula>0</formula>
    </cfRule>
  </conditionalFormatting>
  <conditionalFormatting sqref="E87">
    <cfRule type="cellIs" dxfId="49" priority="32" stopIfTrue="1" operator="lessThan">
      <formula>0</formula>
    </cfRule>
  </conditionalFormatting>
  <conditionalFormatting sqref="E88">
    <cfRule type="cellIs" dxfId="48" priority="31" stopIfTrue="1" operator="lessThan">
      <formula>0</formula>
    </cfRule>
  </conditionalFormatting>
  <conditionalFormatting sqref="E89">
    <cfRule type="cellIs" dxfId="47" priority="30" stopIfTrue="1" operator="lessThan">
      <formula>0</formula>
    </cfRule>
  </conditionalFormatting>
  <conditionalFormatting sqref="E90">
    <cfRule type="cellIs" dxfId="46" priority="29" stopIfTrue="1" operator="lessThan">
      <formula>0</formula>
    </cfRule>
  </conditionalFormatting>
  <conditionalFormatting sqref="E91">
    <cfRule type="cellIs" dxfId="45" priority="27" stopIfTrue="1" operator="lessThan">
      <formula>0</formula>
    </cfRule>
  </conditionalFormatting>
  <conditionalFormatting sqref="E92">
    <cfRule type="cellIs" dxfId="44" priority="26" stopIfTrue="1" operator="lessThan">
      <formula>0</formula>
    </cfRule>
  </conditionalFormatting>
  <conditionalFormatting sqref="E93">
    <cfRule type="cellIs" dxfId="43" priority="25" stopIfTrue="1" operator="lessThan">
      <formula>0</formula>
    </cfRule>
  </conditionalFormatting>
  <conditionalFormatting sqref="E94">
    <cfRule type="cellIs" dxfId="42" priority="24" stopIfTrue="1" operator="lessThan">
      <formula>0</formula>
    </cfRule>
  </conditionalFormatting>
  <conditionalFormatting sqref="E95">
    <cfRule type="cellIs" dxfId="41" priority="23" stopIfTrue="1" operator="lessThan">
      <formula>0</formula>
    </cfRule>
  </conditionalFormatting>
  <conditionalFormatting sqref="E96">
    <cfRule type="cellIs" dxfId="40" priority="22" stopIfTrue="1" operator="lessThan">
      <formula>0</formula>
    </cfRule>
  </conditionalFormatting>
  <conditionalFormatting sqref="E97">
    <cfRule type="cellIs" dxfId="39" priority="21" stopIfTrue="1" operator="lessThan">
      <formula>0</formula>
    </cfRule>
  </conditionalFormatting>
  <conditionalFormatting sqref="E98">
    <cfRule type="cellIs" dxfId="38" priority="20" stopIfTrue="1" operator="lessThan">
      <formula>0</formula>
    </cfRule>
  </conditionalFormatting>
  <conditionalFormatting sqref="E99">
    <cfRule type="cellIs" dxfId="37" priority="19" stopIfTrue="1" operator="lessThan">
      <formula>0</formula>
    </cfRule>
  </conditionalFormatting>
  <conditionalFormatting sqref="E100">
    <cfRule type="cellIs" dxfId="36" priority="18" stopIfTrue="1" operator="lessThan">
      <formula>0</formula>
    </cfRule>
  </conditionalFormatting>
  <conditionalFormatting sqref="E101">
    <cfRule type="cellIs" dxfId="35" priority="17" stopIfTrue="1" operator="lessThan">
      <formula>0</formula>
    </cfRule>
  </conditionalFormatting>
  <conditionalFormatting sqref="E102">
    <cfRule type="cellIs" dxfId="34" priority="16" stopIfTrue="1" operator="lessThan">
      <formula>0</formula>
    </cfRule>
  </conditionalFormatting>
  <conditionalFormatting sqref="E103">
    <cfRule type="cellIs" dxfId="33" priority="15" stopIfTrue="1" operator="lessThan">
      <formula>0</formula>
    </cfRule>
  </conditionalFormatting>
  <conditionalFormatting sqref="E104">
    <cfRule type="cellIs" dxfId="32" priority="14" stopIfTrue="1" operator="lessThan">
      <formula>0</formula>
    </cfRule>
  </conditionalFormatting>
  <conditionalFormatting sqref="E105">
    <cfRule type="cellIs" dxfId="31" priority="13" stopIfTrue="1" operator="lessThan">
      <formula>0</formula>
    </cfRule>
  </conditionalFormatting>
  <conditionalFormatting sqref="E106">
    <cfRule type="cellIs" dxfId="30" priority="12" stopIfTrue="1" operator="lessThan">
      <formula>0</formula>
    </cfRule>
  </conditionalFormatting>
  <conditionalFormatting sqref="C107:D107">
    <cfRule type="cellIs" dxfId="29" priority="11" stopIfTrue="1" operator="lessThan">
      <formula>0</formula>
    </cfRule>
  </conditionalFormatting>
  <conditionalFormatting sqref="E107">
    <cfRule type="cellIs" dxfId="28" priority="10" stopIfTrue="1" operator="lessThan">
      <formula>0</formula>
    </cfRule>
  </conditionalFormatting>
  <conditionalFormatting sqref="E108">
    <cfRule type="cellIs" dxfId="27" priority="9" stopIfTrue="1" operator="lessThan">
      <formula>0</formula>
    </cfRule>
  </conditionalFormatting>
  <conditionalFormatting sqref="C108">
    <cfRule type="cellIs" dxfId="26" priority="8" stopIfTrue="1" operator="lessThan">
      <formula>0</formula>
    </cfRule>
  </conditionalFormatting>
  <conditionalFormatting sqref="E109">
    <cfRule type="cellIs" dxfId="25" priority="7" stopIfTrue="1" operator="lessThan">
      <formula>0</formula>
    </cfRule>
  </conditionalFormatting>
  <conditionalFormatting sqref="E110">
    <cfRule type="cellIs" dxfId="24" priority="6" stopIfTrue="1" operator="lessThan">
      <formula>0</formula>
    </cfRule>
  </conditionalFormatting>
  <conditionalFormatting sqref="E111">
    <cfRule type="cellIs" dxfId="23" priority="5" stopIfTrue="1" operator="lessThan">
      <formula>0</formula>
    </cfRule>
  </conditionalFormatting>
  <conditionalFormatting sqref="E112">
    <cfRule type="cellIs" dxfId="22" priority="4" stopIfTrue="1" operator="lessThan">
      <formula>0</formula>
    </cfRule>
  </conditionalFormatting>
  <conditionalFormatting sqref="E113">
    <cfRule type="cellIs" dxfId="19" priority="3" stopIfTrue="1" operator="lessThan">
      <formula>0</formula>
    </cfRule>
  </conditionalFormatting>
  <conditionalFormatting sqref="C114">
    <cfRule type="cellIs" dxfId="17" priority="2" stopIfTrue="1" operator="lessThan">
      <formula>0</formula>
    </cfRule>
  </conditionalFormatting>
  <conditionalFormatting sqref="E114">
    <cfRule type="cellIs" dxfId="15" priority="1" stopIfTrue="1" operator="lessThan">
      <formula>0</formula>
    </cfRule>
  </conditionalFormatting>
  <dataValidations count="2">
    <dataValidation type="list" allowBlank="1" showInputMessage="1" showErrorMessage="1" sqref="E3:E53 E56:E169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2018-12-13T20:10:07Z</dcterms:modified>
</cp:coreProperties>
</file>