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4\Protokolle\"/>
    </mc:Choice>
  </mc:AlternateContent>
  <xr:revisionPtr revIDLastSave="0" documentId="13_ncr:1_{8C941313-057D-45A7-BCF2-57166398364A}" xr6:coauthVersionLast="47" xr6:coauthVersionMax="47" xr10:uidLastSave="{00000000-0000-0000-0000-000000000000}"/>
  <bookViews>
    <workbookView xWindow="-108" yWindow="-108" windowWidth="23256" windowHeight="13176" xr2:uid="{7D04EAD6-2597-4F39-B675-4918C080C7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21" i="1" s="1"/>
  <c r="F10" i="1"/>
  <c r="C20" i="1" s="1"/>
  <c r="C22" i="1" l="1"/>
</calcChain>
</file>

<file path=xl/sharedStrings.xml><?xml version="1.0" encoding="utf-8"?>
<sst xmlns="http://schemas.openxmlformats.org/spreadsheetml/2006/main" count="22" uniqueCount="14">
  <si>
    <t>Sommerfest Selgros</t>
  </si>
  <si>
    <t>T. z. g. Laune</t>
  </si>
  <si>
    <t>Sommerfest Aufbau Catering</t>
  </si>
  <si>
    <t>Sommerfest Glasbrenner</t>
  </si>
  <si>
    <t>Sommerfest Lidl</t>
  </si>
  <si>
    <t>Ausgaben</t>
  </si>
  <si>
    <t>Einnahmen</t>
  </si>
  <si>
    <t>Einnahmen Sommerfest</t>
  </si>
  <si>
    <t>Summe</t>
  </si>
  <si>
    <t>Abrechnung</t>
  </si>
  <si>
    <t>Sommerfest 2024</t>
  </si>
  <si>
    <t>45a</t>
  </si>
  <si>
    <t>Spenden Sommerfest</t>
  </si>
  <si>
    <t>Spenden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</si>
</sst>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€&quot;"/>
    <numFmt numFmtId="165" formatCode="dd&quot;.&quot;mm&quot;.&quot;yyyy"/>
    <numFmt numFmtId="166" formatCode="#,##0.00&quot; &quot;[$€-2];&quot;-&quot;#,##0.00&quot; &quot;[$€-2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5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/>
    <xf numFmtId="164" fontId="0" fillId="0" borderId="0" xfId="0" applyNumberFormat="1"/>
    <xf numFmtId="166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</cellXfs>
  <cellStyles count="1">
    <cellStyle name="Standard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92C0-6042-4C23-BD99-E456EE41D465}">
  <dimension ref="B2:G22"/>
  <sheetViews>
    <sheetView tabSelected="1" workbookViewId="0">
      <selection activeCell="H22" sqref="H22"/>
    </sheetView>
  </sheetViews>
  <sheetFormatPr baseColWidth="10" defaultRowHeight="14.4" x14ac:dyDescent="0.3"/>
  <cols>
    <col min="4" max="4" width="24.5546875" bestFit="1" customWidth="1"/>
  </cols>
  <sheetData>
    <row r="2" spans="2:7" x14ac:dyDescent="0.3">
      <c r="B2" t="s">
        <v>10</v>
      </c>
    </row>
    <row r="5" spans="2:7" x14ac:dyDescent="0.3">
      <c r="B5" s="1" t="s">
        <v>5</v>
      </c>
      <c r="C5" s="1"/>
      <c r="D5" s="1"/>
      <c r="E5" s="1"/>
      <c r="F5" s="1"/>
    </row>
    <row r="6" spans="2:7" x14ac:dyDescent="0.3">
      <c r="B6" s="2">
        <v>45484</v>
      </c>
      <c r="C6" s="3">
        <v>87</v>
      </c>
      <c r="D6" s="4" t="s">
        <v>0</v>
      </c>
      <c r="E6" s="4" t="s">
        <v>1</v>
      </c>
      <c r="F6" s="5">
        <v>-165.08</v>
      </c>
    </row>
    <row r="7" spans="2:7" x14ac:dyDescent="0.3">
      <c r="B7" s="2">
        <v>45488</v>
      </c>
      <c r="C7" s="3">
        <v>88</v>
      </c>
      <c r="D7" s="4" t="s">
        <v>2</v>
      </c>
      <c r="E7" s="4" t="s">
        <v>1</v>
      </c>
      <c r="F7" s="5">
        <v>-23.99</v>
      </c>
    </row>
    <row r="8" spans="2:7" x14ac:dyDescent="0.3">
      <c r="B8" s="2">
        <v>45496</v>
      </c>
      <c r="C8" s="3">
        <v>93</v>
      </c>
      <c r="D8" s="4" t="s">
        <v>3</v>
      </c>
      <c r="E8" s="4" t="s">
        <v>1</v>
      </c>
      <c r="F8" s="5">
        <v>-424.75</v>
      </c>
    </row>
    <row r="9" spans="2:7" x14ac:dyDescent="0.3">
      <c r="B9" s="2">
        <v>45501</v>
      </c>
      <c r="C9" s="3">
        <v>98</v>
      </c>
      <c r="D9" s="4" t="s">
        <v>4</v>
      </c>
      <c r="E9" s="4" t="s">
        <v>1</v>
      </c>
      <c r="F9" s="5">
        <v>-14.53</v>
      </c>
    </row>
    <row r="10" spans="2:7" x14ac:dyDescent="0.3">
      <c r="F10" s="8">
        <f>SUM(F6:F9)</f>
        <v>-628.35</v>
      </c>
      <c r="G10" t="s">
        <v>8</v>
      </c>
    </row>
    <row r="13" spans="2:7" x14ac:dyDescent="0.3">
      <c r="B13" s="1" t="s">
        <v>6</v>
      </c>
      <c r="C13" s="1"/>
      <c r="D13" s="1"/>
      <c r="E13" s="1"/>
      <c r="F13" s="1"/>
    </row>
    <row r="14" spans="2:7" x14ac:dyDescent="0.3">
      <c r="B14" s="2">
        <v>45487</v>
      </c>
      <c r="C14" s="6">
        <v>45</v>
      </c>
      <c r="D14" s="4" t="s">
        <v>7</v>
      </c>
      <c r="E14" s="7" t="s">
        <v>1</v>
      </c>
      <c r="F14" s="7">
        <v>1578.3</v>
      </c>
    </row>
    <row r="15" spans="2:7" x14ac:dyDescent="0.3">
      <c r="B15" s="2">
        <v>45487</v>
      </c>
      <c r="C15" s="6" t="s">
        <v>11</v>
      </c>
      <c r="D15" s="4" t="s">
        <v>12</v>
      </c>
      <c r="E15" s="7" t="s">
        <v>13</v>
      </c>
      <c r="F15" s="7">
        <v>41.3</v>
      </c>
    </row>
    <row r="16" spans="2:7" x14ac:dyDescent="0.3">
      <c r="F16" s="9">
        <f>SUM(F14:F15)</f>
        <v>1619.6</v>
      </c>
      <c r="G16" t="s">
        <v>8</v>
      </c>
    </row>
    <row r="19" spans="2:3" x14ac:dyDescent="0.3">
      <c r="B19" s="10" t="s">
        <v>9</v>
      </c>
      <c r="C19" s="10"/>
    </row>
    <row r="20" spans="2:3" x14ac:dyDescent="0.3">
      <c r="B20" s="12" t="s">
        <v>5</v>
      </c>
      <c r="C20" s="13">
        <f>F10</f>
        <v>-628.35</v>
      </c>
    </row>
    <row r="21" spans="2:3" x14ac:dyDescent="0.3">
      <c r="B21" s="12" t="s">
        <v>6</v>
      </c>
      <c r="C21" s="14">
        <f>F16</f>
        <v>1619.6</v>
      </c>
    </row>
    <row r="22" spans="2:3" x14ac:dyDescent="0.3">
      <c r="B22" s="10" t="s">
        <v>8</v>
      </c>
      <c r="C22" s="11">
        <f>SUM(C20:C21)</f>
        <v>991.24999999999989</v>
      </c>
    </row>
  </sheetData>
  <conditionalFormatting sqref="E6:E7">
    <cfRule type="cellIs" dxfId="6" priority="7" stopIfTrue="1" operator="lessThan">
      <formula>0</formula>
    </cfRule>
  </conditionalFormatting>
  <conditionalFormatting sqref="E8">
    <cfRule type="cellIs" dxfId="5" priority="6" stopIfTrue="1" operator="lessThan">
      <formula>0</formula>
    </cfRule>
  </conditionalFormatting>
  <conditionalFormatting sqref="E9">
    <cfRule type="cellIs" dxfId="4" priority="5" stopIfTrue="1" operator="lessThan">
      <formula>0</formula>
    </cfRule>
  </conditionalFormatting>
  <conditionalFormatting sqref="E14">
    <cfRule type="cellIs" dxfId="3" priority="3" stopIfTrue="1" operator="lessThan">
      <formula>0</formula>
    </cfRule>
  </conditionalFormatting>
  <conditionalFormatting sqref="F14">
    <cfRule type="cellIs" dxfId="2" priority="4" stopIfTrue="1" operator="lessThan">
      <formula>0</formula>
    </cfRule>
  </conditionalFormatting>
  <conditionalFormatting sqref="E15">
    <cfRule type="cellIs" dxfId="1" priority="1" stopIfTrue="1" operator="lessThan">
      <formula>0</formula>
    </cfRule>
  </conditionalFormatting>
  <conditionalFormatting sqref="F15">
    <cfRule type="cellIs" dxfId="0" priority="2" stopIfTrue="1" operator="lessThan">
      <formula>0</formula>
    </cfRule>
  </conditionalFormatting>
  <dataValidations count="2">
    <dataValidation type="list" allowBlank="1" showInputMessage="1" showErrorMessage="1" sqref="E14:E15" xr:uid="{6A75AE6D-2E8E-4225-B634-913EB97715CA}">
      <formula1>$K$1:$K$17</formula1>
    </dataValidation>
    <dataValidation type="list" allowBlank="1" showInputMessage="1" showErrorMessage="1" sqref="E6:E9" xr:uid="{3EE3E54F-CE66-4914-A86A-CDAE32D40F12}">
      <formula1>$M$1:$M$17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2024-07-28T16:30:15Z</dcterms:created>
  <dcterms:modified xsi:type="dcterms:W3CDTF">2024-07-28T16:40:33Z</dcterms:modified>
</cp:coreProperties>
</file>