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<sst xmlns="http://schemas.openxmlformats.org/spreadsheetml/2006/main" count="248" uniqueCount="116">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</sst>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zoomScaleNormal="100" workbookViewId="0">
      <pane ySplit="2" topLeftCell="A90" activePane="bottomLeft" state="frozen"/>
      <selection pane="bottomLeft" activeCell="E32" sqref="E32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 x14ac:dyDescent="0.25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 x14ac:dyDescent="0.25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 x14ac:dyDescent="0.25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 x14ac:dyDescent="0.25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 x14ac:dyDescent="0.25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5">
        <v>28</v>
      </c>
      <c r="C31" s="59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9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/>
      <c r="B33" s="16"/>
      <c r="C33" s="44"/>
      <c r="D33" s="43"/>
      <c r="E33" s="18"/>
      <c r="F33" s="19"/>
      <c r="G33" s="19"/>
      <c r="H33" s="19"/>
      <c r="I33" s="20"/>
      <c r="J33" s="2"/>
      <c r="K33" s="2"/>
    </row>
    <row r="34" spans="1:11" s="41" customFormat="1" ht="15" customHeight="1" x14ac:dyDescent="0.25">
      <c r="A34" s="15"/>
      <c r="B34" s="16"/>
      <c r="C34" s="44"/>
      <c r="D34" s="43"/>
      <c r="E34" s="18"/>
      <c r="F34" s="19"/>
      <c r="G34" s="19"/>
      <c r="H34" s="19"/>
      <c r="I34" s="20"/>
      <c r="J34" s="2"/>
      <c r="K34" s="2"/>
    </row>
    <row r="35" spans="1:11" s="41" customFormat="1" ht="15" customHeight="1" x14ac:dyDescent="0.25">
      <c r="A35" s="15"/>
      <c r="B35" s="16"/>
      <c r="C35" s="44"/>
      <c r="D35" s="43"/>
      <c r="E35" s="18"/>
      <c r="F35" s="19"/>
      <c r="G35" s="19"/>
      <c r="H35" s="19"/>
      <c r="I35" s="20"/>
      <c r="J35" s="2"/>
      <c r="K35" s="2"/>
    </row>
    <row r="36" spans="1:11" s="41" customFormat="1" ht="15" customHeight="1" x14ac:dyDescent="0.25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4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/>
      <c r="B38" s="16"/>
      <c r="C38" s="44"/>
      <c r="D38" s="43"/>
      <c r="E38" s="18"/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/>
      <c r="B39" s="16"/>
      <c r="C39" s="44"/>
      <c r="D39" s="43"/>
      <c r="E39" s="18"/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/>
      <c r="B40" s="16"/>
      <c r="C40" s="44"/>
      <c r="D40" s="43"/>
      <c r="E40" s="18"/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/>
      <c r="B41" s="16"/>
      <c r="C41" s="44"/>
      <c r="D41" s="43"/>
      <c r="E41" s="18"/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2760.0900000000011</v>
      </c>
      <c r="F104" s="29">
        <f>SUM(F3:F103)</f>
        <v>3672.8200000000065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6"/>
      <c r="E106" s="29">
        <f>E104+Ausgaben!F170</f>
        <v>462.98000000000138</v>
      </c>
      <c r="F106" s="29">
        <f>F104+Ausgaben!G170</f>
        <v>829.76000000000658</v>
      </c>
      <c r="G106" s="29">
        <f>G104+Ausgaben!H170</f>
        <v>3000.5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5372.5300000000079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D33:G103 E28:G28 G29 E30:G32">
    <cfRule type="cellIs" dxfId="35" priority="7" stopIfTrue="1" operator="lessThan">
      <formula>0</formula>
    </cfRule>
  </conditionalFormatting>
  <conditionalFormatting sqref="D28">
    <cfRule type="cellIs" dxfId="34" priority="6" stopIfTrue="1" operator="lessThan">
      <formula>0</formula>
    </cfRule>
  </conditionalFormatting>
  <conditionalFormatting sqref="E29:F29">
    <cfRule type="cellIs" dxfId="33" priority="5" stopIfTrue="1" operator="lessThan">
      <formula>0</formula>
    </cfRule>
  </conditionalFormatting>
  <conditionalFormatting sqref="D29">
    <cfRule type="cellIs" dxfId="32" priority="4" stopIfTrue="1" operator="lessThan">
      <formula>0</formula>
    </cfRule>
  </conditionalFormatting>
  <conditionalFormatting sqref="D30">
    <cfRule type="cellIs" dxfId="19" priority="3" stopIfTrue="1" operator="lessThan">
      <formula>0</formula>
    </cfRule>
  </conditionalFormatting>
  <conditionalFormatting sqref="D31">
    <cfRule type="cellIs" dxfId="9" priority="2" stopIfTrue="1" operator="lessThan">
      <formula>0</formula>
    </cfRule>
  </conditionalFormatting>
  <conditionalFormatting sqref="D32">
    <cfRule type="cellIs" dxfId="7" priority="1" stopIfTrue="1" operator="lessThan">
      <formula>0</formula>
    </cfRule>
  </conditionalFormatting>
  <dataValidations count="1">
    <dataValidation type="list" allowBlank="1" showInputMessage="1" showErrorMessage="1" sqref="D3:D103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49" activePane="bottomLeft" state="frozen"/>
      <selection pane="bottomLeft" activeCell="D51" sqref="D51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 x14ac:dyDescent="0.25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 x14ac:dyDescent="0.25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 x14ac:dyDescent="0.25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 x14ac:dyDescent="0.25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 x14ac:dyDescent="0.25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 x14ac:dyDescent="0.25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 x14ac:dyDescent="0.25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 x14ac:dyDescent="0.25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 x14ac:dyDescent="0.25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5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5">
        <v>44</v>
      </c>
      <c r="D46" s="59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5">
        <v>45</v>
      </c>
      <c r="D47" s="59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5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5">
        <v>47</v>
      </c>
      <c r="D49" s="59" t="s">
        <v>42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5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5">
        <v>49</v>
      </c>
      <c r="D51" s="59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5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5">
        <v>51</v>
      </c>
      <c r="D53" s="59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5">
        <v>52</v>
      </c>
      <c r="D54" s="59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5">
        <v>53</v>
      </c>
      <c r="D55" s="59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5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5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5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/>
      <c r="C59" s="65"/>
      <c r="D59" s="42"/>
      <c r="E59" s="43"/>
      <c r="F59" s="21"/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/>
      <c r="C60" s="65"/>
      <c r="D60" s="42"/>
      <c r="E60" s="43"/>
      <c r="F60" s="21"/>
      <c r="G60" s="22"/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/>
      <c r="C61" s="65"/>
      <c r="D61" s="42"/>
      <c r="E61" s="43"/>
      <c r="F61" s="21"/>
      <c r="G61" s="22"/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/>
      <c r="C62" s="65"/>
      <c r="D62" s="42"/>
      <c r="E62" s="43"/>
      <c r="F62" s="21"/>
      <c r="G62" s="22"/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/>
      <c r="C63" s="66"/>
      <c r="D63" s="42"/>
      <c r="E63" s="43"/>
      <c r="F63" s="21"/>
      <c r="G63" s="22"/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/>
      <c r="C64" s="65"/>
      <c r="D64" s="42"/>
      <c r="E64" s="43"/>
      <c r="F64" s="21"/>
      <c r="G64" s="22"/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/>
      <c r="C65" s="65"/>
      <c r="D65" s="42"/>
      <c r="E65" s="43"/>
      <c r="F65" s="21"/>
      <c r="G65" s="22"/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/>
      <c r="C66" s="65"/>
      <c r="D66" s="42"/>
      <c r="E66" s="43"/>
      <c r="F66" s="21"/>
      <c r="G66" s="22"/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/>
      <c r="C67" s="65"/>
      <c r="D67" s="42"/>
      <c r="E67" s="43"/>
      <c r="F67" s="21"/>
      <c r="G67" s="22"/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/>
      <c r="C68" s="65"/>
      <c r="D68" s="42"/>
      <c r="E68" s="43"/>
      <c r="F68" s="21"/>
      <c r="G68" s="22"/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/>
      <c r="C69" s="65"/>
      <c r="D69" s="42"/>
      <c r="E69" s="43"/>
      <c r="F69" s="21"/>
      <c r="G69" s="22"/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/>
      <c r="C70" s="65"/>
      <c r="D70" s="42"/>
      <c r="E70" s="43"/>
      <c r="F70" s="21"/>
      <c r="G70" s="22"/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/>
      <c r="C71" s="65"/>
      <c r="D71" s="42"/>
      <c r="E71" s="43"/>
      <c r="F71" s="21"/>
      <c r="G71" s="22"/>
      <c r="H71" s="22"/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/>
      <c r="C72" s="65"/>
      <c r="D72" s="42"/>
      <c r="E72" s="43"/>
      <c r="F72" s="21"/>
      <c r="G72" s="22"/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/>
      <c r="C73" s="65"/>
      <c r="D73" s="42"/>
      <c r="E73" s="43"/>
      <c r="F73" s="21"/>
      <c r="G73" s="22"/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/>
      <c r="C74" s="65"/>
      <c r="D74" s="42"/>
      <c r="E74" s="43"/>
      <c r="F74" s="21"/>
      <c r="G74" s="22"/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/>
      <c r="C75" s="65"/>
      <c r="D75" s="42"/>
      <c r="E75" s="43"/>
      <c r="F75" s="21"/>
      <c r="G75" s="22"/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/>
      <c r="C76" s="65"/>
      <c r="D76" s="42"/>
      <c r="E76" s="43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/>
      <c r="C77" s="65"/>
      <c r="D77" s="42"/>
      <c r="E77" s="43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/>
      <c r="C78" s="65"/>
      <c r="D78" s="42"/>
      <c r="E78" s="43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/>
      <c r="C79" s="65"/>
      <c r="D79" s="42"/>
      <c r="E79" s="43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/>
      <c r="C80" s="65"/>
      <c r="D80" s="42"/>
      <c r="E80" s="43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7"/>
      <c r="D170" s="32"/>
      <c r="E170" s="33"/>
      <c r="F170" s="34">
        <f>SUM(F3:F169)</f>
        <v>-2297.1099999999997</v>
      </c>
      <c r="G170" s="35">
        <f>SUM(G3:G169)</f>
        <v>-2843.06</v>
      </c>
      <c r="H170" s="35">
        <f>SUM(H3:H169)</f>
        <v>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59:E169 A55:A235">
    <cfRule type="cellIs" dxfId="31" priority="16" stopIfTrue="1" operator="lessThan">
      <formula>0</formula>
    </cfRule>
  </conditionalFormatting>
  <conditionalFormatting sqref="E46">
    <cfRule type="cellIs" dxfId="30" priority="15" stopIfTrue="1" operator="lessThan">
      <formula>0</formula>
    </cfRule>
  </conditionalFormatting>
  <conditionalFormatting sqref="E47">
    <cfRule type="cellIs" dxfId="29" priority="14" stopIfTrue="1" operator="lessThan">
      <formula>0</formula>
    </cfRule>
  </conditionalFormatting>
  <conditionalFormatting sqref="E48">
    <cfRule type="cellIs" dxfId="28" priority="13" stopIfTrue="1" operator="lessThan">
      <formula>0</formula>
    </cfRule>
  </conditionalFormatting>
  <conditionalFormatting sqref="E49">
    <cfRule type="cellIs" dxfId="27" priority="12" stopIfTrue="1" operator="lessThan">
      <formula>0</formula>
    </cfRule>
  </conditionalFormatting>
  <conditionalFormatting sqref="E50">
    <cfRule type="cellIs" dxfId="26" priority="11" stopIfTrue="1" operator="lessThan">
      <formula>0</formula>
    </cfRule>
  </conditionalFormatting>
  <conditionalFormatting sqref="E51">
    <cfRule type="cellIs" dxfId="25" priority="10" stopIfTrue="1" operator="lessThan">
      <formula>0</formula>
    </cfRule>
  </conditionalFormatting>
  <conditionalFormatting sqref="E52">
    <cfRule type="cellIs" dxfId="23" priority="9" stopIfTrue="1" operator="lessThan">
      <formula>0</formula>
    </cfRule>
  </conditionalFormatting>
  <conditionalFormatting sqref="E53">
    <cfRule type="cellIs" dxfId="21" priority="8" stopIfTrue="1" operator="lessThan">
      <formula>0</formula>
    </cfRule>
  </conditionalFormatting>
  <conditionalFormatting sqref="A54">
    <cfRule type="cellIs" dxfId="15" priority="6" stopIfTrue="1" operator="lessThan">
      <formula>0</formula>
    </cfRule>
  </conditionalFormatting>
  <conditionalFormatting sqref="E54">
    <cfRule type="cellIs" dxfId="13" priority="5" stopIfTrue="1" operator="lessThan">
      <formula>0</formula>
    </cfRule>
  </conditionalFormatting>
  <conditionalFormatting sqref="E55">
    <cfRule type="cellIs" dxfId="11" priority="4" stopIfTrue="1" operator="lessThan">
      <formula>0</formula>
    </cfRule>
  </conditionalFormatting>
  <conditionalFormatting sqref="E56">
    <cfRule type="cellIs" dxfId="5" priority="3" stopIfTrue="1" operator="lessThan">
      <formula>0</formula>
    </cfRule>
  </conditionalFormatting>
  <conditionalFormatting sqref="E57">
    <cfRule type="cellIs" dxfId="3" priority="2" stopIfTrue="1" operator="lessThan">
      <formula>0</formula>
    </cfRule>
  </conditionalFormatting>
  <conditionalFormatting sqref="E58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2018-05-03T18:49:19Z</dcterms:modified>
</cp:coreProperties>
</file>