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7" i="1" l="1"/>
  <c r="F5" i="1"/>
  <c r="F19" i="1" l="1"/>
  <c r="K27" i="1"/>
</calcChain>
</file>

<file path=xl/sharedStrings.xml><?xml version="1.0" encoding="utf-8"?>
<sst xmlns="http://schemas.openxmlformats.org/spreadsheetml/2006/main" count="36" uniqueCount="16">
  <si>
    <t>Versteigerung</t>
  </si>
  <si>
    <t>Weihnachtsfeier</t>
  </si>
  <si>
    <t>Tombola</t>
  </si>
  <si>
    <t>Einnahmen</t>
  </si>
  <si>
    <t>Musik</t>
  </si>
  <si>
    <t>Ausgaben</t>
  </si>
  <si>
    <t>Gesamt</t>
  </si>
  <si>
    <t>Päckchen</t>
  </si>
  <si>
    <t>Büromaterial Tombola</t>
  </si>
  <si>
    <t>Kaffee&amp;Tombola</t>
  </si>
  <si>
    <t>W.Paeckchen&amp;Tombola</t>
  </si>
  <si>
    <t>Vesper Weihnachtsfeier</t>
  </si>
  <si>
    <t>clementinen fuer Päckchen</t>
  </si>
  <si>
    <t>Sekt fuer Päckchen</t>
  </si>
  <si>
    <t>Früchtebrot fuer Päckchen</t>
  </si>
  <si>
    <t>Musikerheim W.Feier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</si>
</sst>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&quot;[$€-2];&quot;-&quot;#,##0.00&quot; &quot;[$€-2]"/>
    <numFmt numFmtId="165" formatCode="#,##0.00&quot; €&quot;"/>
    <numFmt numFmtId="166" formatCode="dd&quot;.&quot;mm&quot;.&quot;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NumberFormat="1" applyFont="1" applyFill="1" applyBorder="1" applyAlignment="1"/>
    <xf numFmtId="0" fontId="0" fillId="2" borderId="1" xfId="0" applyNumberFormat="1" applyFill="1" applyBorder="1" applyAlignment="1"/>
    <xf numFmtId="164" fontId="0" fillId="2" borderId="2" xfId="0" applyNumberFormat="1" applyFill="1" applyBorder="1" applyAlignment="1"/>
    <xf numFmtId="165" fontId="0" fillId="2" borderId="3" xfId="0" applyNumberFormat="1" applyFont="1" applyFill="1" applyBorder="1" applyAlignment="1"/>
    <xf numFmtId="164" fontId="0" fillId="2" borderId="3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/>
    <xf numFmtId="164" fontId="0" fillId="2" borderId="2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0" borderId="0" xfId="0" applyNumberFormat="1"/>
    <xf numFmtId="0" fontId="0" fillId="0" borderId="0" xfId="0" applyFill="1"/>
    <xf numFmtId="165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/>
    <xf numFmtId="164" fontId="0" fillId="0" borderId="2" xfId="0" applyNumberFormat="1" applyFont="1" applyFill="1" applyBorder="1" applyAlignment="1"/>
    <xf numFmtId="165" fontId="0" fillId="0" borderId="3" xfId="0" applyNumberFormat="1" applyFont="1" applyFill="1" applyBorder="1" applyAlignment="1"/>
    <xf numFmtId="166" fontId="0" fillId="2" borderId="3" xfId="0" applyNumberFormat="1" applyFont="1" applyFill="1" applyBorder="1" applyAlignment="1"/>
  </cellXfs>
  <cellStyles count="1">
    <cellStyle name="Standard" xfId="0" builtinId="0"/>
  </cellStyles>
  <dxfs count="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topLeftCell="A3" workbookViewId="0">
      <selection activeCell="H25" sqref="H25"/>
    </sheetView>
  </sheetViews>
  <sheetFormatPr baseColWidth="10" defaultRowHeight="15" x14ac:dyDescent="0.25"/>
  <cols>
    <col min="3" max="3" width="20.140625" customWidth="1"/>
    <col min="9" max="9" width="30.140625" bestFit="1" customWidth="1"/>
  </cols>
  <sheetData>
    <row r="2" spans="1:12" x14ac:dyDescent="0.25">
      <c r="D2" t="s">
        <v>3</v>
      </c>
      <c r="H2" s="11"/>
      <c r="I2" s="11"/>
      <c r="J2" s="11"/>
      <c r="K2" s="11"/>
      <c r="L2" s="11"/>
    </row>
    <row r="3" spans="1:12" x14ac:dyDescent="0.25">
      <c r="A3" s="17">
        <v>43814</v>
      </c>
      <c r="B3" s="1">
        <v>92</v>
      </c>
      <c r="C3" s="2" t="s">
        <v>0</v>
      </c>
      <c r="D3" s="8" t="s">
        <v>1</v>
      </c>
      <c r="E3" s="5">
        <v>240</v>
      </c>
      <c r="H3" s="11"/>
      <c r="I3" s="11"/>
      <c r="J3" s="11"/>
      <c r="K3" s="11"/>
      <c r="L3" s="12"/>
    </row>
    <row r="4" spans="1:12" x14ac:dyDescent="0.25">
      <c r="A4" s="17">
        <v>43814</v>
      </c>
      <c r="B4" s="1">
        <v>93</v>
      </c>
      <c r="C4" s="2" t="s">
        <v>2</v>
      </c>
      <c r="D4" s="8" t="s">
        <v>1</v>
      </c>
      <c r="E4" s="5">
        <v>600</v>
      </c>
      <c r="H4" s="11"/>
      <c r="I4" s="11"/>
      <c r="J4" s="11"/>
      <c r="K4" s="11"/>
      <c r="L4" s="12"/>
    </row>
    <row r="5" spans="1:12" x14ac:dyDescent="0.25">
      <c r="F5" s="10">
        <f>SUM(E3:E4)</f>
        <v>840</v>
      </c>
      <c r="H5" s="11"/>
      <c r="I5" s="11"/>
      <c r="J5" s="11"/>
      <c r="K5" s="11"/>
      <c r="L5" s="12"/>
    </row>
    <row r="6" spans="1:12" x14ac:dyDescent="0.25">
      <c r="H6" s="11"/>
      <c r="I6" s="11"/>
      <c r="J6" s="11"/>
      <c r="K6" s="11"/>
      <c r="L6" s="12"/>
    </row>
    <row r="7" spans="1:12" x14ac:dyDescent="0.25">
      <c r="D7" t="s">
        <v>5</v>
      </c>
      <c r="H7" s="11"/>
      <c r="I7" s="11"/>
      <c r="J7" s="11"/>
      <c r="K7" s="11"/>
      <c r="L7" s="12"/>
    </row>
    <row r="8" spans="1:12" x14ac:dyDescent="0.25">
      <c r="A8" s="17">
        <v>43775</v>
      </c>
      <c r="B8" s="6">
        <v>124</v>
      </c>
      <c r="C8" s="7" t="s">
        <v>8</v>
      </c>
      <c r="D8" s="3" t="s">
        <v>1</v>
      </c>
      <c r="E8" s="4">
        <v>-43.5</v>
      </c>
      <c r="F8" s="9"/>
      <c r="H8" s="11"/>
      <c r="I8" s="11"/>
      <c r="J8" s="11"/>
      <c r="K8" s="11"/>
      <c r="L8" s="12"/>
    </row>
    <row r="9" spans="1:12" x14ac:dyDescent="0.25">
      <c r="A9" s="17">
        <v>43790</v>
      </c>
      <c r="B9" s="6">
        <v>130</v>
      </c>
      <c r="C9" s="7" t="s">
        <v>9</v>
      </c>
      <c r="D9" s="3" t="s">
        <v>1</v>
      </c>
      <c r="E9" s="4">
        <v>-400.5</v>
      </c>
      <c r="F9" s="9"/>
      <c r="H9" s="11"/>
      <c r="I9" s="11"/>
      <c r="J9" s="11"/>
      <c r="K9" s="11"/>
      <c r="L9" s="12"/>
    </row>
    <row r="10" spans="1:12" x14ac:dyDescent="0.25">
      <c r="A10" s="17">
        <v>43808</v>
      </c>
      <c r="B10" s="6">
        <v>136</v>
      </c>
      <c r="C10" s="7" t="s">
        <v>10</v>
      </c>
      <c r="D10" s="3" t="s">
        <v>1</v>
      </c>
      <c r="E10" s="9">
        <v>-282.68</v>
      </c>
      <c r="F10" s="9"/>
      <c r="H10" s="11"/>
      <c r="I10" s="11"/>
      <c r="J10" s="11"/>
      <c r="K10" s="11"/>
      <c r="L10" s="12"/>
    </row>
    <row r="11" spans="1:12" x14ac:dyDescent="0.25">
      <c r="A11" s="17">
        <v>43814</v>
      </c>
      <c r="B11" s="6">
        <v>151</v>
      </c>
      <c r="C11" s="7" t="s">
        <v>11</v>
      </c>
      <c r="D11" s="3" t="s">
        <v>1</v>
      </c>
      <c r="E11" s="4">
        <v>-32.049999999999997</v>
      </c>
      <c r="F11" s="9"/>
      <c r="H11" s="11"/>
      <c r="I11" s="11"/>
      <c r="J11" s="11"/>
      <c r="K11" s="11"/>
      <c r="L11" s="12"/>
    </row>
    <row r="12" spans="1:12" x14ac:dyDescent="0.25">
      <c r="A12" s="17">
        <v>43814</v>
      </c>
      <c r="B12" s="6">
        <v>153</v>
      </c>
      <c r="C12" s="7" t="s">
        <v>12</v>
      </c>
      <c r="D12" s="3" t="s">
        <v>1</v>
      </c>
      <c r="E12" s="4">
        <v>-102</v>
      </c>
      <c r="F12" s="9"/>
      <c r="H12" s="13"/>
      <c r="I12" s="14"/>
      <c r="J12" s="15"/>
      <c r="K12" s="16"/>
      <c r="L12" s="12"/>
    </row>
    <row r="13" spans="1:12" x14ac:dyDescent="0.25">
      <c r="A13" s="17">
        <v>43814</v>
      </c>
      <c r="B13" s="6">
        <v>154</v>
      </c>
      <c r="C13" s="7" t="s">
        <v>13</v>
      </c>
      <c r="D13" s="3" t="s">
        <v>1</v>
      </c>
      <c r="E13" s="4">
        <v>-128.16</v>
      </c>
      <c r="F13" s="9"/>
      <c r="H13" s="13"/>
      <c r="I13" s="14"/>
      <c r="J13" s="15"/>
      <c r="K13" s="16"/>
      <c r="L13" s="12"/>
    </row>
    <row r="14" spans="1:12" x14ac:dyDescent="0.25">
      <c r="A14" s="17">
        <v>43816</v>
      </c>
      <c r="B14" s="6">
        <v>156</v>
      </c>
      <c r="C14" s="7" t="s">
        <v>14</v>
      </c>
      <c r="D14" s="3" t="s">
        <v>1</v>
      </c>
      <c r="E14" s="9">
        <v>-360</v>
      </c>
      <c r="F14" s="9"/>
      <c r="H14" s="13"/>
      <c r="I14" s="14"/>
      <c r="J14" s="15"/>
      <c r="K14" s="16"/>
      <c r="L14" s="12"/>
    </row>
    <row r="15" spans="1:12" x14ac:dyDescent="0.25">
      <c r="A15" s="17">
        <v>43814</v>
      </c>
      <c r="B15" s="6">
        <v>158</v>
      </c>
      <c r="C15" s="7" t="s">
        <v>4</v>
      </c>
      <c r="D15" s="3" t="s">
        <v>1</v>
      </c>
      <c r="E15" s="4">
        <v>-80</v>
      </c>
      <c r="F15" s="9"/>
      <c r="H15" s="11"/>
      <c r="I15" s="11"/>
      <c r="J15" s="11"/>
      <c r="K15" s="11"/>
      <c r="L15" s="16"/>
    </row>
    <row r="16" spans="1:12" x14ac:dyDescent="0.25">
      <c r="A16" s="17">
        <v>43822</v>
      </c>
      <c r="B16" s="6">
        <v>161</v>
      </c>
      <c r="C16" s="7" t="s">
        <v>15</v>
      </c>
      <c r="D16" s="3" t="s">
        <v>1</v>
      </c>
      <c r="E16" s="9">
        <v>-598.9</v>
      </c>
      <c r="F16" s="9"/>
      <c r="H16" s="13"/>
      <c r="I16" s="14"/>
      <c r="J16" s="15"/>
      <c r="K16" s="12"/>
      <c r="L16" s="12"/>
    </row>
    <row r="17" spans="5:12" x14ac:dyDescent="0.25">
      <c r="F17" s="10">
        <f>SUM(E8:E16)</f>
        <v>-2027.79</v>
      </c>
      <c r="K17" s="10"/>
      <c r="L17" s="10"/>
    </row>
    <row r="19" spans="5:12" x14ac:dyDescent="0.25">
      <c r="E19" t="s">
        <v>6</v>
      </c>
      <c r="F19" s="10">
        <f>SUM(F5:F17)</f>
        <v>-1187.79</v>
      </c>
    </row>
    <row r="21" spans="5:12" x14ac:dyDescent="0.25">
      <c r="J21" t="s">
        <v>7</v>
      </c>
    </row>
    <row r="22" spans="5:12" x14ac:dyDescent="0.25">
      <c r="G22" s="17">
        <v>43790</v>
      </c>
      <c r="H22" s="6">
        <v>130</v>
      </c>
      <c r="I22" s="7" t="s">
        <v>9</v>
      </c>
      <c r="J22" s="3" t="s">
        <v>1</v>
      </c>
      <c r="K22" s="4">
        <v>-400.5</v>
      </c>
    </row>
    <row r="23" spans="5:12" x14ac:dyDescent="0.25">
      <c r="G23" s="17">
        <v>43808</v>
      </c>
      <c r="H23" s="6">
        <v>136</v>
      </c>
      <c r="I23" s="7" t="s">
        <v>10</v>
      </c>
      <c r="J23" s="3" t="s">
        <v>1</v>
      </c>
      <c r="K23" s="9">
        <v>-282.68</v>
      </c>
    </row>
    <row r="24" spans="5:12" x14ac:dyDescent="0.25">
      <c r="G24" s="17">
        <v>43814</v>
      </c>
      <c r="H24" s="6">
        <v>153</v>
      </c>
      <c r="I24" s="7" t="s">
        <v>12</v>
      </c>
      <c r="J24" s="3" t="s">
        <v>1</v>
      </c>
      <c r="K24" s="4">
        <v>-102</v>
      </c>
    </row>
    <row r="25" spans="5:12" x14ac:dyDescent="0.25">
      <c r="G25" s="17">
        <v>43814</v>
      </c>
      <c r="H25" s="6">
        <v>154</v>
      </c>
      <c r="I25" s="7" t="s">
        <v>13</v>
      </c>
      <c r="J25" s="3" t="s">
        <v>1</v>
      </c>
      <c r="K25" s="4">
        <v>-128.16</v>
      </c>
    </row>
    <row r="26" spans="5:12" x14ac:dyDescent="0.25">
      <c r="G26" s="17">
        <v>43816</v>
      </c>
      <c r="H26" s="6">
        <v>156</v>
      </c>
      <c r="I26" s="7" t="s">
        <v>14</v>
      </c>
      <c r="J26" s="3" t="s">
        <v>1</v>
      </c>
      <c r="K26" s="9">
        <v>-360</v>
      </c>
    </row>
    <row r="27" spans="5:12" x14ac:dyDescent="0.25">
      <c r="K27" s="10">
        <f>SUM(K22:K26)</f>
        <v>-1273.3400000000001</v>
      </c>
    </row>
  </sheetData>
  <conditionalFormatting sqref="H16:I16">
    <cfRule type="cellIs" dxfId="69" priority="47" stopIfTrue="1" operator="lessThan">
      <formula>0</formula>
    </cfRule>
  </conditionalFormatting>
  <conditionalFormatting sqref="H12:I12">
    <cfRule type="cellIs" dxfId="67" priority="43" stopIfTrue="1" operator="lessThan">
      <formula>0</formula>
    </cfRule>
  </conditionalFormatting>
  <conditionalFormatting sqref="J12">
    <cfRule type="cellIs" dxfId="60" priority="38" stopIfTrue="1" operator="lessThan">
      <formula>0</formula>
    </cfRule>
  </conditionalFormatting>
  <conditionalFormatting sqref="H13:I13">
    <cfRule type="cellIs" dxfId="59" priority="37" stopIfTrue="1" operator="lessThan">
      <formula>0</formula>
    </cfRule>
  </conditionalFormatting>
  <conditionalFormatting sqref="J13">
    <cfRule type="cellIs" dxfId="58" priority="36" stopIfTrue="1" operator="lessThan">
      <formula>0</formula>
    </cfRule>
  </conditionalFormatting>
  <conditionalFormatting sqref="H14:I14">
    <cfRule type="cellIs" dxfId="57" priority="35" stopIfTrue="1" operator="lessThan">
      <formula>0</formula>
    </cfRule>
  </conditionalFormatting>
  <conditionalFormatting sqref="J14">
    <cfRule type="cellIs" dxfId="56" priority="34" stopIfTrue="1" operator="lessThan">
      <formula>0</formula>
    </cfRule>
  </conditionalFormatting>
  <conditionalFormatting sqref="J16">
    <cfRule type="cellIs" dxfId="54" priority="32" stopIfTrue="1" operator="lessThan">
      <formula>0</formula>
    </cfRule>
  </conditionalFormatting>
  <conditionalFormatting sqref="D4:E4">
    <cfRule type="cellIs" dxfId="45" priority="20" stopIfTrue="1" operator="lessThan">
      <formula>0</formula>
    </cfRule>
  </conditionalFormatting>
  <conditionalFormatting sqref="D3:E3">
    <cfRule type="cellIs" dxfId="41" priority="21" stopIfTrue="1" operator="lessThan">
      <formula>0</formula>
    </cfRule>
  </conditionalFormatting>
  <conditionalFormatting sqref="B16:C16 A10:D11 B8:D9">
    <cfRule type="cellIs" dxfId="37" priority="19" stopIfTrue="1" operator="lessThan">
      <formula>0</formula>
    </cfRule>
  </conditionalFormatting>
  <conditionalFormatting sqref="A8">
    <cfRule type="cellIs" dxfId="35" priority="18" stopIfTrue="1" operator="lessThan">
      <formula>0</formula>
    </cfRule>
  </conditionalFormatting>
  <conditionalFormatting sqref="A12:C12">
    <cfRule type="cellIs" dxfId="33" priority="17" stopIfTrue="1" operator="lessThan">
      <formula>0</formula>
    </cfRule>
  </conditionalFormatting>
  <conditionalFormatting sqref="D12">
    <cfRule type="cellIs" dxfId="31" priority="16" stopIfTrue="1" operator="lessThan">
      <formula>0</formula>
    </cfRule>
  </conditionalFormatting>
  <conditionalFormatting sqref="A13:C13">
    <cfRule type="cellIs" dxfId="29" priority="15" stopIfTrue="1" operator="lessThan">
      <formula>0</formula>
    </cfRule>
  </conditionalFormatting>
  <conditionalFormatting sqref="D13">
    <cfRule type="cellIs" dxfId="27" priority="14" stopIfTrue="1" operator="lessThan">
      <formula>0</formula>
    </cfRule>
  </conditionalFormatting>
  <conditionalFormatting sqref="A14:C14">
    <cfRule type="cellIs" dxfId="25" priority="13" stopIfTrue="1" operator="lessThan">
      <formula>0</formula>
    </cfRule>
  </conditionalFormatting>
  <conditionalFormatting sqref="D14">
    <cfRule type="cellIs" dxfId="23" priority="12" stopIfTrue="1" operator="lessThan">
      <formula>0</formula>
    </cfRule>
  </conditionalFormatting>
  <conditionalFormatting sqref="A15:C15">
    <cfRule type="cellIs" dxfId="21" priority="11" stopIfTrue="1" operator="lessThan">
      <formula>0</formula>
    </cfRule>
  </conditionalFormatting>
  <conditionalFormatting sqref="D15">
    <cfRule type="cellIs" dxfId="19" priority="10" stopIfTrue="1" operator="lessThan">
      <formula>0</formula>
    </cfRule>
  </conditionalFormatting>
  <conditionalFormatting sqref="A16">
    <cfRule type="cellIs" dxfId="17" priority="9" stopIfTrue="1" operator="lessThan">
      <formula>0</formula>
    </cfRule>
  </conditionalFormatting>
  <conditionalFormatting sqref="D16">
    <cfRule type="cellIs" dxfId="15" priority="8" stopIfTrue="1" operator="lessThan">
      <formula>0</formula>
    </cfRule>
  </conditionalFormatting>
  <conditionalFormatting sqref="G23:J23 H22:J22">
    <cfRule type="cellIs" dxfId="13" priority="7" stopIfTrue="1" operator="lessThan">
      <formula>0</formula>
    </cfRule>
  </conditionalFormatting>
  <conditionalFormatting sqref="G24:I24">
    <cfRule type="cellIs" dxfId="11" priority="6" stopIfTrue="1" operator="lessThan">
      <formula>0</formula>
    </cfRule>
  </conditionalFormatting>
  <conditionalFormatting sqref="J24">
    <cfRule type="cellIs" dxfId="9" priority="5" stopIfTrue="1" operator="lessThan">
      <formula>0</formula>
    </cfRule>
  </conditionalFormatting>
  <conditionalFormatting sqref="G25:I25">
    <cfRule type="cellIs" dxfId="7" priority="4" stopIfTrue="1" operator="lessThan">
      <formula>0</formula>
    </cfRule>
  </conditionalFormatting>
  <conditionalFormatting sqref="J25">
    <cfRule type="cellIs" dxfId="5" priority="3" stopIfTrue="1" operator="lessThan">
      <formula>0</formula>
    </cfRule>
  </conditionalFormatting>
  <conditionalFormatting sqref="G26:I26">
    <cfRule type="cellIs" dxfId="3" priority="2" stopIfTrue="1" operator="lessThan">
      <formula>0</formula>
    </cfRule>
  </conditionalFormatting>
  <conditionalFormatting sqref="J26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J16 J12:J14">
      <formula1>$M$1:$M$22</formula1>
    </dataValidation>
    <dataValidation type="list" allowBlank="1" showInputMessage="1" showErrorMessage="1" sqref="D3:D4">
      <formula1>$K$1:$K$23</formula1>
    </dataValidation>
    <dataValidation type="list" allowBlank="1" showInputMessage="1" showErrorMessage="1" sqref="D8:D16 J22:J26">
      <formula1>$M$1:$M$19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2019-01-08T13:26:20Z</dcterms:created>
  <dcterms:modified xsi:type="dcterms:W3CDTF">2020-02-13T16:22:35Z</dcterms:modified>
</cp:coreProperties>
</file>