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"/>
    </mc:Choice>
  </mc:AlternateContent>
  <xr:revisionPtr revIDLastSave="0" documentId="13_ncr:1_{11239696-BE7C-4F1D-904B-9D8DF0530D96}" xr6:coauthVersionLast="47" xr6:coauthVersionMax="47" xr10:uidLastSave="{00000000-0000-0000-0000-000000000000}"/>
  <bookViews>
    <workbookView xWindow="6380" yWindow="1410" windowWidth="1225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F9" i="1"/>
  <c r="F8" i="1"/>
  <c r="F7" i="1"/>
  <c r="B1" i="1"/>
  <c r="F6" i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<sst xmlns="http://schemas.openxmlformats.org/spreadsheetml/2006/main" count="32" uniqueCount="26">
  <si>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</si>
  <si>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</si>
  <si>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</si>
  <si>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</si>
  <si>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</si>
  <si>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</si>
  <si>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</si>
  <si>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</si>
  <si>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</si>
  <si>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</si>
  <si>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</si>
  <si>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</si>
  <si>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</si>
  <si>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</si>
  <si>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</si>
  <si>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</si>
  <si>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L1=L0*1.003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</si>
  <si>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</si>
  <si>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</si>
  <si>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</si>
  <si>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</si>
  <si>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</si>
  <si>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</si>
  <si>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L1=L0*1.001</t>
    <phoneticPr fontId="1"/>
  </si>
  <si>
    <t>L1=L0*1.002</t>
    <phoneticPr fontId="1"/>
  </si>
  <si>
    <t>[g/cm^3]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</si>
</sst>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C5" sqref="C5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f>(0.942+0.97)/2</f>
        <v>0.95599999999999996</v>
      </c>
      <c r="C1" t="s">
        <v>25</v>
      </c>
      <c r="E1" s="2" t="s">
        <v>21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22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15</v>
      </c>
    </row>
    <row r="6" spans="1:7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7" x14ac:dyDescent="0.55000000000000004">
      <c r="A7" t="s">
        <v>6</v>
      </c>
      <c r="B7" s="1">
        <v>-105.16361999999999</v>
      </c>
      <c r="C7" t="s">
        <v>9</v>
      </c>
      <c r="D7" t="s">
        <v>10</v>
      </c>
      <c r="E7" t="s">
        <v>12</v>
      </c>
      <c r="F7" s="6">
        <f>F6*1.001</f>
        <v>7.7546749279999991</v>
      </c>
      <c r="G7" t="s">
        <v>23</v>
      </c>
    </row>
    <row r="8" spans="1:7" x14ac:dyDescent="0.55000000000000004">
      <c r="A8" t="s">
        <v>7</v>
      </c>
      <c r="B8" s="1">
        <v>-103.67192</v>
      </c>
      <c r="C8" t="s">
        <v>9</v>
      </c>
      <c r="D8" t="s">
        <v>10</v>
      </c>
      <c r="E8" t="s">
        <v>13</v>
      </c>
      <c r="F8" s="6">
        <f>F6*1.002</f>
        <v>7.7624218559999996</v>
      </c>
      <c r="G8" t="s">
        <v>24</v>
      </c>
    </row>
    <row r="9" spans="1:7" x14ac:dyDescent="0.55000000000000004">
      <c r="A9" t="s">
        <v>8</v>
      </c>
      <c r="B9" s="1">
        <v>-102.15443999999999</v>
      </c>
      <c r="C9" t="s">
        <v>9</v>
      </c>
      <c r="D9" t="s">
        <v>10</v>
      </c>
      <c r="E9" t="s">
        <v>14</v>
      </c>
      <c r="F9" s="6">
        <f>F6*1.003</f>
        <v>7.7701687839999991</v>
      </c>
      <c r="G9" t="s">
        <v>16</v>
      </c>
    </row>
    <row r="11" spans="1:7" x14ac:dyDescent="0.55000000000000004">
      <c r="A11" t="s">
        <v>17</v>
      </c>
      <c r="B11" s="5">
        <f>2*((B9-B6) -2*(B8-B6) +(B7-B6))/(B3^2*(0.003^2 -2*0.002^2+0.001^2))</f>
        <v>429.56003957575837</v>
      </c>
      <c r="C11" t="s">
        <v>18</v>
      </c>
    </row>
    <row r="12" spans="1:7" x14ac:dyDescent="0.55000000000000004">
      <c r="A12" t="s">
        <v>19</v>
      </c>
      <c r="B12" s="4">
        <f>B11*(B3^2/(B2/B1))/1000</f>
        <v>0.29284037223994025</v>
      </c>
      <c r="C12" t="s">
        <v>20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2022-05-19T06:39:55Z</dcterms:modified>
</cp:coreProperties>
</file>