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alamode-example\LAMMPS\03_Li_BCC\Ref_ZTC_GCMC_molecule_H2_FHEP_v2\potentials\"/>
    </mc:Choice>
  </mc:AlternateContent>
  <xr:revisionPtr revIDLastSave="0" documentId="13_ncr:1_{3376CCC7-89BF-4A03-A0A8-3014C09DC51B}" xr6:coauthVersionLast="47" xr6:coauthVersionMax="47" xr10:uidLastSave="{00000000-0000-0000-0000-000000000000}"/>
  <bookViews>
    <workbookView xWindow="-120" yWindow="-120" windowWidth="29040" windowHeight="1572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5" i="1" s="1"/>
  <c r="E8" i="1"/>
  <c r="E4" i="1"/>
  <c r="D8" i="1"/>
  <c r="F22" i="1"/>
  <c r="F21" i="1"/>
  <c r="C23" i="1"/>
  <c r="F23" i="1" s="1"/>
  <c r="B23" i="1"/>
  <c r="E22" i="1"/>
  <c r="E21" i="1"/>
  <c r="C15" i="1"/>
  <c r="D15" i="1"/>
  <c r="D4" i="1"/>
  <c r="D7" i="1"/>
  <c r="E7" i="1" s="1"/>
  <c r="D6" i="1"/>
  <c r="E6" i="1" s="1"/>
  <c r="D5" i="1"/>
  <c r="E5" i="1" s="1"/>
  <c r="E35" i="1" l="1"/>
  <c r="E23" i="1"/>
  <c r="N963" i="1" s="1"/>
  <c r="H2" i="1"/>
  <c r="M864" i="1"/>
  <c r="N514" i="1"/>
  <c r="N611" i="1"/>
  <c r="N651" i="1"/>
  <c r="O744" i="1"/>
  <c r="N924" i="1"/>
  <c r="N954" i="1"/>
  <c r="N984" i="1"/>
  <c r="N1013" i="1"/>
  <c r="N1081" i="1"/>
  <c r="N1111" i="1"/>
  <c r="O1140" i="1"/>
  <c r="M883" i="1"/>
  <c r="M932" i="1"/>
  <c r="M985" i="1"/>
  <c r="M1037" i="1"/>
  <c r="M1140" i="1"/>
  <c r="M1189" i="1"/>
  <c r="M489" i="1"/>
  <c r="N544" i="1"/>
  <c r="O580" i="1"/>
  <c r="N712" i="1"/>
  <c r="N804" i="1"/>
  <c r="O833" i="1"/>
  <c r="N955" i="1"/>
  <c r="O984" i="1"/>
  <c r="O1013" i="1"/>
  <c r="N1052" i="1"/>
  <c r="O1202" i="1"/>
  <c r="M674" i="1"/>
  <c r="M884" i="1"/>
  <c r="M1141" i="1"/>
  <c r="N549" i="1"/>
  <c r="N683" i="1"/>
  <c r="N774" i="1"/>
  <c r="N960" i="1"/>
  <c r="O1052" i="1"/>
  <c r="M590" i="1"/>
  <c r="M775" i="1"/>
  <c r="M885" i="1"/>
  <c r="M937" i="1"/>
  <c r="M1040" i="1"/>
  <c r="M1089" i="1"/>
  <c r="M1205" i="1"/>
  <c r="N869" i="1"/>
  <c r="N931" i="1"/>
  <c r="N1084" i="1"/>
  <c r="O1144" i="1"/>
  <c r="O579" i="1"/>
  <c r="O610" i="1"/>
  <c r="N649" i="1"/>
  <c r="N681" i="1"/>
  <c r="O742" i="1"/>
  <c r="N832" i="1"/>
  <c r="O860" i="1"/>
  <c r="N894" i="1"/>
  <c r="O923" i="1"/>
  <c r="N953" i="1"/>
  <c r="N983" i="1"/>
  <c r="N1080" i="1"/>
  <c r="N1110" i="1"/>
  <c r="N1195" i="1"/>
  <c r="M578" i="1"/>
  <c r="M671" i="1"/>
  <c r="M754" i="1"/>
  <c r="M882" i="1"/>
  <c r="M931" i="1"/>
  <c r="M984" i="1"/>
  <c r="M1033" i="1"/>
  <c r="M1086" i="1"/>
  <c r="M1138" i="1"/>
  <c r="M1188" i="1"/>
  <c r="M394" i="1"/>
  <c r="N863" i="1"/>
  <c r="M771" i="1"/>
  <c r="M831" i="1"/>
  <c r="M1038" i="1"/>
  <c r="M1088" i="1"/>
  <c r="M1204" i="1"/>
  <c r="M493" i="1"/>
  <c r="N613" i="1"/>
  <c r="O652" i="1"/>
  <c r="N713" i="1"/>
  <c r="O748" i="1"/>
  <c r="N805" i="1"/>
  <c r="N865" i="1"/>
  <c r="N929" i="1"/>
  <c r="N989" i="1"/>
  <c r="N1020" i="1"/>
  <c r="M987" i="1"/>
  <c r="M1152" i="1"/>
  <c r="N620" i="1"/>
  <c r="N653" i="1"/>
  <c r="N684" i="1"/>
  <c r="N720" i="1"/>
  <c r="N809" i="1"/>
  <c r="O838" i="1"/>
  <c r="N900" i="1"/>
  <c r="N962" i="1"/>
  <c r="N1023" i="1"/>
  <c r="O1116" i="1"/>
  <c r="N1174" i="1"/>
  <c r="M591" i="1"/>
  <c r="O552" i="1"/>
  <c r="N642" i="1"/>
  <c r="N694" i="1"/>
  <c r="N811" i="1"/>
  <c r="O852" i="1"/>
  <c r="O556" i="1"/>
  <c r="N604" i="1"/>
  <c r="N695" i="1"/>
  <c r="N732" i="1"/>
  <c r="O769" i="1"/>
  <c r="N812" i="1"/>
  <c r="N853" i="1"/>
  <c r="N892" i="1"/>
  <c r="N940" i="1"/>
  <c r="N971" i="1"/>
  <c r="N1011" i="1"/>
  <c r="N1139" i="1"/>
  <c r="N1181" i="1"/>
  <c r="M780" i="1"/>
  <c r="M857" i="1"/>
  <c r="M912" i="1"/>
  <c r="M983" i="1"/>
  <c r="M1112" i="1"/>
  <c r="M1183" i="1"/>
  <c r="M393" i="1"/>
  <c r="N513" i="1"/>
  <c r="O559" i="1"/>
  <c r="O604" i="1"/>
  <c r="N654" i="1"/>
  <c r="O696" i="1"/>
  <c r="N733" i="1"/>
  <c r="O853" i="1"/>
  <c r="O902" i="1"/>
  <c r="N1024" i="1"/>
  <c r="N1062" i="1"/>
  <c r="O1102" i="1"/>
  <c r="N1145" i="1"/>
  <c r="M542" i="1"/>
  <c r="M699" i="1"/>
  <c r="M781" i="1"/>
  <c r="M858" i="1"/>
  <c r="M913" i="1"/>
  <c r="M988" i="1"/>
  <c r="M1058" i="1"/>
  <c r="M1113" i="1"/>
  <c r="M1184" i="1"/>
  <c r="N605" i="1"/>
  <c r="N655" i="1"/>
  <c r="N781" i="1"/>
  <c r="O813" i="1"/>
  <c r="N854" i="1"/>
  <c r="N903" i="1"/>
  <c r="N975" i="1"/>
  <c r="N1025" i="1"/>
  <c r="N1063" i="1"/>
  <c r="N1103" i="1"/>
  <c r="O1148" i="1"/>
  <c r="M543" i="1"/>
  <c r="M701" i="1"/>
  <c r="M783" i="1"/>
  <c r="M860" i="1"/>
  <c r="M1060" i="1"/>
  <c r="M1128" i="1"/>
  <c r="O560" i="1"/>
  <c r="N609" i="1"/>
  <c r="O656" i="1"/>
  <c r="O699" i="1"/>
  <c r="N782" i="1"/>
  <c r="O816" i="1"/>
  <c r="O1182" i="1"/>
  <c r="N520" i="1"/>
  <c r="O562" i="1"/>
  <c r="O609" i="1"/>
  <c r="O660" i="1"/>
  <c r="N700" i="1"/>
  <c r="N740" i="1"/>
  <c r="N525" i="1"/>
  <c r="N564" i="1"/>
  <c r="N703" i="1"/>
  <c r="O749" i="1"/>
  <c r="O784" i="1"/>
  <c r="N823" i="1"/>
  <c r="N909" i="1"/>
  <c r="O948" i="1"/>
  <c r="O990" i="1"/>
  <c r="N1032" i="1"/>
  <c r="O1073" i="1"/>
  <c r="O1118" i="1"/>
  <c r="N1153" i="1"/>
  <c r="N1189" i="1"/>
  <c r="M592" i="1"/>
  <c r="M865" i="1"/>
  <c r="M940" i="1"/>
  <c r="M1132" i="1"/>
  <c r="M47" i="1"/>
  <c r="N569" i="1"/>
  <c r="N669" i="1"/>
  <c r="N825" i="1"/>
  <c r="N875" i="1"/>
  <c r="O949" i="1"/>
  <c r="N992" i="1"/>
  <c r="O1033" i="1"/>
  <c r="N1120" i="1"/>
  <c r="N1155" i="1"/>
  <c r="M618" i="1"/>
  <c r="M713" i="1"/>
  <c r="M1010" i="1"/>
  <c r="M1137" i="1"/>
  <c r="N912" i="1"/>
  <c r="O993" i="1"/>
  <c r="O1076" i="1"/>
  <c r="O1120" i="1"/>
  <c r="M714" i="1"/>
  <c r="M886" i="1"/>
  <c r="M1082" i="1"/>
  <c r="N529" i="1"/>
  <c r="N565" i="1"/>
  <c r="N624" i="1"/>
  <c r="N665" i="1"/>
  <c r="N704" i="1"/>
  <c r="N751" i="1"/>
  <c r="N874" i="1"/>
  <c r="N910" i="1"/>
  <c r="N1033" i="1"/>
  <c r="N1074" i="1"/>
  <c r="O1119" i="1"/>
  <c r="N1154" i="1"/>
  <c r="M593" i="1"/>
  <c r="M712" i="1"/>
  <c r="M807" i="1"/>
  <c r="M880" i="1"/>
  <c r="M941" i="1"/>
  <c r="M1008" i="1"/>
  <c r="M1080" i="1"/>
  <c r="M1133" i="1"/>
  <c r="M48" i="1"/>
  <c r="O704" i="1"/>
  <c r="O789" i="1"/>
  <c r="N1191" i="1"/>
  <c r="M881" i="1"/>
  <c r="M1081" i="1"/>
  <c r="M54" i="1"/>
  <c r="N625" i="1"/>
  <c r="N671" i="1"/>
  <c r="N705" i="1"/>
  <c r="N753" i="1"/>
  <c r="N829" i="1"/>
  <c r="O876" i="1"/>
  <c r="N951" i="1"/>
  <c r="N1034" i="1"/>
  <c r="N1160" i="1"/>
  <c r="M953" i="1"/>
  <c r="M1011" i="1"/>
  <c r="N600" i="1"/>
  <c r="N692" i="1"/>
  <c r="O768" i="1"/>
  <c r="N852" i="1"/>
  <c r="N980" i="1"/>
  <c r="N1042" i="1"/>
  <c r="N1105" i="1"/>
  <c r="N1165" i="1"/>
  <c r="M577" i="1"/>
  <c r="M753" i="1"/>
  <c r="M887" i="1"/>
  <c r="M980" i="1"/>
  <c r="M1084" i="1"/>
  <c r="O702" i="1"/>
  <c r="N784" i="1"/>
  <c r="N981" i="1"/>
  <c r="N1045" i="1"/>
  <c r="N1109" i="1"/>
  <c r="N1175" i="1"/>
  <c r="M776" i="1"/>
  <c r="M888" i="1"/>
  <c r="M981" i="1"/>
  <c r="M1085" i="1"/>
  <c r="M1182" i="1"/>
  <c r="N522" i="1"/>
  <c r="O628" i="1"/>
  <c r="N709" i="1"/>
  <c r="N791" i="1"/>
  <c r="N982" i="1"/>
  <c r="O1053" i="1"/>
  <c r="M622" i="1"/>
  <c r="M778" i="1"/>
  <c r="M889" i="1"/>
  <c r="M982" i="1"/>
  <c r="M1186" i="1"/>
  <c r="N532" i="1"/>
  <c r="N629" i="1"/>
  <c r="O720" i="1"/>
  <c r="N792" i="1"/>
  <c r="N860" i="1"/>
  <c r="N932" i="1"/>
  <c r="N994" i="1"/>
  <c r="N1054" i="1"/>
  <c r="M623" i="1"/>
  <c r="M779" i="1"/>
  <c r="M1105" i="1"/>
  <c r="M1187" i="1"/>
  <c r="O532" i="1"/>
  <c r="N632" i="1"/>
  <c r="O793" i="1"/>
  <c r="O878" i="1"/>
  <c r="N933" i="1"/>
  <c r="N995" i="1"/>
  <c r="N1055" i="1"/>
  <c r="O1123" i="1"/>
  <c r="O1180" i="1"/>
  <c r="M626" i="1"/>
  <c r="M784" i="1"/>
  <c r="M1106" i="1"/>
  <c r="M1206" i="1"/>
  <c r="N723" i="1"/>
  <c r="N794" i="1"/>
  <c r="N880" i="1"/>
  <c r="N934" i="1"/>
  <c r="N639" i="1"/>
  <c r="N762" i="1"/>
  <c r="N881" i="1"/>
  <c r="O964" i="1"/>
  <c r="N1040" i="1"/>
  <c r="N1132" i="1"/>
  <c r="M535" i="1"/>
  <c r="M749" i="1"/>
  <c r="M911" i="1"/>
  <c r="N640" i="1"/>
  <c r="N763" i="1"/>
  <c r="O1056" i="1"/>
  <c r="N1133" i="1"/>
  <c r="M538" i="1"/>
  <c r="M803" i="1"/>
  <c r="M1053" i="1"/>
  <c r="M56" i="1"/>
  <c r="N662" i="1"/>
  <c r="O764" i="1"/>
  <c r="O882" i="1"/>
  <c r="O966" i="1"/>
  <c r="N1065" i="1"/>
  <c r="N1134" i="1"/>
  <c r="M539" i="1"/>
  <c r="M1062" i="1"/>
  <c r="M83" i="1"/>
  <c r="N765" i="1"/>
  <c r="N883" i="1"/>
  <c r="O968" i="1"/>
  <c r="N1069" i="1"/>
  <c r="M540" i="1"/>
  <c r="M812" i="1"/>
  <c r="M938" i="1"/>
  <c r="M1063" i="1"/>
  <c r="M286" i="1"/>
  <c r="N534" i="1"/>
  <c r="N675" i="1"/>
  <c r="O766" i="1"/>
  <c r="N884" i="1"/>
  <c r="N1151" i="1"/>
  <c r="M550" i="1"/>
  <c r="M1064" i="1"/>
  <c r="M293" i="1"/>
  <c r="N539" i="1"/>
  <c r="O676" i="1"/>
  <c r="N889" i="1"/>
  <c r="O969" i="1"/>
  <c r="O1078" i="1"/>
  <c r="N1152" i="1"/>
  <c r="M574" i="1"/>
  <c r="M828" i="1"/>
  <c r="M958" i="1"/>
  <c r="M1083" i="1"/>
  <c r="M294" i="1"/>
  <c r="N795" i="1"/>
  <c r="N891" i="1"/>
  <c r="O1160" i="1"/>
  <c r="M630" i="1"/>
  <c r="M833" i="1"/>
  <c r="M960" i="1"/>
  <c r="M295" i="1"/>
  <c r="N551" i="1"/>
  <c r="N680" i="1"/>
  <c r="O809" i="1"/>
  <c r="N904" i="1"/>
  <c r="N1003" i="1"/>
  <c r="N1091" i="1"/>
  <c r="N1162" i="1"/>
  <c r="M631" i="1"/>
  <c r="M1108" i="1"/>
  <c r="M319" i="1"/>
  <c r="N810" i="1"/>
  <c r="O904" i="1"/>
  <c r="N1004" i="1"/>
  <c r="N1092" i="1"/>
  <c r="M632" i="1"/>
  <c r="M838" i="1"/>
  <c r="M963" i="1"/>
  <c r="M1110" i="1"/>
  <c r="M320" i="1"/>
  <c r="N579" i="1"/>
  <c r="N689" i="1"/>
  <c r="O810" i="1"/>
  <c r="N905" i="1"/>
  <c r="N1163" i="1"/>
  <c r="M657" i="1"/>
  <c r="M1111" i="1"/>
  <c r="M387" i="1"/>
  <c r="N583" i="1"/>
  <c r="N691" i="1"/>
  <c r="N913" i="1"/>
  <c r="N1009" i="1"/>
  <c r="O1094" i="1"/>
  <c r="O1163" i="1"/>
  <c r="M659" i="1"/>
  <c r="M841" i="1"/>
  <c r="M965" i="1"/>
  <c r="M1129" i="1"/>
  <c r="M388" i="1"/>
  <c r="N831" i="1"/>
  <c r="O919" i="1"/>
  <c r="N1183" i="1"/>
  <c r="M661" i="1"/>
  <c r="M852" i="1"/>
  <c r="M1006" i="1"/>
  <c r="N590" i="1"/>
  <c r="N724" i="1"/>
  <c r="N839" i="1"/>
  <c r="N920" i="1"/>
  <c r="N1010" i="1"/>
  <c r="O1096" i="1"/>
  <c r="N1184" i="1"/>
  <c r="M702" i="1"/>
  <c r="M853" i="1"/>
  <c r="N591" i="1"/>
  <c r="O724" i="1"/>
  <c r="O1010" i="1"/>
  <c r="O1098" i="1"/>
  <c r="O1184" i="1"/>
  <c r="M703" i="1"/>
  <c r="M1013" i="1"/>
  <c r="M1157" i="1"/>
  <c r="N725" i="1"/>
  <c r="O942" i="1"/>
  <c r="O1028" i="1"/>
  <c r="M706" i="1"/>
  <c r="M863" i="1"/>
  <c r="N594" i="1"/>
  <c r="O944" i="1"/>
  <c r="O1099" i="1"/>
  <c r="M1028" i="1"/>
  <c r="N1194" i="1"/>
  <c r="M1158" i="1"/>
  <c r="N842" i="1"/>
  <c r="N1104" i="1"/>
  <c r="N952" i="1"/>
  <c r="M743" i="1"/>
  <c r="N945" i="1"/>
  <c r="M741" i="1"/>
  <c r="O880" i="1"/>
  <c r="M740" i="1"/>
  <c r="N851" i="1"/>
  <c r="M739" i="1"/>
  <c r="N849" i="1"/>
  <c r="N845" i="1"/>
  <c r="M1164" i="1"/>
  <c r="M1163" i="1"/>
  <c r="O1206" i="1"/>
  <c r="N755" i="1"/>
  <c r="M1162" i="1"/>
  <c r="N754" i="1"/>
  <c r="M1160" i="1"/>
  <c r="O1204" i="1"/>
  <c r="N742" i="1"/>
  <c r="M1041" i="1"/>
  <c r="N1131" i="1"/>
  <c r="O636" i="1"/>
  <c r="M1032" i="1"/>
  <c r="N1129" i="1"/>
  <c r="N1125" i="1"/>
  <c r="O633" i="1"/>
  <c r="N595" i="1"/>
  <c r="M1029" i="1"/>
  <c r="N1039" i="1"/>
  <c r="M910" i="1"/>
  <c r="M908" i="1"/>
  <c r="O1036" i="1"/>
  <c r="M85" i="1"/>
  <c r="O512" i="1"/>
  <c r="O534" i="1"/>
  <c r="O638" i="1"/>
  <c r="O752" i="1"/>
  <c r="O819" i="1"/>
  <c r="O862" i="1"/>
  <c r="O1060" i="1"/>
  <c r="O1124" i="1"/>
  <c r="M555" i="1"/>
  <c r="M595" i="1"/>
  <c r="M634" i="1"/>
  <c r="M677" i="1"/>
  <c r="M756" i="1"/>
  <c r="M785" i="1"/>
  <c r="M817" i="1"/>
  <c r="M842" i="1"/>
  <c r="M866" i="1"/>
  <c r="M890" i="1"/>
  <c r="M917" i="1"/>
  <c r="M942" i="1"/>
  <c r="M966" i="1"/>
  <c r="M1042" i="1"/>
  <c r="M1066" i="1"/>
  <c r="M1142" i="1"/>
  <c r="M1166" i="1"/>
  <c r="M1190" i="1"/>
  <c r="M177" i="1"/>
  <c r="O536" i="1"/>
  <c r="O563" i="1"/>
  <c r="O590" i="1"/>
  <c r="O662" i="1"/>
  <c r="O796" i="1"/>
  <c r="O840" i="1"/>
  <c r="O973" i="1"/>
  <c r="O994" i="1"/>
  <c r="O1018" i="1"/>
  <c r="O1104" i="1"/>
  <c r="O1149" i="1"/>
  <c r="M557" i="1"/>
  <c r="M597" i="1"/>
  <c r="M635" i="1"/>
  <c r="M678" i="1"/>
  <c r="M757" i="1"/>
  <c r="M786" i="1"/>
  <c r="M818" i="1"/>
  <c r="M843" i="1"/>
  <c r="M867" i="1"/>
  <c r="M891" i="1"/>
  <c r="M918" i="1"/>
  <c r="M943" i="1"/>
  <c r="M967" i="1"/>
  <c r="M1043" i="1"/>
  <c r="M1067" i="1"/>
  <c r="M1143" i="1"/>
  <c r="M1167" i="1"/>
  <c r="M1191" i="1"/>
  <c r="M178" i="1"/>
  <c r="M893" i="1"/>
  <c r="M1121" i="1"/>
  <c r="O649" i="1"/>
  <c r="O1070" i="1"/>
  <c r="M573" i="1"/>
  <c r="O513" i="1"/>
  <c r="O613" i="1"/>
  <c r="O639" i="1"/>
  <c r="O684" i="1"/>
  <c r="O776" i="1"/>
  <c r="O798" i="1"/>
  <c r="O884" i="1"/>
  <c r="O909" i="1"/>
  <c r="O952" i="1"/>
  <c r="O1019" i="1"/>
  <c r="O1128" i="1"/>
  <c r="O1170" i="1"/>
  <c r="M515" i="1"/>
  <c r="M559" i="1"/>
  <c r="M598" i="1"/>
  <c r="M640" i="1"/>
  <c r="M680" i="1"/>
  <c r="M719" i="1"/>
  <c r="M758" i="1"/>
  <c r="M844" i="1"/>
  <c r="M868" i="1"/>
  <c r="M944" i="1"/>
  <c r="M968" i="1"/>
  <c r="M992" i="1"/>
  <c r="M1020" i="1"/>
  <c r="M1068" i="1"/>
  <c r="M1092" i="1"/>
  <c r="M1120" i="1"/>
  <c r="M1144" i="1"/>
  <c r="M1168" i="1"/>
  <c r="M1192" i="1"/>
  <c r="M180" i="1"/>
  <c r="M419" i="1"/>
  <c r="O564" i="1"/>
  <c r="O733" i="1"/>
  <c r="O778" i="1"/>
  <c r="O842" i="1"/>
  <c r="O996" i="1"/>
  <c r="O1040" i="1"/>
  <c r="O1192" i="1"/>
  <c r="M560" i="1"/>
  <c r="M599" i="1"/>
  <c r="M641" i="1"/>
  <c r="M681" i="1"/>
  <c r="M720" i="1"/>
  <c r="M759" i="1"/>
  <c r="M790" i="1"/>
  <c r="M821" i="1"/>
  <c r="M845" i="1"/>
  <c r="M945" i="1"/>
  <c r="M969" i="1"/>
  <c r="M1045" i="1"/>
  <c r="M1069" i="1"/>
  <c r="M1093" i="1"/>
  <c r="M1145" i="1"/>
  <c r="M1193" i="1"/>
  <c r="M206" i="1"/>
  <c r="M460" i="1"/>
  <c r="M698" i="1"/>
  <c r="O516" i="1"/>
  <c r="O593" i="1"/>
  <c r="O619" i="1"/>
  <c r="O640" i="1"/>
  <c r="O689" i="1"/>
  <c r="O866" i="1"/>
  <c r="O889" i="1"/>
  <c r="O976" i="1"/>
  <c r="O998" i="1"/>
  <c r="O1020" i="1"/>
  <c r="O1064" i="1"/>
  <c r="O1109" i="1"/>
  <c r="O1152" i="1"/>
  <c r="O1173" i="1"/>
  <c r="O1193" i="1"/>
  <c r="M519" i="1"/>
  <c r="M561" i="1"/>
  <c r="M600" i="1"/>
  <c r="M643" i="1"/>
  <c r="M682" i="1"/>
  <c r="M792" i="1"/>
  <c r="M822" i="1"/>
  <c r="M897" i="1"/>
  <c r="M922" i="1"/>
  <c r="M946" i="1"/>
  <c r="M970" i="1"/>
  <c r="M1022" i="1"/>
  <c r="M1046" i="1"/>
  <c r="M1070" i="1"/>
  <c r="M1097" i="1"/>
  <c r="M1122" i="1"/>
  <c r="M1146" i="1"/>
  <c r="M1170" i="1"/>
  <c r="M1197" i="1"/>
  <c r="M207" i="1"/>
  <c r="O1049" i="1"/>
  <c r="O1199" i="1"/>
  <c r="O690" i="1"/>
  <c r="O736" i="1"/>
  <c r="O756" i="1"/>
  <c r="O780" i="1"/>
  <c r="O823" i="1"/>
  <c r="O868" i="1"/>
  <c r="O890" i="1"/>
  <c r="O933" i="1"/>
  <c r="O978" i="1"/>
  <c r="O999" i="1"/>
  <c r="O1022" i="1"/>
  <c r="O1042" i="1"/>
  <c r="M520" i="1"/>
  <c r="M646" i="1"/>
  <c r="M683" i="1"/>
  <c r="M793" i="1"/>
  <c r="M823" i="1"/>
  <c r="M847" i="1"/>
  <c r="M871" i="1"/>
  <c r="M923" i="1"/>
  <c r="M947" i="1"/>
  <c r="M971" i="1"/>
  <c r="M998" i="1"/>
  <c r="M1023" i="1"/>
  <c r="M1047" i="1"/>
  <c r="M1071" i="1"/>
  <c r="M1098" i="1"/>
  <c r="M1123" i="1"/>
  <c r="M1171" i="1"/>
  <c r="M1198" i="1"/>
  <c r="M208" i="1"/>
  <c r="O648" i="1"/>
  <c r="O693" i="1"/>
  <c r="O893" i="1"/>
  <c r="O1048" i="1"/>
  <c r="O1196" i="1"/>
  <c r="M532" i="1"/>
  <c r="M571" i="1"/>
  <c r="M613" i="1"/>
  <c r="M653" i="1"/>
  <c r="M765" i="1"/>
  <c r="M800" i="1"/>
  <c r="M826" i="1"/>
  <c r="M850" i="1"/>
  <c r="M902" i="1"/>
  <c r="M950" i="1"/>
  <c r="M977" i="1"/>
  <c r="M1026" i="1"/>
  <c r="M1077" i="1"/>
  <c r="M1126" i="1"/>
  <c r="M1150" i="1"/>
  <c r="M1202" i="1"/>
  <c r="M487" i="1"/>
  <c r="O670" i="1"/>
  <c r="O960" i="1"/>
  <c r="O1136" i="1"/>
  <c r="M572" i="1"/>
  <c r="M693" i="1"/>
  <c r="M801" i="1"/>
  <c r="M878" i="1"/>
  <c r="M951" i="1"/>
  <c r="M1027" i="1"/>
  <c r="M1103" i="1"/>
  <c r="M1178" i="1"/>
  <c r="M488" i="1"/>
  <c r="O574" i="1"/>
  <c r="O719" i="1"/>
  <c r="O918" i="1"/>
  <c r="O1004" i="1"/>
  <c r="O1093" i="1"/>
  <c r="M534" i="1"/>
  <c r="M738" i="1"/>
  <c r="M802" i="1"/>
  <c r="O519" i="1"/>
  <c r="O569" i="1"/>
  <c r="O594" i="1"/>
  <c r="O620" i="1"/>
  <c r="O642" i="1"/>
  <c r="O668" i="1"/>
  <c r="O738" i="1"/>
  <c r="O848" i="1"/>
  <c r="O1044" i="1"/>
  <c r="O1066" i="1"/>
  <c r="O1089" i="1"/>
  <c r="O1110" i="1"/>
  <c r="O1153" i="1"/>
  <c r="O1194" i="1"/>
  <c r="M526" i="1"/>
  <c r="M566" i="1"/>
  <c r="M603" i="1"/>
  <c r="M650" i="1"/>
  <c r="M686" i="1"/>
  <c r="M732" i="1"/>
  <c r="M763" i="1"/>
  <c r="M797" i="1"/>
  <c r="M824" i="1"/>
  <c r="M848" i="1"/>
  <c r="M872" i="1"/>
  <c r="M900" i="1"/>
  <c r="M924" i="1"/>
  <c r="M948" i="1"/>
  <c r="M972" i="1"/>
  <c r="M1000" i="1"/>
  <c r="M1024" i="1"/>
  <c r="M1048" i="1"/>
  <c r="M1072" i="1"/>
  <c r="M1100" i="1"/>
  <c r="M1124" i="1"/>
  <c r="M1148" i="1"/>
  <c r="M1172" i="1"/>
  <c r="M1200" i="1"/>
  <c r="M209" i="1"/>
  <c r="M485" i="1"/>
  <c r="O596" i="1"/>
  <c r="O669" i="1"/>
  <c r="O739" i="1"/>
  <c r="O804" i="1"/>
  <c r="O870" i="1"/>
  <c r="O938" i="1"/>
  <c r="M734" i="1"/>
  <c r="M926" i="1"/>
  <c r="M1050" i="1"/>
  <c r="M1177" i="1"/>
  <c r="O549" i="1"/>
  <c r="O718" i="1"/>
  <c r="O762" i="1"/>
  <c r="O1069" i="1"/>
  <c r="O1198" i="1"/>
  <c r="M614" i="1"/>
  <c r="M735" i="1"/>
  <c r="M827" i="1"/>
  <c r="M903" i="1"/>
  <c r="M978" i="1"/>
  <c r="M1051" i="1"/>
  <c r="M1127" i="1"/>
  <c r="M1203" i="1"/>
  <c r="O522" i="1"/>
  <c r="O740" i="1"/>
  <c r="O894" i="1"/>
  <c r="O982" i="1"/>
  <c r="O1138" i="1"/>
  <c r="M655" i="1"/>
  <c r="O546" i="1"/>
  <c r="O572" i="1"/>
  <c r="O622" i="1"/>
  <c r="O760" i="1"/>
  <c r="O824" i="1"/>
  <c r="O869" i="1"/>
  <c r="O936" i="1"/>
  <c r="O956" i="1"/>
  <c r="O980" i="1"/>
  <c r="O1002" i="1"/>
  <c r="O1023" i="1"/>
  <c r="O1068" i="1"/>
  <c r="O1090" i="1"/>
  <c r="O1133" i="1"/>
  <c r="O1176" i="1"/>
  <c r="M530" i="1"/>
  <c r="M570" i="1"/>
  <c r="M606" i="1"/>
  <c r="M651" i="1"/>
  <c r="M690" i="1"/>
  <c r="M733" i="1"/>
  <c r="M764" i="1"/>
  <c r="M798" i="1"/>
  <c r="M825" i="1"/>
  <c r="M849" i="1"/>
  <c r="M873" i="1"/>
  <c r="M901" i="1"/>
  <c r="M925" i="1"/>
  <c r="M949" i="1"/>
  <c r="M973" i="1"/>
  <c r="M1001" i="1"/>
  <c r="M1025" i="1"/>
  <c r="M1049" i="1"/>
  <c r="M1073" i="1"/>
  <c r="M1101" i="1"/>
  <c r="M1125" i="1"/>
  <c r="M1149" i="1"/>
  <c r="M1173" i="1"/>
  <c r="M1201" i="1"/>
  <c r="M279" i="1"/>
  <c r="M486" i="1"/>
  <c r="O520" i="1"/>
  <c r="O713" i="1"/>
  <c r="O782" i="1"/>
  <c r="O849" i="1"/>
  <c r="O913" i="1"/>
  <c r="M692" i="1"/>
  <c r="M877" i="1"/>
  <c r="M1002" i="1"/>
  <c r="M1102" i="1"/>
  <c r="M280" i="1"/>
  <c r="O599" i="1"/>
  <c r="O623" i="1"/>
  <c r="O828" i="1"/>
  <c r="O916" i="1"/>
  <c r="O1024" i="1"/>
  <c r="O1156" i="1"/>
  <c r="M533" i="1"/>
  <c r="M654" i="1"/>
  <c r="M766" i="1"/>
  <c r="M851" i="1"/>
  <c r="M927" i="1"/>
  <c r="M1003" i="1"/>
  <c r="M1078" i="1"/>
  <c r="M1151" i="1"/>
  <c r="M281" i="1"/>
  <c r="O694" i="1"/>
  <c r="O939" i="1"/>
  <c r="O1113" i="1"/>
  <c r="M617" i="1"/>
  <c r="M49" i="1"/>
  <c r="M1161" i="1"/>
  <c r="M1109" i="1"/>
  <c r="M1061" i="1"/>
  <c r="M1009" i="1"/>
  <c r="M961" i="1"/>
  <c r="M909" i="1"/>
  <c r="M861" i="1"/>
  <c r="M808" i="1"/>
  <c r="M742" i="1"/>
  <c r="M658" i="1"/>
  <c r="M551" i="1"/>
  <c r="O1164" i="1"/>
  <c r="O1139" i="1"/>
  <c r="O1080" i="1"/>
  <c r="O924" i="1"/>
  <c r="O898" i="1"/>
  <c r="O836" i="1"/>
  <c r="O653" i="1"/>
  <c r="O583" i="1"/>
  <c r="M811" i="1"/>
  <c r="M791" i="1"/>
  <c r="M769" i="1"/>
  <c r="M744" i="1"/>
  <c r="M718" i="1"/>
  <c r="M691" i="1"/>
  <c r="M660" i="1"/>
  <c r="M633" i="1"/>
  <c r="M602" i="1"/>
  <c r="M575" i="1"/>
  <c r="M546" i="1"/>
  <c r="M518" i="1"/>
  <c r="N1199" i="1"/>
  <c r="O1183" i="1"/>
  <c r="N1170" i="1"/>
  <c r="O1154" i="1"/>
  <c r="N1141" i="1"/>
  <c r="O1126" i="1"/>
  <c r="O1112" i="1"/>
  <c r="N1099" i="1"/>
  <c r="O1083" i="1"/>
  <c r="N1070" i="1"/>
  <c r="O1054" i="1"/>
  <c r="N1041" i="1"/>
  <c r="O1026" i="1"/>
  <c r="O1012" i="1"/>
  <c r="N999" i="1"/>
  <c r="O983" i="1"/>
  <c r="N970" i="1"/>
  <c r="O954" i="1"/>
  <c r="N941" i="1"/>
  <c r="O926" i="1"/>
  <c r="O912" i="1"/>
  <c r="N899" i="1"/>
  <c r="O883" i="1"/>
  <c r="N870" i="1"/>
  <c r="O854" i="1"/>
  <c r="N841" i="1"/>
  <c r="O826" i="1"/>
  <c r="O812" i="1"/>
  <c r="N799" i="1"/>
  <c r="O783" i="1"/>
  <c r="N770" i="1"/>
  <c r="O754" i="1"/>
  <c r="N741" i="1"/>
  <c r="O726" i="1"/>
  <c r="O712" i="1"/>
  <c r="N699" i="1"/>
  <c r="O683" i="1"/>
  <c r="N670" i="1"/>
  <c r="O654" i="1"/>
  <c r="N641" i="1"/>
  <c r="O626" i="1"/>
  <c r="O612" i="1"/>
  <c r="N599" i="1"/>
  <c r="O582" i="1"/>
  <c r="O566" i="1"/>
  <c r="N552" i="1"/>
  <c r="N535" i="1"/>
  <c r="N521" i="1"/>
  <c r="M804" i="1"/>
  <c r="M782" i="1"/>
  <c r="M760" i="1"/>
  <c r="M737" i="1"/>
  <c r="M710" i="1"/>
  <c r="M679" i="1"/>
  <c r="M652" i="1"/>
  <c r="M621" i="1"/>
  <c r="M594" i="1"/>
  <c r="M563" i="1"/>
  <c r="M537" i="1"/>
  <c r="M510" i="1"/>
  <c r="N1193" i="1"/>
  <c r="O1179" i="1"/>
  <c r="N1164" i="1"/>
  <c r="O1150" i="1"/>
  <c r="N1135" i="1"/>
  <c r="N1122" i="1"/>
  <c r="O1108" i="1"/>
  <c r="N1093" i="1"/>
  <c r="O1079" i="1"/>
  <c r="N1064" i="1"/>
  <c r="O1050" i="1"/>
  <c r="N1035" i="1"/>
  <c r="N1022" i="1"/>
  <c r="O1008" i="1"/>
  <c r="N993" i="1"/>
  <c r="O979" i="1"/>
  <c r="N964" i="1"/>
  <c r="O950" i="1"/>
  <c r="N935" i="1"/>
  <c r="N922" i="1"/>
  <c r="O908" i="1"/>
  <c r="N893" i="1"/>
  <c r="O879" i="1"/>
  <c r="N864" i="1"/>
  <c r="O850" i="1"/>
  <c r="N835" i="1"/>
  <c r="N822" i="1"/>
  <c r="O808" i="1"/>
  <c r="N793" i="1"/>
  <c r="O779" i="1"/>
  <c r="N764" i="1"/>
  <c r="O750" i="1"/>
  <c r="N735" i="1"/>
  <c r="N722" i="1"/>
  <c r="O708" i="1"/>
  <c r="N693" i="1"/>
  <c r="O679" i="1"/>
  <c r="N664" i="1"/>
  <c r="O650" i="1"/>
  <c r="N635" i="1"/>
  <c r="N622" i="1"/>
  <c r="O608" i="1"/>
  <c r="O592" i="1"/>
  <c r="O576" i="1"/>
  <c r="N562" i="1"/>
  <c r="N545" i="1"/>
  <c r="N531" i="1"/>
  <c r="O514" i="1"/>
  <c r="N1150" i="1"/>
  <c r="O1134" i="1"/>
  <c r="N1121" i="1"/>
  <c r="O1106" i="1"/>
  <c r="O1092" i="1"/>
  <c r="N1079" i="1"/>
  <c r="O1063" i="1"/>
  <c r="N1050" i="1"/>
  <c r="O1034" i="1"/>
  <c r="N1021" i="1"/>
  <c r="O1006" i="1"/>
  <c r="O992" i="1"/>
  <c r="N979" i="1"/>
  <c r="O963" i="1"/>
  <c r="N950" i="1"/>
  <c r="O934" i="1"/>
  <c r="N921" i="1"/>
  <c r="O906" i="1"/>
  <c r="O892" i="1"/>
  <c r="N879" i="1"/>
  <c r="O863" i="1"/>
  <c r="N850" i="1"/>
  <c r="O834" i="1"/>
  <c r="N821" i="1"/>
  <c r="O806" i="1"/>
  <c r="O792" i="1"/>
  <c r="N779" i="1"/>
  <c r="O763" i="1"/>
  <c r="N750" i="1"/>
  <c r="O734" i="1"/>
  <c r="N721" i="1"/>
  <c r="O706" i="1"/>
  <c r="O692" i="1"/>
  <c r="N679" i="1"/>
  <c r="O663" i="1"/>
  <c r="N650" i="1"/>
  <c r="O634" i="1"/>
  <c r="N621" i="1"/>
  <c r="O606" i="1"/>
  <c r="N592" i="1"/>
  <c r="N575" i="1"/>
  <c r="N561" i="1"/>
  <c r="O544" i="1"/>
  <c r="O530" i="1"/>
  <c r="N507" i="1"/>
  <c r="N517" i="1"/>
  <c r="N527" i="1"/>
  <c r="N537" i="1"/>
  <c r="N547" i="1"/>
  <c r="N557" i="1"/>
  <c r="N567" i="1"/>
  <c r="N577" i="1"/>
  <c r="N587" i="1"/>
  <c r="N597" i="1"/>
  <c r="N607" i="1"/>
  <c r="N617" i="1"/>
  <c r="N627" i="1"/>
  <c r="N637" i="1"/>
  <c r="N647" i="1"/>
  <c r="N657" i="1"/>
  <c r="N667" i="1"/>
  <c r="N677" i="1"/>
  <c r="N687" i="1"/>
  <c r="N697" i="1"/>
  <c r="N707" i="1"/>
  <c r="N717" i="1"/>
  <c r="N727" i="1"/>
  <c r="N737" i="1"/>
  <c r="N747" i="1"/>
  <c r="N757" i="1"/>
  <c r="N767" i="1"/>
  <c r="N777" i="1"/>
  <c r="N787" i="1"/>
  <c r="N797" i="1"/>
  <c r="N807" i="1"/>
  <c r="N817" i="1"/>
  <c r="N827" i="1"/>
  <c r="N837" i="1"/>
  <c r="N847" i="1"/>
  <c r="N857" i="1"/>
  <c r="N867" i="1"/>
  <c r="N877" i="1"/>
  <c r="N887" i="1"/>
  <c r="N897" i="1"/>
  <c r="N907" i="1"/>
  <c r="N917" i="1"/>
  <c r="N927" i="1"/>
  <c r="N937" i="1"/>
  <c r="N947" i="1"/>
  <c r="N957" i="1"/>
  <c r="N967" i="1"/>
  <c r="N977" i="1"/>
  <c r="N987" i="1"/>
  <c r="N997" i="1"/>
  <c r="N1007" i="1"/>
  <c r="N1017" i="1"/>
  <c r="N1027" i="1"/>
  <c r="N1037" i="1"/>
  <c r="N1047" i="1"/>
  <c r="N1057" i="1"/>
  <c r="N1067" i="1"/>
  <c r="N1077" i="1"/>
  <c r="N1087" i="1"/>
  <c r="N1097" i="1"/>
  <c r="N1107" i="1"/>
  <c r="N1117" i="1"/>
  <c r="N1127" i="1"/>
  <c r="N1137" i="1"/>
  <c r="N1147" i="1"/>
  <c r="N1157" i="1"/>
  <c r="N1167" i="1"/>
  <c r="N1177" i="1"/>
  <c r="N1187" i="1"/>
  <c r="N119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O507" i="1"/>
  <c r="O517" i="1"/>
  <c r="O527" i="1"/>
  <c r="O537" i="1"/>
  <c r="O547" i="1"/>
  <c r="O557" i="1"/>
  <c r="O567" i="1"/>
  <c r="O577" i="1"/>
  <c r="O587" i="1"/>
  <c r="O597" i="1"/>
  <c r="O607" i="1"/>
  <c r="O617" i="1"/>
  <c r="O627" i="1"/>
  <c r="O637" i="1"/>
  <c r="O647" i="1"/>
  <c r="O657" i="1"/>
  <c r="O667" i="1"/>
  <c r="O677" i="1"/>
  <c r="O687" i="1"/>
  <c r="O697" i="1"/>
  <c r="O707" i="1"/>
  <c r="O717" i="1"/>
  <c r="O727" i="1"/>
  <c r="O737" i="1"/>
  <c r="O747" i="1"/>
  <c r="O757" i="1"/>
  <c r="O767" i="1"/>
  <c r="O777" i="1"/>
  <c r="O787" i="1"/>
  <c r="O797" i="1"/>
  <c r="O807" i="1"/>
  <c r="O817" i="1"/>
  <c r="O827" i="1"/>
  <c r="O837" i="1"/>
  <c r="O847" i="1"/>
  <c r="O857" i="1"/>
  <c r="O867" i="1"/>
  <c r="O877" i="1"/>
  <c r="O887" i="1"/>
  <c r="O897" i="1"/>
  <c r="O907" i="1"/>
  <c r="O917" i="1"/>
  <c r="O927" i="1"/>
  <c r="O937" i="1"/>
  <c r="O947" i="1"/>
  <c r="O957" i="1"/>
  <c r="O967" i="1"/>
  <c r="O977" i="1"/>
  <c r="O987" i="1"/>
  <c r="O997" i="1"/>
  <c r="O1007" i="1"/>
  <c r="O1017" i="1"/>
  <c r="O1027" i="1"/>
  <c r="O1037" i="1"/>
  <c r="O1047" i="1"/>
  <c r="O1057" i="1"/>
  <c r="O1067" i="1"/>
  <c r="O1077" i="1"/>
  <c r="O1087" i="1"/>
  <c r="O1097" i="1"/>
  <c r="O1107" i="1"/>
  <c r="O1117" i="1"/>
  <c r="O1127" i="1"/>
  <c r="O1137" i="1"/>
  <c r="O1147" i="1"/>
  <c r="O1157" i="1"/>
  <c r="O1167" i="1"/>
  <c r="O1177" i="1"/>
  <c r="O1187" i="1"/>
  <c r="O1197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N508" i="1"/>
  <c r="N518" i="1"/>
  <c r="N528" i="1"/>
  <c r="N538" i="1"/>
  <c r="N548" i="1"/>
  <c r="N558" i="1"/>
  <c r="N568" i="1"/>
  <c r="N578" i="1"/>
  <c r="N588" i="1"/>
  <c r="N598" i="1"/>
  <c r="N608" i="1"/>
  <c r="N618" i="1"/>
  <c r="N628" i="1"/>
  <c r="N638" i="1"/>
  <c r="N648" i="1"/>
  <c r="N658" i="1"/>
  <c r="N668" i="1"/>
  <c r="N678" i="1"/>
  <c r="N688" i="1"/>
  <c r="N698" i="1"/>
  <c r="N708" i="1"/>
  <c r="N718" i="1"/>
  <c r="N728" i="1"/>
  <c r="N738" i="1"/>
  <c r="N748" i="1"/>
  <c r="N758" i="1"/>
  <c r="N768" i="1"/>
  <c r="N778" i="1"/>
  <c r="N788" i="1"/>
  <c r="N798" i="1"/>
  <c r="N808" i="1"/>
  <c r="N818" i="1"/>
  <c r="N828" i="1"/>
  <c r="N838" i="1"/>
  <c r="N848" i="1"/>
  <c r="N858" i="1"/>
  <c r="N868" i="1"/>
  <c r="N878" i="1"/>
  <c r="N888" i="1"/>
  <c r="N898" i="1"/>
  <c r="N908" i="1"/>
  <c r="N918" i="1"/>
  <c r="N928" i="1"/>
  <c r="N938" i="1"/>
  <c r="N948" i="1"/>
  <c r="N958" i="1"/>
  <c r="N968" i="1"/>
  <c r="N978" i="1"/>
  <c r="N988" i="1"/>
  <c r="N998" i="1"/>
  <c r="N1008" i="1"/>
  <c r="N1018" i="1"/>
  <c r="N1028" i="1"/>
  <c r="N1038" i="1"/>
  <c r="N1048" i="1"/>
  <c r="N1058" i="1"/>
  <c r="N1068" i="1"/>
  <c r="N1078" i="1"/>
  <c r="N1088" i="1"/>
  <c r="N1098" i="1"/>
  <c r="N1108" i="1"/>
  <c r="N1118" i="1"/>
  <c r="N1128" i="1"/>
  <c r="N1138" i="1"/>
  <c r="N1148" i="1"/>
  <c r="N1158" i="1"/>
  <c r="N1168" i="1"/>
  <c r="N1178" i="1"/>
  <c r="N1188" i="1"/>
  <c r="N1198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O508" i="1"/>
  <c r="O518" i="1"/>
  <c r="O528" i="1"/>
  <c r="O538" i="1"/>
  <c r="O548" i="1"/>
  <c r="O558" i="1"/>
  <c r="O568" i="1"/>
  <c r="O578" i="1"/>
  <c r="O588" i="1"/>
  <c r="O598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001" i="1"/>
  <c r="O1011" i="1"/>
  <c r="O1021" i="1"/>
  <c r="O1031" i="1"/>
  <c r="O1041" i="1"/>
  <c r="O1051" i="1"/>
  <c r="O1061" i="1"/>
  <c r="O1071" i="1"/>
  <c r="O1081" i="1"/>
  <c r="O1091" i="1"/>
  <c r="O1101" i="1"/>
  <c r="O1111" i="1"/>
  <c r="O1121" i="1"/>
  <c r="O1131" i="1"/>
  <c r="O1141" i="1"/>
  <c r="O1151" i="1"/>
  <c r="O1161" i="1"/>
  <c r="O1171" i="1"/>
  <c r="O1181" i="1"/>
  <c r="O1191" i="1"/>
  <c r="O1201" i="1"/>
  <c r="M516" i="1"/>
  <c r="M536" i="1"/>
  <c r="M556" i="1"/>
  <c r="M576" i="1"/>
  <c r="M596" i="1"/>
  <c r="M616" i="1"/>
  <c r="M636" i="1"/>
  <c r="M656" i="1"/>
  <c r="M676" i="1"/>
  <c r="M696" i="1"/>
  <c r="M716" i="1"/>
  <c r="M736" i="1"/>
  <c r="O515" i="1"/>
  <c r="O525" i="1"/>
  <c r="O535" i="1"/>
  <c r="O545" i="1"/>
  <c r="O555" i="1"/>
  <c r="O565" i="1"/>
  <c r="O575" i="1"/>
  <c r="O585" i="1"/>
  <c r="O595" i="1"/>
  <c r="O605" i="1"/>
  <c r="O615" i="1"/>
  <c r="O625" i="1"/>
  <c r="O635" i="1"/>
  <c r="O645" i="1"/>
  <c r="O655" i="1"/>
  <c r="O665" i="1"/>
  <c r="O675" i="1"/>
  <c r="O685" i="1"/>
  <c r="O695" i="1"/>
  <c r="O705" i="1"/>
  <c r="O715" i="1"/>
  <c r="O725" i="1"/>
  <c r="O735" i="1"/>
  <c r="O745" i="1"/>
  <c r="O755" i="1"/>
  <c r="O765" i="1"/>
  <c r="O775" i="1"/>
  <c r="O785" i="1"/>
  <c r="O795" i="1"/>
  <c r="O805" i="1"/>
  <c r="O815" i="1"/>
  <c r="O825" i="1"/>
  <c r="O835" i="1"/>
  <c r="O845" i="1"/>
  <c r="O855" i="1"/>
  <c r="O865" i="1"/>
  <c r="O875" i="1"/>
  <c r="O885" i="1"/>
  <c r="O895" i="1"/>
  <c r="O905" i="1"/>
  <c r="O915" i="1"/>
  <c r="O925" i="1"/>
  <c r="O935" i="1"/>
  <c r="O945" i="1"/>
  <c r="O955" i="1"/>
  <c r="O965" i="1"/>
  <c r="O975" i="1"/>
  <c r="O985" i="1"/>
  <c r="O995" i="1"/>
  <c r="O1005" i="1"/>
  <c r="O1015" i="1"/>
  <c r="O1025" i="1"/>
  <c r="O1035" i="1"/>
  <c r="O1045" i="1"/>
  <c r="O1055" i="1"/>
  <c r="O1065" i="1"/>
  <c r="O1075" i="1"/>
  <c r="O1085" i="1"/>
  <c r="O1095" i="1"/>
  <c r="O1105" i="1"/>
  <c r="O1115" i="1"/>
  <c r="O1125" i="1"/>
  <c r="O1135" i="1"/>
  <c r="O1145" i="1"/>
  <c r="O1155" i="1"/>
  <c r="O1165" i="1"/>
  <c r="O1175" i="1"/>
  <c r="O1185" i="1"/>
  <c r="O1195" i="1"/>
  <c r="O1205" i="1"/>
  <c r="M524" i="1"/>
  <c r="M544" i="1"/>
  <c r="M564" i="1"/>
  <c r="M584" i="1"/>
  <c r="M604" i="1"/>
  <c r="M624" i="1"/>
  <c r="M644" i="1"/>
  <c r="M664" i="1"/>
  <c r="M684" i="1"/>
  <c r="M704" i="1"/>
  <c r="M724" i="1"/>
  <c r="N516" i="1"/>
  <c r="N526" i="1"/>
  <c r="N536" i="1"/>
  <c r="N546" i="1"/>
  <c r="N556" i="1"/>
  <c r="N566" i="1"/>
  <c r="N576" i="1"/>
  <c r="N586" i="1"/>
  <c r="N596" i="1"/>
  <c r="N606" i="1"/>
  <c r="N616" i="1"/>
  <c r="N626" i="1"/>
  <c r="N636" i="1"/>
  <c r="N646" i="1"/>
  <c r="N656" i="1"/>
  <c r="N666" i="1"/>
  <c r="N676" i="1"/>
  <c r="N686" i="1"/>
  <c r="N696" i="1"/>
  <c r="N706" i="1"/>
  <c r="N716" i="1"/>
  <c r="N726" i="1"/>
  <c r="N736" i="1"/>
  <c r="N746" i="1"/>
  <c r="N756" i="1"/>
  <c r="N766" i="1"/>
  <c r="N776" i="1"/>
  <c r="N786" i="1"/>
  <c r="N796" i="1"/>
  <c r="N806" i="1"/>
  <c r="N816" i="1"/>
  <c r="N826" i="1"/>
  <c r="N836" i="1"/>
  <c r="N846" i="1"/>
  <c r="N856" i="1"/>
  <c r="N866" i="1"/>
  <c r="N876" i="1"/>
  <c r="N886" i="1"/>
  <c r="N896" i="1"/>
  <c r="N906" i="1"/>
  <c r="N916" i="1"/>
  <c r="N926" i="1"/>
  <c r="N936" i="1"/>
  <c r="N946" i="1"/>
  <c r="N956" i="1"/>
  <c r="N966" i="1"/>
  <c r="N976" i="1"/>
  <c r="N986" i="1"/>
  <c r="N996" i="1"/>
  <c r="N1006" i="1"/>
  <c r="N1016" i="1"/>
  <c r="N1026" i="1"/>
  <c r="N1036" i="1"/>
  <c r="N1046" i="1"/>
  <c r="N1056" i="1"/>
  <c r="N1066" i="1"/>
  <c r="N1076" i="1"/>
  <c r="N1086" i="1"/>
  <c r="N1096" i="1"/>
  <c r="N1106" i="1"/>
  <c r="N1116" i="1"/>
  <c r="N1126" i="1"/>
  <c r="N1136" i="1"/>
  <c r="N1146" i="1"/>
  <c r="N1156" i="1"/>
  <c r="N1166" i="1"/>
  <c r="N1176" i="1"/>
  <c r="N1186" i="1"/>
  <c r="N1196" i="1"/>
  <c r="N1206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389" i="1"/>
  <c r="M179" i="1"/>
  <c r="M1199" i="1"/>
  <c r="M1179" i="1"/>
  <c r="M1159" i="1"/>
  <c r="M1139" i="1"/>
  <c r="M1119" i="1"/>
  <c r="M1099" i="1"/>
  <c r="M1079" i="1"/>
  <c r="M1059" i="1"/>
  <c r="M1039" i="1"/>
  <c r="M1019" i="1"/>
  <c r="M999" i="1"/>
  <c r="M979" i="1"/>
  <c r="M959" i="1"/>
  <c r="M939" i="1"/>
  <c r="M919" i="1"/>
  <c r="M899" i="1"/>
  <c r="M879" i="1"/>
  <c r="M859" i="1"/>
  <c r="M839" i="1"/>
  <c r="M819" i="1"/>
  <c r="M799" i="1"/>
  <c r="M777" i="1"/>
  <c r="M755" i="1"/>
  <c r="M731" i="1"/>
  <c r="M700" i="1"/>
  <c r="M673" i="1"/>
  <c r="M642" i="1"/>
  <c r="M615" i="1"/>
  <c r="M586" i="1"/>
  <c r="M558" i="1"/>
  <c r="M531" i="1"/>
  <c r="O1203" i="1"/>
  <c r="N1190" i="1"/>
  <c r="O1174" i="1"/>
  <c r="N1161" i="1"/>
  <c r="O1146" i="1"/>
  <c r="O1132" i="1"/>
  <c r="N1119" i="1"/>
  <c r="O1103" i="1"/>
  <c r="N1090" i="1"/>
  <c r="O1074" i="1"/>
  <c r="N1061" i="1"/>
  <c r="O1046" i="1"/>
  <c r="O1032" i="1"/>
  <c r="N1019" i="1"/>
  <c r="O1003" i="1"/>
  <c r="N990" i="1"/>
  <c r="O974" i="1"/>
  <c r="N961" i="1"/>
  <c r="O946" i="1"/>
  <c r="O932" i="1"/>
  <c r="N919" i="1"/>
  <c r="O903" i="1"/>
  <c r="N890" i="1"/>
  <c r="O874" i="1"/>
  <c r="N861" i="1"/>
  <c r="O846" i="1"/>
  <c r="O832" i="1"/>
  <c r="N819" i="1"/>
  <c r="O803" i="1"/>
  <c r="N790" i="1"/>
  <c r="O774" i="1"/>
  <c r="N761" i="1"/>
  <c r="O746" i="1"/>
  <c r="O732" i="1"/>
  <c r="N719" i="1"/>
  <c r="O703" i="1"/>
  <c r="N690" i="1"/>
  <c r="O674" i="1"/>
  <c r="N661" i="1"/>
  <c r="O646" i="1"/>
  <c r="O632" i="1"/>
  <c r="N619" i="1"/>
  <c r="O603" i="1"/>
  <c r="O589" i="1"/>
  <c r="N573" i="1"/>
  <c r="N559" i="1"/>
  <c r="O542" i="1"/>
  <c r="O526" i="1"/>
  <c r="N512" i="1"/>
  <c r="N731" i="1"/>
  <c r="O716" i="1"/>
  <c r="O673" i="1"/>
  <c r="N660" i="1"/>
  <c r="O644" i="1"/>
  <c r="N631" i="1"/>
  <c r="O616" i="1"/>
  <c r="O602" i="1"/>
  <c r="O586" i="1"/>
  <c r="N572" i="1"/>
  <c r="N555" i="1"/>
  <c r="N541" i="1"/>
  <c r="O524" i="1"/>
  <c r="O510" i="1"/>
  <c r="M386" i="1"/>
  <c r="M1196" i="1"/>
  <c r="M1156" i="1"/>
  <c r="M1096" i="1"/>
  <c r="M1036" i="1"/>
  <c r="M976" i="1"/>
  <c r="M916" i="1"/>
  <c r="M876" i="1"/>
  <c r="M836" i="1"/>
  <c r="M796" i="1"/>
  <c r="M752" i="1"/>
  <c r="M697" i="1"/>
  <c r="M670" i="1"/>
  <c r="M612" i="1"/>
  <c r="M581" i="1"/>
  <c r="M523" i="1"/>
  <c r="N1202" i="1"/>
  <c r="O1188" i="1"/>
  <c r="O1159" i="1"/>
  <c r="N1144" i="1"/>
  <c r="O1130" i="1"/>
  <c r="N1115" i="1"/>
  <c r="O1088" i="1"/>
  <c r="N1073" i="1"/>
  <c r="O1059" i="1"/>
  <c r="O1030" i="1"/>
  <c r="N1015" i="1"/>
  <c r="N1002" i="1"/>
  <c r="N973" i="1"/>
  <c r="O959" i="1"/>
  <c r="N944" i="1"/>
  <c r="N915" i="1"/>
  <c r="N902" i="1"/>
  <c r="N873" i="1"/>
  <c r="N844" i="1"/>
  <c r="N802" i="1"/>
  <c r="N744" i="1"/>
  <c r="N673" i="1"/>
  <c r="N524" i="1"/>
  <c r="M1115" i="1"/>
  <c r="M975" i="1"/>
  <c r="M915" i="1"/>
  <c r="M875" i="1"/>
  <c r="M835" i="1"/>
  <c r="M795" i="1"/>
  <c r="M773" i="1"/>
  <c r="M751" i="1"/>
  <c r="M722" i="1"/>
  <c r="M666" i="1"/>
  <c r="M638" i="1"/>
  <c r="M611" i="1"/>
  <c r="M580" i="1"/>
  <c r="M553" i="1"/>
  <c r="M522" i="1"/>
  <c r="N1201" i="1"/>
  <c r="O1186" i="1"/>
  <c r="O1172" i="1"/>
  <c r="N1159" i="1"/>
  <c r="O1143" i="1"/>
  <c r="N1130" i="1"/>
  <c r="O1114" i="1"/>
  <c r="N1101" i="1"/>
  <c r="O1086" i="1"/>
  <c r="O1072" i="1"/>
  <c r="N1059" i="1"/>
  <c r="O1043" i="1"/>
  <c r="N1030" i="1"/>
  <c r="O1014" i="1"/>
  <c r="N1001" i="1"/>
  <c r="O986" i="1"/>
  <c r="O972" i="1"/>
  <c r="N959" i="1"/>
  <c r="O943" i="1"/>
  <c r="N930" i="1"/>
  <c r="O914" i="1"/>
  <c r="N901" i="1"/>
  <c r="O886" i="1"/>
  <c r="O872" i="1"/>
  <c r="N859" i="1"/>
  <c r="O843" i="1"/>
  <c r="N830" i="1"/>
  <c r="O814" i="1"/>
  <c r="N801" i="1"/>
  <c r="O786" i="1"/>
  <c r="O772" i="1"/>
  <c r="N759" i="1"/>
  <c r="O743" i="1"/>
  <c r="N730" i="1"/>
  <c r="O714" i="1"/>
  <c r="N701" i="1"/>
  <c r="O686" i="1"/>
  <c r="O672" i="1"/>
  <c r="N659" i="1"/>
  <c r="O643" i="1"/>
  <c r="N630" i="1"/>
  <c r="O614" i="1"/>
  <c r="N601" i="1"/>
  <c r="O584" i="1"/>
  <c r="O570" i="1"/>
  <c r="N554" i="1"/>
  <c r="N540" i="1"/>
  <c r="O523" i="1"/>
  <c r="O509" i="1"/>
  <c r="M176" i="1"/>
  <c r="M1176" i="1"/>
  <c r="M1136" i="1"/>
  <c r="M1116" i="1"/>
  <c r="M1076" i="1"/>
  <c r="M1056" i="1"/>
  <c r="M1016" i="1"/>
  <c r="M996" i="1"/>
  <c r="M956" i="1"/>
  <c r="M936" i="1"/>
  <c r="M896" i="1"/>
  <c r="M856" i="1"/>
  <c r="M816" i="1"/>
  <c r="M774" i="1"/>
  <c r="M723" i="1"/>
  <c r="M639" i="1"/>
  <c r="M554" i="1"/>
  <c r="N1173" i="1"/>
  <c r="N1102" i="1"/>
  <c r="N1044" i="1"/>
  <c r="O988" i="1"/>
  <c r="O930" i="1"/>
  <c r="O888" i="1"/>
  <c r="O859" i="1"/>
  <c r="O830" i="1"/>
  <c r="N815" i="1"/>
  <c r="O788" i="1"/>
  <c r="N773" i="1"/>
  <c r="O759" i="1"/>
  <c r="O730" i="1"/>
  <c r="N715" i="1"/>
  <c r="N702" i="1"/>
  <c r="O688" i="1"/>
  <c r="O659" i="1"/>
  <c r="N644" i="1"/>
  <c r="O630" i="1"/>
  <c r="N615" i="1"/>
  <c r="N602" i="1"/>
  <c r="N585" i="1"/>
  <c r="N571" i="1"/>
  <c r="O554" i="1"/>
  <c r="O540" i="1"/>
  <c r="N510" i="1"/>
  <c r="M363" i="1"/>
  <c r="M175" i="1"/>
  <c r="M1195" i="1"/>
  <c r="M1175" i="1"/>
  <c r="M1155" i="1"/>
  <c r="M1135" i="1"/>
  <c r="M1095" i="1"/>
  <c r="M1075" i="1"/>
  <c r="M1055" i="1"/>
  <c r="M1035" i="1"/>
  <c r="M1015" i="1"/>
  <c r="M995" i="1"/>
  <c r="M955" i="1"/>
  <c r="M935" i="1"/>
  <c r="M895" i="1"/>
  <c r="M855" i="1"/>
  <c r="M815" i="1"/>
  <c r="M695" i="1"/>
  <c r="M494" i="1"/>
  <c r="M321" i="1"/>
  <c r="M84" i="1"/>
  <c r="M1194" i="1"/>
  <c r="M1174" i="1"/>
  <c r="M1154" i="1"/>
  <c r="M1134" i="1"/>
  <c r="M1114" i="1"/>
  <c r="M1094" i="1"/>
  <c r="M1074" i="1"/>
  <c r="M1054" i="1"/>
  <c r="M1034" i="1"/>
  <c r="M1014" i="1"/>
  <c r="M994" i="1"/>
  <c r="M974" i="1"/>
  <c r="M954" i="1"/>
  <c r="M934" i="1"/>
  <c r="M914" i="1"/>
  <c r="M894" i="1"/>
  <c r="M874" i="1"/>
  <c r="M854" i="1"/>
  <c r="M834" i="1"/>
  <c r="M814" i="1"/>
  <c r="M794" i="1"/>
  <c r="M772" i="1"/>
  <c r="M750" i="1"/>
  <c r="M721" i="1"/>
  <c r="M694" i="1"/>
  <c r="M663" i="1"/>
  <c r="M637" i="1"/>
  <c r="M610" i="1"/>
  <c r="M579" i="1"/>
  <c r="M552" i="1"/>
  <c r="M521" i="1"/>
  <c r="O1200" i="1"/>
  <c r="N1185" i="1"/>
  <c r="N1172" i="1"/>
  <c r="O1158" i="1"/>
  <c r="N1143" i="1"/>
  <c r="O1129" i="1"/>
  <c r="N1114" i="1"/>
  <c r="O1100" i="1"/>
  <c r="N1085" i="1"/>
  <c r="N1072" i="1"/>
  <c r="O1058" i="1"/>
  <c r="N1043" i="1"/>
  <c r="O1029" i="1"/>
  <c r="N1014" i="1"/>
  <c r="O1000" i="1"/>
  <c r="N985" i="1"/>
  <c r="N972" i="1"/>
  <c r="O958" i="1"/>
  <c r="N943" i="1"/>
  <c r="O929" i="1"/>
  <c r="N914" i="1"/>
  <c r="O900" i="1"/>
  <c r="N885" i="1"/>
  <c r="N872" i="1"/>
  <c r="O858" i="1"/>
  <c r="N843" i="1"/>
  <c r="O829" i="1"/>
  <c r="N814" i="1"/>
  <c r="O800" i="1"/>
  <c r="N785" i="1"/>
  <c r="N772" i="1"/>
  <c r="O758" i="1"/>
  <c r="N743" i="1"/>
  <c r="O729" i="1"/>
  <c r="N714" i="1"/>
  <c r="O700" i="1"/>
  <c r="N685" i="1"/>
  <c r="N672" i="1"/>
  <c r="O658" i="1"/>
  <c r="N643" i="1"/>
  <c r="O629" i="1"/>
  <c r="N614" i="1"/>
  <c r="O600" i="1"/>
  <c r="N584" i="1"/>
  <c r="N570" i="1"/>
  <c r="O553" i="1"/>
  <c r="O539" i="1"/>
  <c r="N523" i="1"/>
  <c r="N509" i="1"/>
  <c r="M433" i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M906" i="1" l="1"/>
  <c r="N775" i="1"/>
  <c r="N1169" i="1"/>
  <c r="M672" i="1"/>
  <c r="N511" i="1"/>
  <c r="N1112" i="1"/>
  <c r="M582" i="1"/>
  <c r="N800" i="1"/>
  <c r="N1203" i="1"/>
  <c r="O682" i="1"/>
  <c r="N895" i="1"/>
  <c r="O770" i="1"/>
  <c r="N1171" i="1"/>
  <c r="N652" i="1"/>
  <c r="N771" i="1"/>
  <c r="O1178" i="1"/>
  <c r="M898" i="1"/>
  <c r="O802" i="1"/>
  <c r="M997" i="1"/>
  <c r="O1084" i="1"/>
  <c r="M1169" i="1"/>
  <c r="M517" i="1"/>
  <c r="M1044" i="1"/>
  <c r="O1062" i="1"/>
  <c r="M418" i="1"/>
  <c r="M717" i="1"/>
  <c r="M395" i="1"/>
  <c r="M715" i="1"/>
  <c r="O1038" i="1"/>
  <c r="N1205" i="1"/>
  <c r="M746" i="1"/>
  <c r="M862" i="1"/>
  <c r="M1130" i="1"/>
  <c r="N820" i="1"/>
  <c r="O1162" i="1"/>
  <c r="M1107" i="1"/>
  <c r="O794" i="1"/>
  <c r="N1149" i="1"/>
  <c r="M929" i="1"/>
  <c r="N1000" i="1"/>
  <c r="O722" i="1"/>
  <c r="M1104" i="1"/>
  <c r="M620" i="1"/>
  <c r="O920" i="1"/>
  <c r="N574" i="1"/>
  <c r="O1189" i="1"/>
  <c r="N1192" i="1"/>
  <c r="N752" i="1"/>
  <c r="N871" i="1"/>
  <c r="N739" i="1"/>
  <c r="N942" i="1"/>
  <c r="N1182" i="1"/>
  <c r="M1057" i="1"/>
  <c r="N645" i="1"/>
  <c r="N749" i="1"/>
  <c r="N581" i="1"/>
  <c r="M829" i="1"/>
  <c r="N710" i="1"/>
  <c r="M832" i="1"/>
  <c r="N1082" i="1"/>
  <c r="M1087" i="1"/>
  <c r="N862" i="1"/>
  <c r="N833" i="1"/>
  <c r="N803" i="1"/>
  <c r="O573" i="1"/>
  <c r="M762" i="1"/>
  <c r="O666" i="1"/>
  <c r="M870" i="1"/>
  <c r="O953" i="1"/>
  <c r="M1021" i="1"/>
  <c r="O822" i="1"/>
  <c r="M920" i="1"/>
  <c r="O864" i="1"/>
  <c r="M1118" i="1"/>
  <c r="M514" i="1"/>
  <c r="M1117" i="1"/>
  <c r="M513" i="1"/>
  <c r="N1124" i="1"/>
  <c r="N760" i="1"/>
  <c r="N593" i="1"/>
  <c r="N939" i="1"/>
  <c r="N1095" i="1"/>
  <c r="M964" i="1"/>
  <c r="O680" i="1"/>
  <c r="N1089" i="1"/>
  <c r="M957" i="1"/>
  <c r="N674" i="1"/>
  <c r="N965" i="1"/>
  <c r="N633" i="1"/>
  <c r="M1004" i="1"/>
  <c r="N1179" i="1"/>
  <c r="O922" i="1"/>
  <c r="M55" i="1"/>
  <c r="N1075" i="1"/>
  <c r="N991" i="1"/>
  <c r="O790" i="1"/>
  <c r="M1065" i="1"/>
  <c r="N663" i="1"/>
  <c r="N519" i="1"/>
  <c r="N734" i="1"/>
  <c r="N974" i="1"/>
  <c r="M662" i="1"/>
  <c r="N769" i="1"/>
  <c r="N582" i="1"/>
  <c r="M986" i="1"/>
  <c r="O1166" i="1"/>
  <c r="N542" i="1"/>
  <c r="O1142" i="1"/>
  <c r="N925" i="1"/>
  <c r="M830" i="1"/>
  <c r="N711" i="1"/>
  <c r="M462" i="1"/>
  <c r="M730" i="1"/>
  <c r="O543" i="1"/>
  <c r="M846" i="1"/>
  <c r="O910" i="1"/>
  <c r="M993" i="1"/>
  <c r="O799" i="1"/>
  <c r="M892" i="1"/>
  <c r="O820" i="1"/>
  <c r="M1091" i="1"/>
  <c r="O1169" i="1"/>
  <c r="M1090" i="1"/>
  <c r="O1190" i="1"/>
  <c r="M1030" i="1"/>
  <c r="M511" i="1"/>
  <c r="O728" i="1"/>
  <c r="O839" i="1"/>
  <c r="O1009" i="1"/>
  <c r="M840" i="1"/>
  <c r="N563" i="1"/>
  <c r="O970" i="1"/>
  <c r="M813" i="1"/>
  <c r="O533" i="1"/>
  <c r="N882" i="1"/>
  <c r="N533" i="1"/>
  <c r="M904" i="1"/>
  <c r="O1122" i="1"/>
  <c r="N855" i="1"/>
  <c r="M1153" i="1"/>
  <c r="N911" i="1"/>
  <c r="N949" i="1"/>
  <c r="N530" i="1"/>
  <c r="M1007" i="1"/>
  <c r="N623" i="1"/>
  <c r="M1185" i="1"/>
  <c r="O698" i="1"/>
  <c r="O940" i="1"/>
  <c r="M541" i="1"/>
  <c r="N729" i="1"/>
  <c r="N550" i="1"/>
  <c r="M933" i="1"/>
  <c r="N1140" i="1"/>
  <c r="N1204" i="1"/>
  <c r="N1113" i="1"/>
  <c r="O896" i="1"/>
  <c r="M770" i="1"/>
  <c r="N682" i="1"/>
  <c r="M601" i="1"/>
  <c r="O873" i="1"/>
  <c r="M761" i="1"/>
  <c r="O844" i="1"/>
  <c r="M921" i="1"/>
  <c r="O664" i="1"/>
  <c r="M820" i="1"/>
  <c r="O753" i="1"/>
  <c r="M1018" i="1"/>
  <c r="O1082" i="1"/>
  <c r="M1017" i="1"/>
  <c r="O1016" i="1"/>
  <c r="M1031" i="1"/>
  <c r="M512" i="1"/>
  <c r="N840" i="1"/>
  <c r="M1131" i="1"/>
  <c r="O723" i="1"/>
  <c r="N1094" i="1"/>
  <c r="M962" i="1"/>
  <c r="O678" i="1"/>
  <c r="N1071" i="1"/>
  <c r="M930" i="1"/>
  <c r="M1180" i="1"/>
  <c r="M1005" i="1"/>
  <c r="N1180" i="1"/>
  <c r="N923" i="1"/>
  <c r="N610" i="1"/>
  <c r="M810" i="1"/>
  <c r="O624" i="1"/>
  <c r="N824" i="1"/>
  <c r="M952" i="1"/>
  <c r="M806" i="1"/>
  <c r="O818" i="1"/>
  <c r="M989" i="1"/>
  <c r="N560" i="1"/>
  <c r="N813" i="1"/>
  <c r="N1100" i="1"/>
  <c r="N603" i="1"/>
  <c r="M675" i="1"/>
  <c r="M583" i="1"/>
  <c r="N1049" i="1"/>
  <c r="N1053" i="1"/>
  <c r="O899" i="1"/>
  <c r="O773" i="1"/>
  <c r="N1200" i="1"/>
  <c r="N580" i="1"/>
  <c r="M1147" i="1"/>
  <c r="M562" i="1"/>
  <c r="M461" i="1"/>
  <c r="M726" i="1"/>
  <c r="O710" i="1"/>
  <c r="M869" i="1"/>
  <c r="O618" i="1"/>
  <c r="M789" i="1"/>
  <c r="O709" i="1"/>
  <c r="M991" i="1"/>
  <c r="O1039" i="1"/>
  <c r="M990" i="1"/>
  <c r="O928" i="1"/>
  <c r="N634" i="1"/>
  <c r="M1165" i="1"/>
  <c r="N1029" i="1"/>
  <c r="M1012" i="1"/>
  <c r="N589" i="1"/>
  <c r="N1005" i="1"/>
  <c r="M837" i="1"/>
  <c r="O550" i="1"/>
  <c r="N969" i="1"/>
  <c r="M805" i="1"/>
  <c r="M1052" i="1"/>
  <c r="M905" i="1"/>
  <c r="N1123" i="1"/>
  <c r="O856" i="1"/>
  <c r="M1181" i="1"/>
  <c r="M619" i="1"/>
  <c r="O529" i="1"/>
  <c r="N789" i="1"/>
  <c r="M809" i="1"/>
  <c r="M711" i="1"/>
  <c r="N783" i="1"/>
  <c r="M928" i="1"/>
  <c r="N515" i="1"/>
  <c r="N780" i="1"/>
  <c r="N1060" i="1"/>
  <c r="N553" i="1"/>
  <c r="N1083" i="1"/>
  <c r="N1142" i="1"/>
  <c r="N1012" i="1"/>
  <c r="O989" i="1"/>
  <c r="N834" i="1"/>
  <c r="N745" i="1"/>
  <c r="O1168" i="1"/>
  <c r="N543" i="1"/>
  <c r="N612" i="1"/>
  <c r="N1051" i="1"/>
  <c r="O962" i="1"/>
  <c r="N1031" i="1"/>
  <c r="M907" i="1"/>
  <c r="K9" i="1"/>
  <c r="P518" i="1"/>
  <c r="Q518" i="1" s="1"/>
  <c r="P541" i="1"/>
  <c r="Q541" i="1" s="1"/>
  <c r="P547" i="1"/>
  <c r="Q547" i="1" s="1"/>
  <c r="P513" i="1"/>
  <c r="Q513" i="1" s="1"/>
  <c r="P530" i="1"/>
  <c r="Q530" i="1" s="1"/>
  <c r="P559" i="1"/>
  <c r="Q559" i="1" s="1"/>
  <c r="P565" i="1"/>
  <c r="Q565" i="1" s="1"/>
  <c r="P571" i="1"/>
  <c r="Q571" i="1" s="1"/>
  <c r="P600" i="1"/>
  <c r="Q600" i="1" s="1"/>
  <c r="P606" i="1"/>
  <c r="Q606" i="1" s="1"/>
  <c r="P507" i="1"/>
  <c r="Q507" i="1" s="1"/>
  <c r="P536" i="1"/>
  <c r="Q536" i="1" s="1"/>
  <c r="P577" i="1"/>
  <c r="Q577" i="1" s="1"/>
  <c r="P589" i="1"/>
  <c r="Q589" i="1" s="1"/>
  <c r="P618" i="1"/>
  <c r="P641" i="1"/>
  <c r="Q641" i="1" s="1"/>
  <c r="P647" i="1"/>
  <c r="Q647" i="1" s="1"/>
  <c r="P682" i="1"/>
  <c r="Q682" i="1" s="1"/>
  <c r="P712" i="1"/>
  <c r="Q712" i="1" s="1"/>
  <c r="P729" i="1"/>
  <c r="Q729" i="1" s="1"/>
  <c r="P753" i="1"/>
  <c r="P788" i="1"/>
  <c r="Q788" i="1" s="1"/>
  <c r="P794" i="1"/>
  <c r="P812" i="1"/>
  <c r="Q812" i="1" s="1"/>
  <c r="P829" i="1"/>
  <c r="Q829" i="1" s="1"/>
  <c r="P853" i="1"/>
  <c r="Q853" i="1" s="1"/>
  <c r="P888" i="1"/>
  <c r="Q888" i="1" s="1"/>
  <c r="P894" i="1"/>
  <c r="Q894" i="1" s="1"/>
  <c r="P912" i="1"/>
  <c r="Q912" i="1" s="1"/>
  <c r="P929" i="1"/>
  <c r="Q929" i="1" s="1"/>
  <c r="P954" i="1"/>
  <c r="Q954" i="1" s="1"/>
  <c r="P979" i="1"/>
  <c r="Q979" i="1" s="1"/>
  <c r="P1004" i="1"/>
  <c r="Q1004" i="1" s="1"/>
  <c r="P1029" i="1"/>
  <c r="Q1029" i="1" s="1"/>
  <c r="P1054" i="1"/>
  <c r="Q1054" i="1" s="1"/>
  <c r="P1079" i="1"/>
  <c r="Q1079" i="1" s="1"/>
  <c r="P1104" i="1"/>
  <c r="Q1104" i="1" s="1"/>
  <c r="P1129" i="1"/>
  <c r="Q1129" i="1" s="1"/>
  <c r="P1154" i="1"/>
  <c r="Q1154" i="1" s="1"/>
  <c r="P1179" i="1"/>
  <c r="Q1179" i="1" s="1"/>
  <c r="P1204" i="1"/>
  <c r="Q1204" i="1" s="1"/>
  <c r="AA513" i="1"/>
  <c r="AA523" i="1"/>
  <c r="AA533" i="1"/>
  <c r="AA543" i="1"/>
  <c r="AA553" i="1"/>
  <c r="AA563" i="1"/>
  <c r="AA573" i="1"/>
  <c r="AA583" i="1"/>
  <c r="AA593" i="1"/>
  <c r="AA603" i="1"/>
  <c r="AA613" i="1"/>
  <c r="AA623" i="1"/>
  <c r="AA633" i="1"/>
  <c r="AA643" i="1"/>
  <c r="AA653" i="1"/>
  <c r="AA663" i="1"/>
  <c r="AA673" i="1"/>
  <c r="AA683" i="1"/>
  <c r="AA693" i="1"/>
  <c r="AA703" i="1"/>
  <c r="P508" i="1"/>
  <c r="Q508" i="1" s="1"/>
  <c r="P514" i="1"/>
  <c r="Q514" i="1" s="1"/>
  <c r="P566" i="1"/>
  <c r="Q566" i="1" s="1"/>
  <c r="P578" i="1"/>
  <c r="Q578" i="1" s="1"/>
  <c r="P590" i="1"/>
  <c r="Q590" i="1" s="1"/>
  <c r="P601" i="1"/>
  <c r="Q601" i="1" s="1"/>
  <c r="P624" i="1"/>
  <c r="P648" i="1"/>
  <c r="Q648" i="1" s="1"/>
  <c r="P654" i="1"/>
  <c r="Q654" i="1" s="1"/>
  <c r="P683" i="1"/>
  <c r="Q683" i="1" s="1"/>
  <c r="P695" i="1"/>
  <c r="Q695" i="1" s="1"/>
  <c r="P713" i="1"/>
  <c r="Q713" i="1" s="1"/>
  <c r="P730" i="1"/>
  <c r="Q730" i="1" s="1"/>
  <c r="P736" i="1"/>
  <c r="Q736" i="1" s="1"/>
  <c r="P777" i="1"/>
  <c r="Q777" i="1" s="1"/>
  <c r="P789" i="1"/>
  <c r="Q789" i="1" s="1"/>
  <c r="P813" i="1"/>
  <c r="Q813" i="1" s="1"/>
  <c r="P830" i="1"/>
  <c r="Q830" i="1" s="1"/>
  <c r="P836" i="1"/>
  <c r="Q836" i="1" s="1"/>
  <c r="P877" i="1"/>
  <c r="Q877" i="1" s="1"/>
  <c r="P889" i="1"/>
  <c r="Q889" i="1" s="1"/>
  <c r="P913" i="1"/>
  <c r="Q913" i="1" s="1"/>
  <c r="P930" i="1"/>
  <c r="Q930" i="1" s="1"/>
  <c r="P955" i="1"/>
  <c r="Q955" i="1" s="1"/>
  <c r="P980" i="1"/>
  <c r="Q980" i="1" s="1"/>
  <c r="P1005" i="1"/>
  <c r="Q1005" i="1" s="1"/>
  <c r="P1030" i="1"/>
  <c r="Q1030" i="1" s="1"/>
  <c r="P1055" i="1"/>
  <c r="Q1055" i="1" s="1"/>
  <c r="P1080" i="1"/>
  <c r="Q1080" i="1" s="1"/>
  <c r="P1105" i="1"/>
  <c r="Q1105" i="1" s="1"/>
  <c r="P1130" i="1"/>
  <c r="Q1130" i="1" s="1"/>
  <c r="P1155" i="1"/>
  <c r="Q1155" i="1" s="1"/>
  <c r="P1180" i="1"/>
  <c r="Q1180" i="1" s="1"/>
  <c r="P1205" i="1"/>
  <c r="Q1205" i="1" s="1"/>
  <c r="Z515" i="1"/>
  <c r="Z525" i="1"/>
  <c r="Z535" i="1"/>
  <c r="Z545" i="1"/>
  <c r="Z555" i="1"/>
  <c r="Z565" i="1"/>
  <c r="Z575" i="1"/>
  <c r="Z585" i="1"/>
  <c r="Z595" i="1"/>
  <c r="Z605" i="1"/>
  <c r="Z615" i="1"/>
  <c r="Z625" i="1"/>
  <c r="Z635" i="1"/>
  <c r="Z645" i="1"/>
  <c r="Z655" i="1"/>
  <c r="Z665" i="1"/>
  <c r="Z675" i="1"/>
  <c r="Z685" i="1"/>
  <c r="Z695" i="1"/>
  <c r="P525" i="1"/>
  <c r="Q525" i="1" s="1"/>
  <c r="P537" i="1"/>
  <c r="Q537" i="1" s="1"/>
  <c r="P555" i="1"/>
  <c r="Q555" i="1" s="1"/>
  <c r="P584" i="1"/>
  <c r="Q584" i="1" s="1"/>
  <c r="P619" i="1"/>
  <c r="Q619" i="1" s="1"/>
  <c r="P631" i="1"/>
  <c r="Q631" i="1" s="1"/>
  <c r="P642" i="1"/>
  <c r="Q642" i="1" s="1"/>
  <c r="P660" i="1"/>
  <c r="Q660" i="1" s="1"/>
  <c r="P672" i="1"/>
  <c r="Q672" i="1" s="1"/>
  <c r="P707" i="1"/>
  <c r="Q707" i="1" s="1"/>
  <c r="P748" i="1"/>
  <c r="Q748" i="1" s="1"/>
  <c r="P754" i="1"/>
  <c r="Q754" i="1" s="1"/>
  <c r="P783" i="1"/>
  <c r="Q783" i="1" s="1"/>
  <c r="P795" i="1"/>
  <c r="Q795" i="1" s="1"/>
  <c r="P807" i="1"/>
  <c r="Q807" i="1" s="1"/>
  <c r="P848" i="1"/>
  <c r="Q848" i="1" s="1"/>
  <c r="P854" i="1"/>
  <c r="Q854" i="1" s="1"/>
  <c r="P883" i="1"/>
  <c r="Q883" i="1" s="1"/>
  <c r="P895" i="1"/>
  <c r="Q895" i="1" s="1"/>
  <c r="P907" i="1"/>
  <c r="Q907" i="1" s="1"/>
  <c r="P949" i="1"/>
  <c r="Q949" i="1" s="1"/>
  <c r="P974" i="1"/>
  <c r="Q974" i="1" s="1"/>
  <c r="P999" i="1"/>
  <c r="Q999" i="1" s="1"/>
  <c r="P1024" i="1"/>
  <c r="Q1024" i="1" s="1"/>
  <c r="P1049" i="1"/>
  <c r="Q1049" i="1" s="1"/>
  <c r="P1074" i="1"/>
  <c r="Q1074" i="1" s="1"/>
  <c r="P1099" i="1"/>
  <c r="Q1099" i="1" s="1"/>
  <c r="P1124" i="1"/>
  <c r="Q1124" i="1" s="1"/>
  <c r="P1149" i="1"/>
  <c r="Q1149" i="1" s="1"/>
  <c r="P1174" i="1"/>
  <c r="Q1174" i="1" s="1"/>
  <c r="P1199" i="1"/>
  <c r="Q1199" i="1" s="1"/>
  <c r="AA515" i="1"/>
  <c r="AA525" i="1"/>
  <c r="AA535" i="1"/>
  <c r="AA545" i="1"/>
  <c r="AA555" i="1"/>
  <c r="AA565" i="1"/>
  <c r="AA575" i="1"/>
  <c r="AA585" i="1"/>
  <c r="AA595" i="1"/>
  <c r="AA605" i="1"/>
  <c r="AA615" i="1"/>
  <c r="AA625" i="1"/>
  <c r="AA635" i="1"/>
  <c r="AA645" i="1"/>
  <c r="AA655" i="1"/>
  <c r="AA665" i="1"/>
  <c r="AA675" i="1"/>
  <c r="AA685" i="1"/>
  <c r="AA695" i="1"/>
  <c r="P515" i="1"/>
  <c r="Q515" i="1" s="1"/>
  <c r="P526" i="1"/>
  <c r="Q526" i="1" s="1"/>
  <c r="P538" i="1"/>
  <c r="Q538" i="1" s="1"/>
  <c r="P579" i="1"/>
  <c r="Q579" i="1" s="1"/>
  <c r="P585" i="1"/>
  <c r="Q585" i="1" s="1"/>
  <c r="P591" i="1"/>
  <c r="Q591" i="1" s="1"/>
  <c r="P632" i="1"/>
  <c r="Q632" i="1" s="1"/>
  <c r="P643" i="1"/>
  <c r="Q643" i="1" s="1"/>
  <c r="P649" i="1"/>
  <c r="Q649" i="1" s="1"/>
  <c r="P673" i="1"/>
  <c r="Q673" i="1" s="1"/>
  <c r="P696" i="1"/>
  <c r="Q696" i="1" s="1"/>
  <c r="P708" i="1"/>
  <c r="Q708" i="1" s="1"/>
  <c r="P714" i="1"/>
  <c r="Q714" i="1" s="1"/>
  <c r="P737" i="1"/>
  <c r="Q737" i="1" s="1"/>
  <c r="P755" i="1"/>
  <c r="Q755" i="1" s="1"/>
  <c r="P784" i="1"/>
  <c r="Q784" i="1" s="1"/>
  <c r="P808" i="1"/>
  <c r="Q808" i="1" s="1"/>
  <c r="P814" i="1"/>
  <c r="Q814" i="1" s="1"/>
  <c r="P837" i="1"/>
  <c r="Q837" i="1" s="1"/>
  <c r="P855" i="1"/>
  <c r="Q855" i="1" s="1"/>
  <c r="P884" i="1"/>
  <c r="Q884" i="1" s="1"/>
  <c r="P908" i="1"/>
  <c r="Q908" i="1" s="1"/>
  <c r="P914" i="1"/>
  <c r="Q914" i="1" s="1"/>
  <c r="P950" i="1"/>
  <c r="Q950" i="1" s="1"/>
  <c r="P975" i="1"/>
  <c r="Q975" i="1" s="1"/>
  <c r="P1000" i="1"/>
  <c r="Q1000" i="1" s="1"/>
  <c r="P1025" i="1"/>
  <c r="Q1025" i="1" s="1"/>
  <c r="P1050" i="1"/>
  <c r="Q1050" i="1" s="1"/>
  <c r="P1075" i="1"/>
  <c r="Q1075" i="1" s="1"/>
  <c r="P1100" i="1"/>
  <c r="Q1100" i="1" s="1"/>
  <c r="P1125" i="1"/>
  <c r="Q1125" i="1" s="1"/>
  <c r="P1150" i="1"/>
  <c r="Q1150" i="1" s="1"/>
  <c r="P1175" i="1"/>
  <c r="Q1175" i="1" s="1"/>
  <c r="P1200" i="1"/>
  <c r="Q1200" i="1" s="1"/>
  <c r="Z507" i="1"/>
  <c r="Z517" i="1"/>
  <c r="Z527" i="1"/>
  <c r="Z537" i="1"/>
  <c r="Z547" i="1"/>
  <c r="Z557" i="1"/>
  <c r="Z567" i="1"/>
  <c r="Z577" i="1"/>
  <c r="Z587" i="1"/>
  <c r="Z597" i="1"/>
  <c r="Z607" i="1"/>
  <c r="Z617" i="1"/>
  <c r="Z627" i="1"/>
  <c r="Z637" i="1"/>
  <c r="Z647" i="1"/>
  <c r="Z657" i="1"/>
  <c r="Z667" i="1"/>
  <c r="Z677" i="1"/>
  <c r="Z687" i="1"/>
  <c r="Z697" i="1"/>
  <c r="Z707" i="1"/>
  <c r="Z717" i="1"/>
  <c r="Z727" i="1"/>
  <c r="Z737" i="1"/>
  <c r="Z747" i="1"/>
  <c r="Z757" i="1"/>
  <c r="Z767" i="1"/>
  <c r="Z777" i="1"/>
  <c r="P533" i="1"/>
  <c r="P544" i="1"/>
  <c r="Q544" i="1" s="1"/>
  <c r="P550" i="1"/>
  <c r="P556" i="1"/>
  <c r="Q556" i="1" s="1"/>
  <c r="P597" i="1"/>
  <c r="Q597" i="1" s="1"/>
  <c r="P609" i="1"/>
  <c r="Q609" i="1" s="1"/>
  <c r="P620" i="1"/>
  <c r="Q620" i="1" s="1"/>
  <c r="P661" i="1"/>
  <c r="Q661" i="1" s="1"/>
  <c r="P667" i="1"/>
  <c r="Q667" i="1" s="1"/>
  <c r="P702" i="1"/>
  <c r="Q702" i="1" s="1"/>
  <c r="P725" i="1"/>
  <c r="Q725" i="1" s="1"/>
  <c r="P743" i="1"/>
  <c r="Q743" i="1" s="1"/>
  <c r="P749" i="1"/>
  <c r="Q749" i="1" s="1"/>
  <c r="P773" i="1"/>
  <c r="P796" i="1"/>
  <c r="Q796" i="1" s="1"/>
  <c r="P825" i="1"/>
  <c r="Q825" i="1" s="1"/>
  <c r="P843" i="1"/>
  <c r="Q843" i="1" s="1"/>
  <c r="P849" i="1"/>
  <c r="Q849" i="1" s="1"/>
  <c r="P873" i="1"/>
  <c r="P896" i="1"/>
  <c r="P925" i="1"/>
  <c r="Q925" i="1" s="1"/>
  <c r="P944" i="1"/>
  <c r="Q944" i="1" s="1"/>
  <c r="P969" i="1"/>
  <c r="Q969" i="1" s="1"/>
  <c r="P994" i="1"/>
  <c r="Q994" i="1" s="1"/>
  <c r="P1019" i="1"/>
  <c r="Q1019" i="1" s="1"/>
  <c r="P1044" i="1"/>
  <c r="Q1044" i="1" s="1"/>
  <c r="P1069" i="1"/>
  <c r="Q1069" i="1" s="1"/>
  <c r="P1094" i="1"/>
  <c r="Q1094" i="1" s="1"/>
  <c r="P1119" i="1"/>
  <c r="Q1119" i="1" s="1"/>
  <c r="P1144" i="1"/>
  <c r="Q1144" i="1" s="1"/>
  <c r="P1169" i="1"/>
  <c r="P1194" i="1"/>
  <c r="Q1194" i="1" s="1"/>
  <c r="AA507" i="1"/>
  <c r="AA517" i="1"/>
  <c r="AA527" i="1"/>
  <c r="AA537" i="1"/>
  <c r="AA547" i="1"/>
  <c r="AA557" i="1"/>
  <c r="AA567" i="1"/>
  <c r="AA577" i="1"/>
  <c r="AA587" i="1"/>
  <c r="AA597" i="1"/>
  <c r="AA607" i="1"/>
  <c r="AA617" i="1"/>
  <c r="AA627" i="1"/>
  <c r="AA637" i="1"/>
  <c r="AA647" i="1"/>
  <c r="AA657" i="1"/>
  <c r="AA667" i="1"/>
  <c r="AA677" i="1"/>
  <c r="AA687" i="1"/>
  <c r="AA697" i="1"/>
  <c r="P510" i="1"/>
  <c r="Q510" i="1" s="1"/>
  <c r="P568" i="1"/>
  <c r="Q568" i="1" s="1"/>
  <c r="P574" i="1"/>
  <c r="Q574" i="1" s="1"/>
  <c r="P603" i="1"/>
  <c r="Q603" i="1" s="1"/>
  <c r="P615" i="1"/>
  <c r="Q615" i="1" s="1"/>
  <c r="P626" i="1"/>
  <c r="Q626" i="1" s="1"/>
  <c r="P638" i="1"/>
  <c r="Q638" i="1" s="1"/>
  <c r="P679" i="1"/>
  <c r="Q679" i="1" s="1"/>
  <c r="P685" i="1"/>
  <c r="Q685" i="1" s="1"/>
  <c r="P691" i="1"/>
  <c r="Q691" i="1" s="1"/>
  <c r="P732" i="1"/>
  <c r="Q732" i="1" s="1"/>
  <c r="P761" i="1"/>
  <c r="Q761" i="1" s="1"/>
  <c r="P767" i="1"/>
  <c r="Q767" i="1" s="1"/>
  <c r="P802" i="1"/>
  <c r="P832" i="1"/>
  <c r="Q832" i="1" s="1"/>
  <c r="P861" i="1"/>
  <c r="Q861" i="1" s="1"/>
  <c r="P867" i="1"/>
  <c r="Q867" i="1" s="1"/>
  <c r="P902" i="1"/>
  <c r="Q902" i="1" s="1"/>
  <c r="P932" i="1"/>
  <c r="Q932" i="1" s="1"/>
  <c r="P938" i="1"/>
  <c r="Q938" i="1" s="1"/>
  <c r="P957" i="1"/>
  <c r="Q957" i="1" s="1"/>
  <c r="P963" i="1"/>
  <c r="Q963" i="1" s="1"/>
  <c r="P982" i="1"/>
  <c r="Q982" i="1" s="1"/>
  <c r="P988" i="1"/>
  <c r="Q988" i="1" s="1"/>
  <c r="P1007" i="1"/>
  <c r="Q1007" i="1" s="1"/>
  <c r="P1013" i="1"/>
  <c r="Q1013" i="1" s="1"/>
  <c r="P1032" i="1"/>
  <c r="Q1032" i="1" s="1"/>
  <c r="P1038" i="1"/>
  <c r="P1057" i="1"/>
  <c r="Q1057" i="1" s="1"/>
  <c r="P1063" i="1"/>
  <c r="Q1063" i="1" s="1"/>
  <c r="P1082" i="1"/>
  <c r="P1088" i="1"/>
  <c r="Q1088" i="1" s="1"/>
  <c r="P1107" i="1"/>
  <c r="Q1107" i="1" s="1"/>
  <c r="P1113" i="1"/>
  <c r="Q1113" i="1" s="1"/>
  <c r="P1132" i="1"/>
  <c r="Q1132" i="1" s="1"/>
  <c r="P1138" i="1"/>
  <c r="Q1138" i="1" s="1"/>
  <c r="P1157" i="1"/>
  <c r="Q1157" i="1" s="1"/>
  <c r="P1163" i="1"/>
  <c r="Q1163" i="1" s="1"/>
  <c r="P1182" i="1"/>
  <c r="Q1182" i="1" s="1"/>
  <c r="P1188" i="1"/>
  <c r="Q1188" i="1" s="1"/>
  <c r="Z508" i="1"/>
  <c r="Z518" i="1"/>
  <c r="Z528" i="1"/>
  <c r="Z538" i="1"/>
  <c r="Z548" i="1"/>
  <c r="Z558" i="1"/>
  <c r="Z568" i="1"/>
  <c r="Z578" i="1"/>
  <c r="Z588" i="1"/>
  <c r="Z598" i="1"/>
  <c r="Z608" i="1"/>
  <c r="Z618" i="1"/>
  <c r="Z628" i="1"/>
  <c r="Z638" i="1"/>
  <c r="Z648" i="1"/>
  <c r="Z658" i="1"/>
  <c r="Z668" i="1"/>
  <c r="Z678" i="1"/>
  <c r="Z688" i="1"/>
  <c r="P516" i="1"/>
  <c r="Q516" i="1" s="1"/>
  <c r="P551" i="1"/>
  <c r="Q551" i="1" s="1"/>
  <c r="P580" i="1"/>
  <c r="Q580" i="1" s="1"/>
  <c r="P598" i="1"/>
  <c r="Q598" i="1" s="1"/>
  <c r="P610" i="1"/>
  <c r="Q610" i="1" s="1"/>
  <c r="P668" i="1"/>
  <c r="Q668" i="1" s="1"/>
  <c r="P674" i="1"/>
  <c r="Q674" i="1" s="1"/>
  <c r="P703" i="1"/>
  <c r="Q703" i="1" s="1"/>
  <c r="P715" i="1"/>
  <c r="Q715" i="1" s="1"/>
  <c r="P726" i="1"/>
  <c r="Q726" i="1" s="1"/>
  <c r="P744" i="1"/>
  <c r="Q744" i="1" s="1"/>
  <c r="P750" i="1"/>
  <c r="Q750" i="1" s="1"/>
  <c r="P756" i="1"/>
  <c r="Q756" i="1" s="1"/>
  <c r="P797" i="1"/>
  <c r="Q797" i="1" s="1"/>
  <c r="P815" i="1"/>
  <c r="Q815" i="1" s="1"/>
  <c r="P826" i="1"/>
  <c r="Q826" i="1" s="1"/>
  <c r="P844" i="1"/>
  <c r="P850" i="1"/>
  <c r="Q850" i="1" s="1"/>
  <c r="P856" i="1"/>
  <c r="P897" i="1"/>
  <c r="Q897" i="1" s="1"/>
  <c r="P915" i="1"/>
  <c r="Q915" i="1" s="1"/>
  <c r="P926" i="1"/>
  <c r="Q926" i="1" s="1"/>
  <c r="P945" i="1"/>
  <c r="Q945" i="1" s="1"/>
  <c r="P970" i="1"/>
  <c r="P995" i="1"/>
  <c r="Q995" i="1" s="1"/>
  <c r="P1020" i="1"/>
  <c r="Q1020" i="1" s="1"/>
  <c r="P1045" i="1"/>
  <c r="Q1045" i="1" s="1"/>
  <c r="P1070" i="1"/>
  <c r="Q1070" i="1" s="1"/>
  <c r="P1095" i="1"/>
  <c r="Q1095" i="1" s="1"/>
  <c r="P1120" i="1"/>
  <c r="Q1120" i="1" s="1"/>
  <c r="P1145" i="1"/>
  <c r="Q1145" i="1" s="1"/>
  <c r="P1170" i="1"/>
  <c r="Q1170" i="1" s="1"/>
  <c r="P1195" i="1"/>
  <c r="Q1195" i="1" s="1"/>
  <c r="Z509" i="1"/>
  <c r="Z519" i="1"/>
  <c r="Z529" i="1"/>
  <c r="Z539" i="1"/>
  <c r="Z549" i="1"/>
  <c r="Z559" i="1"/>
  <c r="Z569" i="1"/>
  <c r="Z579" i="1"/>
  <c r="Z589" i="1"/>
  <c r="Z599" i="1"/>
  <c r="Z609" i="1"/>
  <c r="Z619" i="1"/>
  <c r="Z629" i="1"/>
  <c r="Z639" i="1"/>
  <c r="Z649" i="1"/>
  <c r="Z659" i="1"/>
  <c r="Z669" i="1"/>
  <c r="Z679" i="1"/>
  <c r="Z689" i="1"/>
  <c r="Z699" i="1"/>
  <c r="Z709" i="1"/>
  <c r="Z719" i="1"/>
  <c r="P511" i="1"/>
  <c r="Q511" i="1" s="1"/>
  <c r="P534" i="1"/>
  <c r="Q534" i="1" s="1"/>
  <c r="P545" i="1"/>
  <c r="Q545" i="1" s="1"/>
  <c r="P557" i="1"/>
  <c r="Q557" i="1" s="1"/>
  <c r="P569" i="1"/>
  <c r="Q569" i="1" s="1"/>
  <c r="P621" i="1"/>
  <c r="Q621" i="1" s="1"/>
  <c r="P627" i="1"/>
  <c r="Q627" i="1" s="1"/>
  <c r="P639" i="1"/>
  <c r="Q639" i="1" s="1"/>
  <c r="P662" i="1"/>
  <c r="Q662" i="1" s="1"/>
  <c r="P686" i="1"/>
  <c r="Q686" i="1" s="1"/>
  <c r="P692" i="1"/>
  <c r="Q692" i="1" s="1"/>
  <c r="P733" i="1"/>
  <c r="Q733" i="1" s="1"/>
  <c r="P768" i="1"/>
  <c r="Q768" i="1" s="1"/>
  <c r="P774" i="1"/>
  <c r="Q774" i="1" s="1"/>
  <c r="P803" i="1"/>
  <c r="Q803" i="1" s="1"/>
  <c r="P833" i="1"/>
  <c r="Q833" i="1" s="1"/>
  <c r="P868" i="1"/>
  <c r="Q868" i="1" s="1"/>
  <c r="P874" i="1"/>
  <c r="Q874" i="1" s="1"/>
  <c r="P903" i="1"/>
  <c r="Q903" i="1" s="1"/>
  <c r="P939" i="1"/>
  <c r="Q939" i="1" s="1"/>
  <c r="P964" i="1"/>
  <c r="Q964" i="1" s="1"/>
  <c r="P989" i="1"/>
  <c r="P1014" i="1"/>
  <c r="Q1014" i="1" s="1"/>
  <c r="P1039" i="1"/>
  <c r="P1064" i="1"/>
  <c r="Q1064" i="1" s="1"/>
  <c r="P1089" i="1"/>
  <c r="Q1089" i="1" s="1"/>
  <c r="P1114" i="1"/>
  <c r="Q1114" i="1" s="1"/>
  <c r="P1139" i="1"/>
  <c r="Q1139" i="1" s="1"/>
  <c r="P1164" i="1"/>
  <c r="Q1164" i="1" s="1"/>
  <c r="P1189" i="1"/>
  <c r="AA509" i="1"/>
  <c r="AA519" i="1"/>
  <c r="AA529" i="1"/>
  <c r="AA539" i="1"/>
  <c r="AA549" i="1"/>
  <c r="AA559" i="1"/>
  <c r="AA569" i="1"/>
  <c r="AA579" i="1"/>
  <c r="AA589" i="1"/>
  <c r="AA599" i="1"/>
  <c r="AA609" i="1"/>
  <c r="AA619" i="1"/>
  <c r="AA629" i="1"/>
  <c r="P517" i="1"/>
  <c r="Q517" i="1" s="1"/>
  <c r="P546" i="1"/>
  <c r="Q546" i="1" s="1"/>
  <c r="P558" i="1"/>
  <c r="Q558" i="1" s="1"/>
  <c r="P599" i="1"/>
  <c r="Q599" i="1" s="1"/>
  <c r="P628" i="1"/>
  <c r="Q628" i="1" s="1"/>
  <c r="P663" i="1"/>
  <c r="Q663" i="1" s="1"/>
  <c r="P675" i="1"/>
  <c r="Q675" i="1" s="1"/>
  <c r="P693" i="1"/>
  <c r="Q693" i="1" s="1"/>
  <c r="P704" i="1"/>
  <c r="Q704" i="1" s="1"/>
  <c r="P716" i="1"/>
  <c r="Q716" i="1" s="1"/>
  <c r="P734" i="1"/>
  <c r="Q734" i="1" s="1"/>
  <c r="P745" i="1"/>
  <c r="Q745" i="1" s="1"/>
  <c r="P757" i="1"/>
  <c r="Q757" i="1" s="1"/>
  <c r="P769" i="1"/>
  <c r="Q769" i="1" s="1"/>
  <c r="P804" i="1"/>
  <c r="Q804" i="1" s="1"/>
  <c r="P816" i="1"/>
  <c r="Q816" i="1" s="1"/>
  <c r="P834" i="1"/>
  <c r="Q834" i="1" s="1"/>
  <c r="P845" i="1"/>
  <c r="Q845" i="1" s="1"/>
  <c r="P857" i="1"/>
  <c r="Q857" i="1" s="1"/>
  <c r="P869" i="1"/>
  <c r="Q869" i="1" s="1"/>
  <c r="P904" i="1"/>
  <c r="Q904" i="1" s="1"/>
  <c r="P916" i="1"/>
  <c r="Q916" i="1" s="1"/>
  <c r="P940" i="1"/>
  <c r="P965" i="1"/>
  <c r="Q965" i="1" s="1"/>
  <c r="P990" i="1"/>
  <c r="Q990" i="1" s="1"/>
  <c r="P1015" i="1"/>
  <c r="Q1015" i="1" s="1"/>
  <c r="P1040" i="1"/>
  <c r="Q1040" i="1" s="1"/>
  <c r="P1065" i="1"/>
  <c r="Q1065" i="1" s="1"/>
  <c r="P1090" i="1"/>
  <c r="Q1090" i="1" s="1"/>
  <c r="P1115" i="1"/>
  <c r="Q1115" i="1" s="1"/>
  <c r="P1140" i="1"/>
  <c r="Q1140" i="1" s="1"/>
  <c r="P1165" i="1"/>
  <c r="Q1165" i="1" s="1"/>
  <c r="P1190" i="1"/>
  <c r="Z511" i="1"/>
  <c r="Z521" i="1"/>
  <c r="Z531" i="1"/>
  <c r="Z541" i="1"/>
  <c r="Z551" i="1"/>
  <c r="Z561" i="1"/>
  <c r="Z571" i="1"/>
  <c r="Z581" i="1"/>
  <c r="Z591" i="1"/>
  <c r="Z601" i="1"/>
  <c r="Z611" i="1"/>
  <c r="Z621" i="1"/>
  <c r="Z631" i="1"/>
  <c r="Z641" i="1"/>
  <c r="P512" i="1"/>
  <c r="Q512" i="1" s="1"/>
  <c r="P529" i="1"/>
  <c r="P535" i="1"/>
  <c r="Q535" i="1" s="1"/>
  <c r="P523" i="1"/>
  <c r="Q523" i="1" s="1"/>
  <c r="P553" i="1"/>
  <c r="Q553" i="1" s="1"/>
  <c r="P588" i="1"/>
  <c r="Q588" i="1" s="1"/>
  <c r="P594" i="1"/>
  <c r="Q594" i="1" s="1"/>
  <c r="P617" i="1"/>
  <c r="Q617" i="1" s="1"/>
  <c r="P646" i="1"/>
  <c r="Q646" i="1" s="1"/>
  <c r="P658" i="1"/>
  <c r="Q658" i="1" s="1"/>
  <c r="P699" i="1"/>
  <c r="Q699" i="1" s="1"/>
  <c r="P728" i="1"/>
  <c r="P740" i="1"/>
  <c r="Q740" i="1" s="1"/>
  <c r="P752" i="1"/>
  <c r="Q752" i="1" s="1"/>
  <c r="P781" i="1"/>
  <c r="Q781" i="1" s="1"/>
  <c r="P787" i="1"/>
  <c r="Q787" i="1" s="1"/>
  <c r="P828" i="1"/>
  <c r="Q828" i="1" s="1"/>
  <c r="P840" i="1"/>
  <c r="Q840" i="1" s="1"/>
  <c r="P852" i="1"/>
  <c r="Q852" i="1" s="1"/>
  <c r="P881" i="1"/>
  <c r="Q881" i="1" s="1"/>
  <c r="P887" i="1"/>
  <c r="Q887" i="1" s="1"/>
  <c r="P928" i="1"/>
  <c r="P947" i="1"/>
  <c r="Q947" i="1" s="1"/>
  <c r="P953" i="1"/>
  <c r="P972" i="1"/>
  <c r="Q972" i="1" s="1"/>
  <c r="P978" i="1"/>
  <c r="Q978" i="1" s="1"/>
  <c r="P997" i="1"/>
  <c r="Q997" i="1" s="1"/>
  <c r="P1003" i="1"/>
  <c r="Q1003" i="1" s="1"/>
  <c r="P1022" i="1"/>
  <c r="Q1022" i="1" s="1"/>
  <c r="P1028" i="1"/>
  <c r="Q1028" i="1" s="1"/>
  <c r="P1047" i="1"/>
  <c r="Q1047" i="1" s="1"/>
  <c r="P1053" i="1"/>
  <c r="Q1053" i="1" s="1"/>
  <c r="P1072" i="1"/>
  <c r="Q1072" i="1" s="1"/>
  <c r="P1078" i="1"/>
  <c r="Q1078" i="1" s="1"/>
  <c r="P1097" i="1"/>
  <c r="Q1097" i="1" s="1"/>
  <c r="P1103" i="1"/>
  <c r="Q1103" i="1" s="1"/>
  <c r="P1122" i="1"/>
  <c r="P1128" i="1"/>
  <c r="Q1128" i="1" s="1"/>
  <c r="P1147" i="1"/>
  <c r="Q1147" i="1" s="1"/>
  <c r="P1153" i="1"/>
  <c r="Q1153" i="1" s="1"/>
  <c r="P1172" i="1"/>
  <c r="Q1172" i="1" s="1"/>
  <c r="P1178" i="1"/>
  <c r="P1197" i="1"/>
  <c r="Q1197" i="1" s="1"/>
  <c r="P1203" i="1"/>
  <c r="Q1203" i="1" s="1"/>
  <c r="Z512" i="1"/>
  <c r="Z522" i="1"/>
  <c r="Z532" i="1"/>
  <c r="Z542" i="1"/>
  <c r="Z552" i="1"/>
  <c r="Z562" i="1"/>
  <c r="Z572" i="1"/>
  <c r="Z582" i="1"/>
  <c r="Z592" i="1"/>
  <c r="Z602" i="1"/>
  <c r="Z612" i="1"/>
  <c r="Z622" i="1"/>
  <c r="Z632" i="1"/>
  <c r="Z642" i="1"/>
  <c r="Z652" i="1"/>
  <c r="Z662" i="1"/>
  <c r="Z672" i="1"/>
  <c r="Z682" i="1"/>
  <c r="Z692" i="1"/>
  <c r="Z702" i="1"/>
  <c r="Z712" i="1"/>
  <c r="Z722" i="1"/>
  <c r="Z732" i="1"/>
  <c r="Z742" i="1"/>
  <c r="Z752" i="1"/>
  <c r="Z762" i="1"/>
  <c r="Z772" i="1"/>
  <c r="P509" i="1"/>
  <c r="Q509" i="1" s="1"/>
  <c r="P573" i="1"/>
  <c r="P611" i="1"/>
  <c r="Q611" i="1" s="1"/>
  <c r="P655" i="1"/>
  <c r="Q655" i="1" s="1"/>
  <c r="P706" i="1"/>
  <c r="Q706" i="1" s="1"/>
  <c r="P766" i="1"/>
  <c r="Q766" i="1" s="1"/>
  <c r="P841" i="1"/>
  <c r="Q841" i="1" s="1"/>
  <c r="P878" i="1"/>
  <c r="Q878" i="1" s="1"/>
  <c r="P967" i="1"/>
  <c r="Q967" i="1" s="1"/>
  <c r="P1011" i="1"/>
  <c r="Q1011" i="1" s="1"/>
  <c r="P1018" i="1"/>
  <c r="Q1018" i="1" s="1"/>
  <c r="P1026" i="1"/>
  <c r="Q1026" i="1" s="1"/>
  <c r="P1092" i="1"/>
  <c r="Q1092" i="1" s="1"/>
  <c r="P1136" i="1"/>
  <c r="Q1136" i="1" s="1"/>
  <c r="P1143" i="1"/>
  <c r="Q1143" i="1" s="1"/>
  <c r="P1151" i="1"/>
  <c r="Q1151" i="1" s="1"/>
  <c r="AA518" i="1"/>
  <c r="AA538" i="1"/>
  <c r="AA558" i="1"/>
  <c r="AA578" i="1"/>
  <c r="AA598" i="1"/>
  <c r="AA618" i="1"/>
  <c r="AA638" i="1"/>
  <c r="AA654" i="1"/>
  <c r="AA671" i="1"/>
  <c r="AA689" i="1"/>
  <c r="Z704" i="1"/>
  <c r="AA715" i="1"/>
  <c r="AA727" i="1"/>
  <c r="AA738" i="1"/>
  <c r="AA749" i="1"/>
  <c r="AA760" i="1"/>
  <c r="AA771" i="1"/>
  <c r="AA782" i="1"/>
  <c r="AA792" i="1"/>
  <c r="AA802" i="1"/>
  <c r="AA812" i="1"/>
  <c r="AA822" i="1"/>
  <c r="AA832" i="1"/>
  <c r="AA842" i="1"/>
  <c r="AA852" i="1"/>
  <c r="AA862" i="1"/>
  <c r="AA872" i="1"/>
  <c r="AA882" i="1"/>
  <c r="AA892" i="1"/>
  <c r="AA902" i="1"/>
  <c r="AA912" i="1"/>
  <c r="AA922" i="1"/>
  <c r="AA932" i="1"/>
  <c r="AA942" i="1"/>
  <c r="AA952" i="1"/>
  <c r="AA962" i="1"/>
  <c r="AA972" i="1"/>
  <c r="AA982" i="1"/>
  <c r="AA992" i="1"/>
  <c r="AA1002" i="1"/>
  <c r="AA1012" i="1"/>
  <c r="AA1022" i="1"/>
  <c r="AA1032" i="1"/>
  <c r="AA1042" i="1"/>
  <c r="AA1052" i="1"/>
  <c r="AA1062" i="1"/>
  <c r="AA1072" i="1"/>
  <c r="AA1082" i="1"/>
  <c r="AA1092" i="1"/>
  <c r="AA1102" i="1"/>
  <c r="AA1112" i="1"/>
  <c r="P519" i="1"/>
  <c r="Q519" i="1" s="1"/>
  <c r="P596" i="1"/>
  <c r="Q596" i="1" s="1"/>
  <c r="P604" i="1"/>
  <c r="Q604" i="1" s="1"/>
  <c r="P625" i="1"/>
  <c r="Q625" i="1" s="1"/>
  <c r="P640" i="1"/>
  <c r="Q640" i="1" s="1"/>
  <c r="P678" i="1"/>
  <c r="P722" i="1"/>
  <c r="P738" i="1"/>
  <c r="Q738" i="1" s="1"/>
  <c r="P858" i="1"/>
  <c r="Q858" i="1" s="1"/>
  <c r="P864" i="1"/>
  <c r="P886" i="1"/>
  <c r="Q886" i="1" s="1"/>
  <c r="P1034" i="1"/>
  <c r="Q1034" i="1" s="1"/>
  <c r="P1159" i="1"/>
  <c r="Q1159" i="1" s="1"/>
  <c r="AA520" i="1"/>
  <c r="AA540" i="1"/>
  <c r="AA560" i="1"/>
  <c r="AA580" i="1"/>
  <c r="AA600" i="1"/>
  <c r="AA620" i="1"/>
  <c r="Z640" i="1"/>
  <c r="AA656" i="1"/>
  <c r="Z673" i="1"/>
  <c r="AA690" i="1"/>
  <c r="Z705" i="1"/>
  <c r="AA716" i="1"/>
  <c r="AA728" i="1"/>
  <c r="AA739" i="1"/>
  <c r="AA750" i="1"/>
  <c r="AA761" i="1"/>
  <c r="Z773" i="1"/>
  <c r="AA783" i="1"/>
  <c r="AA793" i="1"/>
  <c r="AA803" i="1"/>
  <c r="AA813" i="1"/>
  <c r="AA823" i="1"/>
  <c r="AA833" i="1"/>
  <c r="AA843" i="1"/>
  <c r="AA853" i="1"/>
  <c r="AA863" i="1"/>
  <c r="AA873" i="1"/>
  <c r="AA883" i="1"/>
  <c r="AA893" i="1"/>
  <c r="AA903" i="1"/>
  <c r="AA913" i="1"/>
  <c r="AA923" i="1"/>
  <c r="AA933" i="1"/>
  <c r="AA943" i="1"/>
  <c r="AA953" i="1"/>
  <c r="AA963" i="1"/>
  <c r="AA973" i="1"/>
  <c r="AA983" i="1"/>
  <c r="AA993" i="1"/>
  <c r="AA1003" i="1"/>
  <c r="AA1013" i="1"/>
  <c r="AA1023" i="1"/>
  <c r="AA1033" i="1"/>
  <c r="AA1043" i="1"/>
  <c r="AA1053" i="1"/>
  <c r="AA1063" i="1"/>
  <c r="AA1073" i="1"/>
  <c r="AA1083" i="1"/>
  <c r="AA1093" i="1"/>
  <c r="AA1103" i="1"/>
  <c r="AA1113" i="1"/>
  <c r="P527" i="1"/>
  <c r="Q527" i="1" s="1"/>
  <c r="P612" i="1"/>
  <c r="Q612" i="1" s="1"/>
  <c r="P656" i="1"/>
  <c r="Q656" i="1" s="1"/>
  <c r="P835" i="1"/>
  <c r="Q835" i="1" s="1"/>
  <c r="P879" i="1"/>
  <c r="Q879" i="1" s="1"/>
  <c r="P909" i="1"/>
  <c r="Q909" i="1" s="1"/>
  <c r="P917" i="1"/>
  <c r="Q917" i="1" s="1"/>
  <c r="P946" i="1"/>
  <c r="Q946" i="1" s="1"/>
  <c r="P983" i="1"/>
  <c r="Q983" i="1" s="1"/>
  <c r="P575" i="1"/>
  <c r="Q575" i="1" s="1"/>
  <c r="P583" i="1"/>
  <c r="Q583" i="1" s="1"/>
  <c r="P635" i="1"/>
  <c r="Q635" i="1" s="1"/>
  <c r="P665" i="1"/>
  <c r="Q665" i="1" s="1"/>
  <c r="P687" i="1"/>
  <c r="Q687" i="1" s="1"/>
  <c r="P694" i="1"/>
  <c r="Q694" i="1" s="1"/>
  <c r="P709" i="1"/>
  <c r="P717" i="1"/>
  <c r="Q717" i="1" s="1"/>
  <c r="P776" i="1"/>
  <c r="Q776" i="1" s="1"/>
  <c r="P791" i="1"/>
  <c r="Q791" i="1" s="1"/>
  <c r="P570" i="1"/>
  <c r="Q570" i="1" s="1"/>
  <c r="P644" i="1"/>
  <c r="Q644" i="1" s="1"/>
  <c r="P652" i="1"/>
  <c r="Q652" i="1" s="1"/>
  <c r="P659" i="1"/>
  <c r="Q659" i="1" s="1"/>
  <c r="P681" i="1"/>
  <c r="Q681" i="1" s="1"/>
  <c r="P543" i="1"/>
  <c r="P567" i="1"/>
  <c r="Q567" i="1" s="1"/>
  <c r="P592" i="1"/>
  <c r="Q592" i="1" s="1"/>
  <c r="P671" i="1"/>
  <c r="Q671" i="1" s="1"/>
  <c r="P951" i="1"/>
  <c r="Q951" i="1" s="1"/>
  <c r="P966" i="1"/>
  <c r="Q966" i="1" s="1"/>
  <c r="P1035" i="1"/>
  <c r="Q1035" i="1" s="1"/>
  <c r="P1087" i="1"/>
  <c r="Q1087" i="1" s="1"/>
  <c r="P1110" i="1"/>
  <c r="Q1110" i="1" s="1"/>
  <c r="P1156" i="1"/>
  <c r="Q1156" i="1" s="1"/>
  <c r="Z514" i="1"/>
  <c r="Z536" i="1"/>
  <c r="Z560" i="1"/>
  <c r="AA582" i="1"/>
  <c r="Z604" i="1"/>
  <c r="Z626" i="1"/>
  <c r="AA646" i="1"/>
  <c r="AA664" i="1"/>
  <c r="Z683" i="1"/>
  <c r="Z701" i="1"/>
  <c r="AA714" i="1"/>
  <c r="Z728" i="1"/>
  <c r="AA740" i="1"/>
  <c r="Z753" i="1"/>
  <c r="Z765" i="1"/>
  <c r="AA777" i="1"/>
  <c r="AA788" i="1"/>
  <c r="AA799" i="1"/>
  <c r="AA810" i="1"/>
  <c r="AA821" i="1"/>
  <c r="Z833" i="1"/>
  <c r="AA844" i="1"/>
  <c r="AA855" i="1"/>
  <c r="AA866" i="1"/>
  <c r="AA877" i="1"/>
  <c r="AA888" i="1"/>
  <c r="AA899" i="1"/>
  <c r="AA910" i="1"/>
  <c r="AA921" i="1"/>
  <c r="Z933" i="1"/>
  <c r="AA944" i="1"/>
  <c r="AA955" i="1"/>
  <c r="AA966" i="1"/>
  <c r="AA977" i="1"/>
  <c r="AA988" i="1"/>
  <c r="AA999" i="1"/>
  <c r="AA1010" i="1"/>
  <c r="AA1021" i="1"/>
  <c r="Z1033" i="1"/>
  <c r="AA1044" i="1"/>
  <c r="AA1055" i="1"/>
  <c r="AA1066" i="1"/>
  <c r="AA1077" i="1"/>
  <c r="AA1088" i="1"/>
  <c r="AA1099" i="1"/>
  <c r="AA1110" i="1"/>
  <c r="AA1121" i="1"/>
  <c r="AA1131" i="1"/>
  <c r="AA1141" i="1"/>
  <c r="AA1151" i="1"/>
  <c r="AA1161" i="1"/>
  <c r="AA1171" i="1"/>
  <c r="AA1181" i="1"/>
  <c r="AA1191" i="1"/>
  <c r="AA1201" i="1"/>
  <c r="V511" i="1"/>
  <c r="V521" i="1"/>
  <c r="V531" i="1"/>
  <c r="V541" i="1"/>
  <c r="P560" i="1"/>
  <c r="Q560" i="1" s="1"/>
  <c r="P664" i="1"/>
  <c r="P719" i="1"/>
  <c r="Q719" i="1" s="1"/>
  <c r="P765" i="1"/>
  <c r="Q765" i="1" s="1"/>
  <c r="P811" i="1"/>
  <c r="Q811" i="1" s="1"/>
  <c r="P819" i="1"/>
  <c r="Q819" i="1" s="1"/>
  <c r="P842" i="1"/>
  <c r="Q842" i="1" s="1"/>
  <c r="P859" i="1"/>
  <c r="Q859" i="1" s="1"/>
  <c r="P943" i="1"/>
  <c r="Q943" i="1" s="1"/>
  <c r="P959" i="1"/>
  <c r="Q959" i="1" s="1"/>
  <c r="P1012" i="1"/>
  <c r="Q1012" i="1" s="1"/>
  <c r="P1133" i="1"/>
  <c r="Q1133" i="1" s="1"/>
  <c r="P1148" i="1"/>
  <c r="Q1148" i="1" s="1"/>
  <c r="P1171" i="1"/>
  <c r="Q1171" i="1" s="1"/>
  <c r="P1193" i="1"/>
  <c r="Q1193" i="1" s="1"/>
  <c r="P1201" i="1"/>
  <c r="Q1201" i="1" s="1"/>
  <c r="AA514" i="1"/>
  <c r="AA536" i="1"/>
  <c r="AA561" i="1"/>
  <c r="Z583" i="1"/>
  <c r="AA604" i="1"/>
  <c r="AA626" i="1"/>
  <c r="AA648" i="1"/>
  <c r="Z666" i="1"/>
  <c r="Z684" i="1"/>
  <c r="AA701" i="1"/>
  <c r="Z715" i="1"/>
  <c r="Z729" i="1"/>
  <c r="Z741" i="1"/>
  <c r="AA753" i="1"/>
  <c r="AA765" i="1"/>
  <c r="Z778" i="1"/>
  <c r="Z789" i="1"/>
  <c r="Z800" i="1"/>
  <c r="Z811" i="1"/>
  <c r="Z822" i="1"/>
  <c r="Z834" i="1"/>
  <c r="Z845" i="1"/>
  <c r="Z856" i="1"/>
  <c r="Z867" i="1"/>
  <c r="Z878" i="1"/>
  <c r="Z889" i="1"/>
  <c r="Z900" i="1"/>
  <c r="Z911" i="1"/>
  <c r="Z922" i="1"/>
  <c r="Z934" i="1"/>
  <c r="Z945" i="1"/>
  <c r="Z956" i="1"/>
  <c r="Z967" i="1"/>
  <c r="Z978" i="1"/>
  <c r="Z989" i="1"/>
  <c r="Z1000" i="1"/>
  <c r="Z1011" i="1"/>
  <c r="Z1022" i="1"/>
  <c r="Z1034" i="1"/>
  <c r="Z1045" i="1"/>
  <c r="Z1056" i="1"/>
  <c r="Z1067" i="1"/>
  <c r="Z1078" i="1"/>
  <c r="Z1089" i="1"/>
  <c r="Z1100" i="1"/>
  <c r="Z1111" i="1"/>
  <c r="Z1122" i="1"/>
  <c r="Z1132" i="1"/>
  <c r="Z1142" i="1"/>
  <c r="Z1152" i="1"/>
  <c r="Z1162" i="1"/>
  <c r="Z1172" i="1"/>
  <c r="Z1182" i="1"/>
  <c r="Z1192" i="1"/>
  <c r="Z1202" i="1"/>
  <c r="U512" i="1"/>
  <c r="U522" i="1"/>
  <c r="U532" i="1"/>
  <c r="U542" i="1"/>
  <c r="P520" i="1"/>
  <c r="Q520" i="1" s="1"/>
  <c r="P528" i="1"/>
  <c r="Q528" i="1" s="1"/>
  <c r="P552" i="1"/>
  <c r="Q552" i="1" s="1"/>
  <c r="P608" i="1"/>
  <c r="Q608" i="1" s="1"/>
  <c r="P623" i="1"/>
  <c r="Q623" i="1" s="1"/>
  <c r="P688" i="1"/>
  <c r="Q688" i="1" s="1"/>
  <c r="P711" i="1"/>
  <c r="Q711" i="1" s="1"/>
  <c r="P735" i="1"/>
  <c r="Q735" i="1" s="1"/>
  <c r="P742" i="1"/>
  <c r="Q742" i="1" s="1"/>
  <c r="P866" i="1"/>
  <c r="Q866" i="1" s="1"/>
  <c r="P890" i="1"/>
  <c r="Q890" i="1" s="1"/>
  <c r="P921" i="1"/>
  <c r="Q921" i="1" s="1"/>
  <c r="P936" i="1"/>
  <c r="Q936" i="1" s="1"/>
  <c r="P1058" i="1"/>
  <c r="Q1058" i="1" s="1"/>
  <c r="P1081" i="1"/>
  <c r="Q1081" i="1" s="1"/>
  <c r="P1126" i="1"/>
  <c r="Q1126" i="1" s="1"/>
  <c r="P1141" i="1"/>
  <c r="Q1141" i="1" s="1"/>
  <c r="P1186" i="1"/>
  <c r="Q1186" i="1" s="1"/>
  <c r="Z516" i="1"/>
  <c r="Z540" i="1"/>
  <c r="P548" i="1"/>
  <c r="Q548" i="1" s="1"/>
  <c r="P676" i="1"/>
  <c r="Q676" i="1" s="1"/>
  <c r="P739" i="1"/>
  <c r="Q739" i="1" s="1"/>
  <c r="P746" i="1"/>
  <c r="Q746" i="1" s="1"/>
  <c r="P839" i="1"/>
  <c r="P862" i="1"/>
  <c r="Q862" i="1" s="1"/>
  <c r="P885" i="1"/>
  <c r="Q885" i="1" s="1"/>
  <c r="P893" i="1"/>
  <c r="Q893" i="1" s="1"/>
  <c r="P900" i="1"/>
  <c r="Q900" i="1" s="1"/>
  <c r="P924" i="1"/>
  <c r="Q924" i="1" s="1"/>
  <c r="P1001" i="1"/>
  <c r="Q1001" i="1" s="1"/>
  <c r="P759" i="1"/>
  <c r="Q759" i="1" s="1"/>
  <c r="P782" i="1"/>
  <c r="Q782" i="1" s="1"/>
  <c r="P790" i="1"/>
  <c r="P805" i="1"/>
  <c r="Q805" i="1" s="1"/>
  <c r="P821" i="1"/>
  <c r="Q821" i="1" s="1"/>
  <c r="P870" i="1"/>
  <c r="Q870" i="1" s="1"/>
  <c r="P935" i="1"/>
  <c r="Q935" i="1" s="1"/>
  <c r="P991" i="1"/>
  <c r="Q991" i="1" s="1"/>
  <c r="P1031" i="1"/>
  <c r="Q1031" i="1" s="1"/>
  <c r="P1077" i="1"/>
  <c r="Q1077" i="1" s="1"/>
  <c r="P1085" i="1"/>
  <c r="Q1085" i="1" s="1"/>
  <c r="P1093" i="1"/>
  <c r="Q1093" i="1" s="1"/>
  <c r="P1101" i="1"/>
  <c r="Q1101" i="1" s="1"/>
  <c r="P1109" i="1"/>
  <c r="Q1109" i="1" s="1"/>
  <c r="AA526" i="1"/>
  <c r="AA552" i="1"/>
  <c r="Z576" i="1"/>
  <c r="AA602" i="1"/>
  <c r="AA628" i="1"/>
  <c r="AA650" i="1"/>
  <c r="AA670" i="1"/>
  <c r="AA691" i="1"/>
  <c r="AA708" i="1"/>
  <c r="Z723" i="1"/>
  <c r="Z736" i="1"/>
  <c r="Z750" i="1"/>
  <c r="Z764" i="1"/>
  <c r="AA778" i="1"/>
  <c r="AA790" i="1"/>
  <c r="Z803" i="1"/>
  <c r="AA815" i="1"/>
  <c r="AA827" i="1"/>
  <c r="AA839" i="1"/>
  <c r="AA851" i="1"/>
  <c r="AA864" i="1"/>
  <c r="AA876" i="1"/>
  <c r="AA889" i="1"/>
  <c r="AA901" i="1"/>
  <c r="AA914" i="1"/>
  <c r="AA926" i="1"/>
  <c r="AA938" i="1"/>
  <c r="AA950" i="1"/>
  <c r="Z963" i="1"/>
  <c r="AA975" i="1"/>
  <c r="AA987" i="1"/>
  <c r="AA1000" i="1"/>
  <c r="Z1013" i="1"/>
  <c r="AA1025" i="1"/>
  <c r="AA1037" i="1"/>
  <c r="AA1049" i="1"/>
  <c r="AA1061" i="1"/>
  <c r="AA1074" i="1"/>
  <c r="AA1086" i="1"/>
  <c r="AA1098" i="1"/>
  <c r="AA1111" i="1"/>
  <c r="AA1123" i="1"/>
  <c r="AA1134" i="1"/>
  <c r="AA1145" i="1"/>
  <c r="AA1156" i="1"/>
  <c r="AA1167" i="1"/>
  <c r="AA1178" i="1"/>
  <c r="P562" i="1"/>
  <c r="Q562" i="1" s="1"/>
  <c r="P595" i="1"/>
  <c r="Q595" i="1" s="1"/>
  <c r="P636" i="1"/>
  <c r="Q636" i="1" s="1"/>
  <c r="P653" i="1"/>
  <c r="Q653" i="1" s="1"/>
  <c r="P799" i="1"/>
  <c r="P847" i="1"/>
  <c r="Q847" i="1" s="1"/>
  <c r="P961" i="1"/>
  <c r="Q961" i="1" s="1"/>
  <c r="P977" i="1"/>
  <c r="Q977" i="1" s="1"/>
  <c r="P985" i="1"/>
  <c r="Q985" i="1" s="1"/>
  <c r="P1008" i="1"/>
  <c r="Q1008" i="1" s="1"/>
  <c r="P1118" i="1"/>
  <c r="Q1118" i="1" s="1"/>
  <c r="AA531" i="1"/>
  <c r="Z556" i="1"/>
  <c r="Z584" i="1"/>
  <c r="AA608" i="1"/>
  <c r="AA632" i="1"/>
  <c r="Z653" i="1"/>
  <c r="AA674" i="1"/>
  <c r="AA694" i="1"/>
  <c r="Z711" i="1"/>
  <c r="Z725" i="1"/>
  <c r="Z739" i="1"/>
  <c r="Z754" i="1"/>
  <c r="AA767" i="1"/>
  <c r="AA780" i="1"/>
  <c r="Z793" i="1"/>
  <c r="AA805" i="1"/>
  <c r="AA817" i="1"/>
  <c r="AA829" i="1"/>
  <c r="AA841" i="1"/>
  <c r="AA854" i="1"/>
  <c r="AA867" i="1"/>
  <c r="AA879" i="1"/>
  <c r="AA891" i="1"/>
  <c r="AA904" i="1"/>
  <c r="AA916" i="1"/>
  <c r="AA928" i="1"/>
  <c r="AA940" i="1"/>
  <c r="Z953" i="1"/>
  <c r="AA965" i="1"/>
  <c r="AA978" i="1"/>
  <c r="AA990" i="1"/>
  <c r="Z1003" i="1"/>
  <c r="AA1015" i="1"/>
  <c r="AA1027" i="1"/>
  <c r="AA1039" i="1"/>
  <c r="AA1051" i="1"/>
  <c r="AA1064" i="1"/>
  <c r="AA1076" i="1"/>
  <c r="AA1089" i="1"/>
  <c r="AA1101" i="1"/>
  <c r="AA1114" i="1"/>
  <c r="AA1125" i="1"/>
  <c r="AA1136" i="1"/>
  <c r="AA1147" i="1"/>
  <c r="AA1158" i="1"/>
  <c r="AA1169" i="1"/>
  <c r="AA1180" i="1"/>
  <c r="AA1192" i="1"/>
  <c r="AA1203" i="1"/>
  <c r="V514" i="1"/>
  <c r="V525" i="1"/>
  <c r="V536" i="1"/>
  <c r="V547" i="1"/>
  <c r="V557" i="1"/>
  <c r="V567" i="1"/>
  <c r="V577" i="1"/>
  <c r="V587" i="1"/>
  <c r="V597" i="1"/>
  <c r="V607" i="1"/>
  <c r="V617" i="1"/>
  <c r="V627" i="1"/>
  <c r="V637" i="1"/>
  <c r="P554" i="1"/>
  <c r="Q554" i="1" s="1"/>
  <c r="P587" i="1"/>
  <c r="Q587" i="1" s="1"/>
  <c r="P645" i="1"/>
  <c r="Q645" i="1" s="1"/>
  <c r="P670" i="1"/>
  <c r="Q670" i="1" s="1"/>
  <c r="P727" i="1"/>
  <c r="Q727" i="1" s="1"/>
  <c r="P792" i="1"/>
  <c r="Q792" i="1" s="1"/>
  <c r="P937" i="1"/>
  <c r="Q937" i="1" s="1"/>
  <c r="P1048" i="1"/>
  <c r="Q1048" i="1" s="1"/>
  <c r="P1056" i="1"/>
  <c r="Q1056" i="1" s="1"/>
  <c r="P1071" i="1"/>
  <c r="Q1071" i="1" s="1"/>
  <c r="P1111" i="1"/>
  <c r="Q1111" i="1" s="1"/>
  <c r="P1127" i="1"/>
  <c r="Q1127" i="1" s="1"/>
  <c r="P1206" i="1"/>
  <c r="Q1206" i="1" s="1"/>
  <c r="AA532" i="1"/>
  <c r="AA556" i="1"/>
  <c r="AA584" i="1"/>
  <c r="Z610" i="1"/>
  <c r="Z633" i="1"/>
  <c r="Z654" i="1"/>
  <c r="Z676" i="1"/>
  <c r="Z696" i="1"/>
  <c r="AA711" i="1"/>
  <c r="AA725" i="1"/>
  <c r="Z740" i="1"/>
  <c r="AA754" i="1"/>
  <c r="Z768" i="1"/>
  <c r="Z781" i="1"/>
  <c r="Z794" i="1"/>
  <c r="Z806" i="1"/>
  <c r="Z818" i="1"/>
  <c r="Z830" i="1"/>
  <c r="Z842" i="1"/>
  <c r="Z855" i="1"/>
  <c r="Z868" i="1"/>
  <c r="Z880" i="1"/>
  <c r="Z892" i="1"/>
  <c r="Z905" i="1"/>
  <c r="Z917" i="1"/>
  <c r="Z929" i="1"/>
  <c r="Z941" i="1"/>
  <c r="Z954" i="1"/>
  <c r="Z966" i="1"/>
  <c r="Z979" i="1"/>
  <c r="Z991" i="1"/>
  <c r="Z1004" i="1"/>
  <c r="Z1016" i="1"/>
  <c r="Z1028" i="1"/>
  <c r="Z1040" i="1"/>
  <c r="Z1052" i="1"/>
  <c r="Z1065" i="1"/>
  <c r="Z1077" i="1"/>
  <c r="Z1090" i="1"/>
  <c r="Z1102" i="1"/>
  <c r="Z1115" i="1"/>
  <c r="Z1126" i="1"/>
  <c r="Z1137" i="1"/>
  <c r="Z1148" i="1"/>
  <c r="Z1159" i="1"/>
  <c r="Z1170" i="1"/>
  <c r="Z1181" i="1"/>
  <c r="Z1193" i="1"/>
  <c r="Z1204" i="1"/>
  <c r="U515" i="1"/>
  <c r="U526" i="1"/>
  <c r="U537" i="1"/>
  <c r="U548" i="1"/>
  <c r="U558" i="1"/>
  <c r="U568" i="1"/>
  <c r="U578" i="1"/>
  <c r="U588" i="1"/>
  <c r="U598" i="1"/>
  <c r="U608" i="1"/>
  <c r="U618" i="1"/>
  <c r="U628" i="1"/>
  <c r="P629" i="1"/>
  <c r="Q629" i="1" s="1"/>
  <c r="P720" i="1"/>
  <c r="Q720" i="1" s="1"/>
  <c r="P823" i="1"/>
  <c r="Q823" i="1" s="1"/>
  <c r="P831" i="1"/>
  <c r="Q831" i="1" s="1"/>
  <c r="P872" i="1"/>
  <c r="Q872" i="1" s="1"/>
  <c r="P880" i="1"/>
  <c r="Q880" i="1" s="1"/>
  <c r="P905" i="1"/>
  <c r="Q905" i="1" s="1"/>
  <c r="P1017" i="1"/>
  <c r="Q1017" i="1" s="1"/>
  <c r="P1033" i="1"/>
  <c r="Q1033" i="1" s="1"/>
  <c r="P1041" i="1"/>
  <c r="Q1041" i="1" s="1"/>
  <c r="P1135" i="1"/>
  <c r="Q1135" i="1" s="1"/>
  <c r="P1167" i="1"/>
  <c r="Q1167" i="1" s="1"/>
  <c r="AA508" i="1"/>
  <c r="Z533" i="1"/>
  <c r="AA562" i="1"/>
  <c r="Z586" i="1"/>
  <c r="AA610" i="1"/>
  <c r="Z634" i="1"/>
  <c r="Z656" i="1"/>
  <c r="AA676" i="1"/>
  <c r="AA696" i="1"/>
  <c r="AA712" i="1"/>
  <c r="Z726" i="1"/>
  <c r="AA741" i="1"/>
  <c r="Z755" i="1"/>
  <c r="AA768" i="1"/>
  <c r="AA781" i="1"/>
  <c r="AA794" i="1"/>
  <c r="AA806" i="1"/>
  <c r="AA818" i="1"/>
  <c r="AA830" i="1"/>
  <c r="Z843" i="1"/>
  <c r="AA856" i="1"/>
  <c r="AA868" i="1"/>
  <c r="AA880" i="1"/>
  <c r="P522" i="1"/>
  <c r="Q522" i="1" s="1"/>
  <c r="P531" i="1"/>
  <c r="Q531" i="1" s="1"/>
  <c r="P622" i="1"/>
  <c r="Q622" i="1" s="1"/>
  <c r="P771" i="1"/>
  <c r="Q771" i="1" s="1"/>
  <c r="P801" i="1"/>
  <c r="Q801" i="1" s="1"/>
  <c r="P882" i="1"/>
  <c r="Q882" i="1" s="1"/>
  <c r="P899" i="1"/>
  <c r="P1027" i="1"/>
  <c r="Q1027" i="1" s="1"/>
  <c r="P1066" i="1"/>
  <c r="Q1066" i="1" s="1"/>
  <c r="P1121" i="1"/>
  <c r="Q1121" i="1" s="1"/>
  <c r="P1137" i="1"/>
  <c r="Q1137" i="1" s="1"/>
  <c r="P1184" i="1"/>
  <c r="Q1184" i="1" s="1"/>
  <c r="P1192" i="1"/>
  <c r="Q1192" i="1" s="1"/>
  <c r="P666" i="1"/>
  <c r="P764" i="1"/>
  <c r="Q764" i="1" s="1"/>
  <c r="P780" i="1"/>
  <c r="Q780" i="1" s="1"/>
  <c r="P1052" i="1"/>
  <c r="Q1052" i="1" s="1"/>
  <c r="P614" i="1"/>
  <c r="Q614" i="1" s="1"/>
  <c r="P700" i="1"/>
  <c r="Q700" i="1" s="1"/>
  <c r="P770" i="1"/>
  <c r="P778" i="1"/>
  <c r="Q778" i="1" s="1"/>
  <c r="P933" i="1"/>
  <c r="Q933" i="1" s="1"/>
  <c r="P958" i="1"/>
  <c r="Q958" i="1" s="1"/>
  <c r="P992" i="1"/>
  <c r="Q992" i="1" s="1"/>
  <c r="P1059" i="1"/>
  <c r="Q1059" i="1" s="1"/>
  <c r="P1067" i="1"/>
  <c r="Q1067" i="1" s="1"/>
  <c r="P1161" i="1"/>
  <c r="Q1161" i="1" s="1"/>
  <c r="Z524" i="1"/>
  <c r="Z554" i="1"/>
  <c r="Z590" i="1"/>
  <c r="AA616" i="1"/>
  <c r="Z646" i="1"/>
  <c r="AA672" i="1"/>
  <c r="AA699" i="1"/>
  <c r="AA718" i="1"/>
  <c r="AA734" i="1"/>
  <c r="AA751" i="1"/>
  <c r="Z770" i="1"/>
  <c r="Z786" i="1"/>
  <c r="Z801" i="1"/>
  <c r="AA816" i="1"/>
  <c r="Z832" i="1"/>
  <c r="Z848" i="1"/>
  <c r="Z862" i="1"/>
  <c r="AA878" i="1"/>
  <c r="AA894" i="1"/>
  <c r="Z908" i="1"/>
  <c r="Z923" i="1"/>
  <c r="Z937" i="1"/>
  <c r="Z951" i="1"/>
  <c r="AA967" i="1"/>
  <c r="Z981" i="1"/>
  <c r="AA995" i="1"/>
  <c r="Z1009" i="1"/>
  <c r="AA1024" i="1"/>
  <c r="AA1038" i="1"/>
  <c r="Z1054" i="1"/>
  <c r="AA1068" i="1"/>
  <c r="Z1082" i="1"/>
  <c r="AA1096" i="1"/>
  <c r="Z1110" i="1"/>
  <c r="Z1125" i="1"/>
  <c r="AA1138" i="1"/>
  <c r="Z1151" i="1"/>
  <c r="AA1164" i="1"/>
  <c r="Z1177" i="1"/>
  <c r="AA1189" i="1"/>
  <c r="AA1202" i="1"/>
  <c r="V515" i="1"/>
  <c r="V527" i="1"/>
  <c r="V539" i="1"/>
  <c r="V551" i="1"/>
  <c r="V562" i="1"/>
  <c r="V573" i="1"/>
  <c r="V584" i="1"/>
  <c r="V595" i="1"/>
  <c r="V606" i="1"/>
  <c r="V618" i="1"/>
  <c r="V629" i="1"/>
  <c r="U640" i="1"/>
  <c r="U650" i="1"/>
  <c r="U660" i="1"/>
  <c r="U670" i="1"/>
  <c r="U680" i="1"/>
  <c r="U690" i="1"/>
  <c r="U700" i="1"/>
  <c r="U710" i="1"/>
  <c r="U720" i="1"/>
  <c r="U730" i="1"/>
  <c r="U740" i="1"/>
  <c r="U750" i="1"/>
  <c r="U760" i="1"/>
  <c r="U770" i="1"/>
  <c r="U780" i="1"/>
  <c r="P581" i="1"/>
  <c r="Q581" i="1" s="1"/>
  <c r="P607" i="1"/>
  <c r="Q607" i="1" s="1"/>
  <c r="P651" i="1"/>
  <c r="Q651" i="1" s="1"/>
  <c r="P806" i="1"/>
  <c r="Q806" i="1" s="1"/>
  <c r="P968" i="1"/>
  <c r="Q968" i="1" s="1"/>
  <c r="P1002" i="1"/>
  <c r="Q1002" i="1" s="1"/>
  <c r="P1036" i="1"/>
  <c r="Q1036" i="1" s="1"/>
  <c r="P1086" i="1"/>
  <c r="Q1086" i="1" s="1"/>
  <c r="Z530" i="1"/>
  <c r="AA564" i="1"/>
  <c r="Z593" i="1"/>
  <c r="Z623" i="1"/>
  <c r="AA651" i="1"/>
  <c r="Z680" i="1"/>
  <c r="Z703" i="1"/>
  <c r="Z721" i="1"/>
  <c r="AA737" i="1"/>
  <c r="AA756" i="1"/>
  <c r="AA773" i="1"/>
  <c r="Z788" i="1"/>
  <c r="AA804" i="1"/>
  <c r="Z820" i="1"/>
  <c r="Z836" i="1"/>
  <c r="Z850" i="1"/>
  <c r="AA865" i="1"/>
  <c r="Z882" i="1"/>
  <c r="AA896" i="1"/>
  <c r="Z910" i="1"/>
  <c r="AA925" i="1"/>
  <c r="AA939" i="1"/>
  <c r="Z955" i="1"/>
  <c r="AA969" i="1"/>
  <c r="Z984" i="1"/>
  <c r="AA997" i="1"/>
  <c r="Z1012" i="1"/>
  <c r="Z1027" i="1"/>
  <c r="AA1041" i="1"/>
  <c r="Z1057" i="1"/>
  <c r="AA1070" i="1"/>
  <c r="Z1085" i="1"/>
  <c r="Z1099" i="1"/>
  <c r="AA1115" i="1"/>
  <c r="Z1128" i="1"/>
  <c r="AA1140" i="1"/>
  <c r="Z1154" i="1"/>
  <c r="AA1166" i="1"/>
  <c r="AA1179" i="1"/>
  <c r="AA1193" i="1"/>
  <c r="AA1205" i="1"/>
  <c r="V517" i="1"/>
  <c r="V529" i="1"/>
  <c r="P564" i="1"/>
  <c r="Q564" i="1" s="1"/>
  <c r="P616" i="1"/>
  <c r="Q616" i="1" s="1"/>
  <c r="P669" i="1"/>
  <c r="Q669" i="1" s="1"/>
  <c r="P763" i="1"/>
  <c r="Q763" i="1" s="1"/>
  <c r="P772" i="1"/>
  <c r="Q772" i="1" s="1"/>
  <c r="P875" i="1"/>
  <c r="Q875" i="1" s="1"/>
  <c r="P901" i="1"/>
  <c r="Q901" i="1" s="1"/>
  <c r="P910" i="1"/>
  <c r="Q910" i="1" s="1"/>
  <c r="P952" i="1"/>
  <c r="Q952" i="1" s="1"/>
  <c r="P960" i="1"/>
  <c r="Q960" i="1" s="1"/>
  <c r="P1010" i="1"/>
  <c r="Q1010" i="1" s="1"/>
  <c r="P1112" i="1"/>
  <c r="Q1112" i="1" s="1"/>
  <c r="AA530" i="1"/>
  <c r="Z566" i="1"/>
  <c r="Z594" i="1"/>
  <c r="Z624" i="1"/>
  <c r="AA652" i="1"/>
  <c r="AA680" i="1"/>
  <c r="AA704" i="1"/>
  <c r="AA721" i="1"/>
  <c r="Z738" i="1"/>
  <c r="AA757" i="1"/>
  <c r="Z774" i="1"/>
  <c r="AA789" i="1"/>
  <c r="Z805" i="1"/>
  <c r="AA820" i="1"/>
  <c r="AA836" i="1"/>
  <c r="AA850" i="1"/>
  <c r="Z866" i="1"/>
  <c r="Z883" i="1"/>
  <c r="Z897" i="1"/>
  <c r="AA911" i="1"/>
  <c r="Z926" i="1"/>
  <c r="Z940" i="1"/>
  <c r="AA956" i="1"/>
  <c r="Z970" i="1"/>
  <c r="AA984" i="1"/>
  <c r="Z998" i="1"/>
  <c r="Z1014" i="1"/>
  <c r="AA1028" i="1"/>
  <c r="Z1042" i="1"/>
  <c r="AA1057" i="1"/>
  <c r="Z1071" i="1"/>
  <c r="AA1085" i="1"/>
  <c r="AA1100" i="1"/>
  <c r="Z1116" i="1"/>
  <c r="AA1128" i="1"/>
  <c r="Z1141" i="1"/>
  <c r="AA1154" i="1"/>
  <c r="Z1167" i="1"/>
  <c r="Z1180" i="1"/>
  <c r="Z1194" i="1"/>
  <c r="Z1206" i="1"/>
  <c r="U518" i="1"/>
  <c r="P634" i="1"/>
  <c r="Q634" i="1" s="1"/>
  <c r="P798" i="1"/>
  <c r="Q798" i="1" s="1"/>
  <c r="P919" i="1"/>
  <c r="Q919" i="1" s="1"/>
  <c r="P927" i="1"/>
  <c r="Q927" i="1" s="1"/>
  <c r="P986" i="1"/>
  <c r="Q986" i="1" s="1"/>
  <c r="P1061" i="1"/>
  <c r="Q1061" i="1" s="1"/>
  <c r="P1187" i="1"/>
  <c r="Q1187" i="1" s="1"/>
  <c r="Z534" i="1"/>
  <c r="AA566" i="1"/>
  <c r="AA594" i="1"/>
  <c r="AA624" i="1"/>
  <c r="AA658" i="1"/>
  <c r="Z681" i="1"/>
  <c r="AA705" i="1"/>
  <c r="AA722" i="1"/>
  <c r="AA742" i="1"/>
  <c r="Z758" i="1"/>
  <c r="AA774" i="1"/>
  <c r="Z790" i="1"/>
  <c r="Z807" i="1"/>
  <c r="Z821" i="1"/>
  <c r="Z837" i="1"/>
  <c r="Z851" i="1"/>
  <c r="Z869" i="1"/>
  <c r="P540" i="1"/>
  <c r="Q540" i="1" s="1"/>
  <c r="P549" i="1"/>
  <c r="Q549" i="1" s="1"/>
  <c r="P593" i="1"/>
  <c r="Q593" i="1" s="1"/>
  <c r="P689" i="1"/>
  <c r="Q689" i="1" s="1"/>
  <c r="P731" i="1"/>
  <c r="Q731" i="1" s="1"/>
  <c r="P800" i="1"/>
  <c r="Q800" i="1" s="1"/>
  <c r="P809" i="1"/>
  <c r="Q809" i="1" s="1"/>
  <c r="P971" i="1"/>
  <c r="Q971" i="1" s="1"/>
  <c r="P1106" i="1"/>
  <c r="Q1106" i="1" s="1"/>
  <c r="P1123" i="1"/>
  <c r="Q1123" i="1" s="1"/>
  <c r="P1173" i="1"/>
  <c r="Q1173" i="1" s="1"/>
  <c r="P1181" i="1"/>
  <c r="Q1181" i="1" s="1"/>
  <c r="AA510" i="1"/>
  <c r="P524" i="1"/>
  <c r="Q524" i="1" s="1"/>
  <c r="P827" i="1"/>
  <c r="Q827" i="1" s="1"/>
  <c r="P931" i="1"/>
  <c r="Q931" i="1" s="1"/>
  <c r="P637" i="1"/>
  <c r="Q637" i="1" s="1"/>
  <c r="P818" i="1"/>
  <c r="P871" i="1"/>
  <c r="Q871" i="1" s="1"/>
  <c r="P898" i="1"/>
  <c r="Q898" i="1" s="1"/>
  <c r="P1084" i="1"/>
  <c r="AA511" i="1"/>
  <c r="Z550" i="1"/>
  <c r="AA590" i="1"/>
  <c r="AA630" i="1"/>
  <c r="AA662" i="1"/>
  <c r="Z693" i="1"/>
  <c r="AA719" i="1"/>
  <c r="AA743" i="1"/>
  <c r="AA762" i="1"/>
  <c r="Z784" i="1"/>
  <c r="AA801" i="1"/>
  <c r="Z824" i="1"/>
  <c r="AA840" i="1"/>
  <c r="Z860" i="1"/>
  <c r="Z879" i="1"/>
  <c r="AA897" i="1"/>
  <c r="Z915" i="1"/>
  <c r="Z931" i="1"/>
  <c r="Z948" i="1"/>
  <c r="AA964" i="1"/>
  <c r="Z982" i="1"/>
  <c r="Z999" i="1"/>
  <c r="AA1017" i="1"/>
  <c r="AA1034" i="1"/>
  <c r="Z1050" i="1"/>
  <c r="Z1068" i="1"/>
  <c r="AA1084" i="1"/>
  <c r="Z1104" i="1"/>
  <c r="Z1119" i="1"/>
  <c r="Z1134" i="1"/>
  <c r="AA1149" i="1"/>
  <c r="Z1165" i="1"/>
  <c r="AA1182" i="1"/>
  <c r="Z1196" i="1"/>
  <c r="V509" i="1"/>
  <c r="U524" i="1"/>
  <c r="U538" i="1"/>
  <c r="V550" i="1"/>
  <c r="U562" i="1"/>
  <c r="U574" i="1"/>
  <c r="V585" i="1"/>
  <c r="U597" i="1"/>
  <c r="V609" i="1"/>
  <c r="U621" i="1"/>
  <c r="V632" i="1"/>
  <c r="V643" i="1"/>
  <c r="U654" i="1"/>
  <c r="V664" i="1"/>
  <c r="U675" i="1"/>
  <c r="V685" i="1"/>
  <c r="U696" i="1"/>
  <c r="V706" i="1"/>
  <c r="U717" i="1"/>
  <c r="V727" i="1"/>
  <c r="U738" i="1"/>
  <c r="V748" i="1"/>
  <c r="U759" i="1"/>
  <c r="V769" i="1"/>
  <c r="V780" i="1"/>
  <c r="V790" i="1"/>
  <c r="V800" i="1"/>
  <c r="V810" i="1"/>
  <c r="V820" i="1"/>
  <c r="V830" i="1"/>
  <c r="V840" i="1"/>
  <c r="V850" i="1"/>
  <c r="V860" i="1"/>
  <c r="V870" i="1"/>
  <c r="V880" i="1"/>
  <c r="V890" i="1"/>
  <c r="V900" i="1"/>
  <c r="V910" i="1"/>
  <c r="V920" i="1"/>
  <c r="V930" i="1"/>
  <c r="V940" i="1"/>
  <c r="V950" i="1"/>
  <c r="V960" i="1"/>
  <c r="V970" i="1"/>
  <c r="V980" i="1"/>
  <c r="V990" i="1"/>
  <c r="V1000" i="1"/>
  <c r="V1010" i="1"/>
  <c r="V1020" i="1"/>
  <c r="V1030" i="1"/>
  <c r="V1040" i="1"/>
  <c r="V1050" i="1"/>
  <c r="V1060" i="1"/>
  <c r="V1070" i="1"/>
  <c r="V1080" i="1"/>
  <c r="V1090" i="1"/>
  <c r="V1100" i="1"/>
  <c r="V1110" i="1"/>
  <c r="V1120" i="1"/>
  <c r="V1130" i="1"/>
  <c r="V1140" i="1"/>
  <c r="V1150" i="1"/>
  <c r="V1160" i="1"/>
  <c r="V1170" i="1"/>
  <c r="V1180" i="1"/>
  <c r="V1190" i="1"/>
  <c r="V1200" i="1"/>
  <c r="K510" i="1"/>
  <c r="K520" i="1"/>
  <c r="K530" i="1"/>
  <c r="K540" i="1"/>
  <c r="K550" i="1"/>
  <c r="K560" i="1"/>
  <c r="K570" i="1"/>
  <c r="K580" i="1"/>
  <c r="K590" i="1"/>
  <c r="K600" i="1"/>
  <c r="K610" i="1"/>
  <c r="K620" i="1"/>
  <c r="K630" i="1"/>
  <c r="K640" i="1"/>
  <c r="K650" i="1"/>
  <c r="K660" i="1"/>
  <c r="K670" i="1"/>
  <c r="K680" i="1"/>
  <c r="K690" i="1"/>
  <c r="K700" i="1"/>
  <c r="K710" i="1"/>
  <c r="K720" i="1"/>
  <c r="K730" i="1"/>
  <c r="P602" i="1"/>
  <c r="Q602" i="1" s="1"/>
  <c r="P630" i="1"/>
  <c r="Q630" i="1" s="1"/>
  <c r="P747" i="1"/>
  <c r="Q747" i="1" s="1"/>
  <c r="P838" i="1"/>
  <c r="Q838" i="1" s="1"/>
  <c r="P998" i="1"/>
  <c r="Q998" i="1" s="1"/>
  <c r="P1016" i="1"/>
  <c r="P1042" i="1"/>
  <c r="Q1042" i="1" s="1"/>
  <c r="P1068" i="1"/>
  <c r="Q1068" i="1" s="1"/>
  <c r="P1131" i="1"/>
  <c r="Q1131" i="1" s="1"/>
  <c r="P1191" i="1"/>
  <c r="Q1191" i="1" s="1"/>
  <c r="Z520" i="1"/>
  <c r="AA554" i="1"/>
  <c r="AA596" i="1"/>
  <c r="AA636" i="1"/>
  <c r="AA668" i="1"/>
  <c r="Z700" i="1"/>
  <c r="Z724" i="1"/>
  <c r="AA745" i="1"/>
  <c r="Z766" i="1"/>
  <c r="AA786" i="1"/>
  <c r="Z808" i="1"/>
  <c r="Z826" i="1"/>
  <c r="Z846" i="1"/>
  <c r="Z863" i="1"/>
  <c r="AA884" i="1"/>
  <c r="AA900" i="1"/>
  <c r="Z918" i="1"/>
  <c r="Z935" i="1"/>
  <c r="Z950" i="1"/>
  <c r="Z969" i="1"/>
  <c r="Z986" i="1"/>
  <c r="AA1004" i="1"/>
  <c r="AA1019" i="1"/>
  <c r="AA1036" i="1"/>
  <c r="AA1054" i="1"/>
  <c r="AA1071" i="1"/>
  <c r="Z1088" i="1"/>
  <c r="Z1106" i="1"/>
  <c r="Z1121" i="1"/>
  <c r="AA1137" i="1"/>
  <c r="Z1153" i="1"/>
  <c r="AA1168" i="1"/>
  <c r="AA1184" i="1"/>
  <c r="Z1198" i="1"/>
  <c r="V512" i="1"/>
  <c r="U527" i="1"/>
  <c r="V540" i="1"/>
  <c r="U553" i="1"/>
  <c r="V564" i="1"/>
  <c r="U576" i="1"/>
  <c r="V588" i="1"/>
  <c r="U600" i="1"/>
  <c r="V611" i="1"/>
  <c r="U623" i="1"/>
  <c r="V634" i="1"/>
  <c r="V645" i="1"/>
  <c r="U656" i="1"/>
  <c r="V666" i="1"/>
  <c r="U677" i="1"/>
  <c r="V687" i="1"/>
  <c r="U698" i="1"/>
  <c r="V708" i="1"/>
  <c r="U719" i="1"/>
  <c r="V729" i="1"/>
  <c r="V740" i="1"/>
  <c r="U751" i="1"/>
  <c r="V761" i="1"/>
  <c r="U772" i="1"/>
  <c r="V782" i="1"/>
  <c r="V792" i="1"/>
  <c r="V802" i="1"/>
  <c r="V812" i="1"/>
  <c r="V822" i="1"/>
  <c r="V832" i="1"/>
  <c r="V842" i="1"/>
  <c r="V852" i="1"/>
  <c r="V862" i="1"/>
  <c r="V872" i="1"/>
  <c r="V882" i="1"/>
  <c r="V892" i="1"/>
  <c r="V902" i="1"/>
  <c r="V912" i="1"/>
  <c r="V922" i="1"/>
  <c r="V932" i="1"/>
  <c r="V942" i="1"/>
  <c r="V952" i="1"/>
  <c r="V962" i="1"/>
  <c r="V972" i="1"/>
  <c r="V982" i="1"/>
  <c r="V992" i="1"/>
  <c r="V1002" i="1"/>
  <c r="V1012" i="1"/>
  <c r="V1022" i="1"/>
  <c r="V1032" i="1"/>
  <c r="V1042" i="1"/>
  <c r="V1052" i="1"/>
  <c r="V1062" i="1"/>
  <c r="V1072" i="1"/>
  <c r="V1082" i="1"/>
  <c r="V1092" i="1"/>
  <c r="V1102" i="1"/>
  <c r="V1112" i="1"/>
  <c r="V1122" i="1"/>
  <c r="V1132" i="1"/>
  <c r="V1142" i="1"/>
  <c r="V1152" i="1"/>
  <c r="V1162" i="1"/>
  <c r="V1172" i="1"/>
  <c r="V1182" i="1"/>
  <c r="V1192" i="1"/>
  <c r="V1202" i="1"/>
  <c r="P677" i="1"/>
  <c r="Q677" i="1" s="1"/>
  <c r="P820" i="1"/>
  <c r="P892" i="1"/>
  <c r="Q892" i="1" s="1"/>
  <c r="P981" i="1"/>
  <c r="Q981" i="1" s="1"/>
  <c r="P1166" i="1"/>
  <c r="AA521" i="1"/>
  <c r="Z563" i="1"/>
  <c r="Z600" i="1"/>
  <c r="AA639" i="1"/>
  <c r="AA669" i="1"/>
  <c r="AA700" i="1"/>
  <c r="AA724" i="1"/>
  <c r="Z746" i="1"/>
  <c r="AA766" i="1"/>
  <c r="Z787" i="1"/>
  <c r="AA808" i="1"/>
  <c r="AA826" i="1"/>
  <c r="AA846" i="1"/>
  <c r="Z864" i="1"/>
  <c r="Z885" i="1"/>
  <c r="Z901" i="1"/>
  <c r="AA918" i="1"/>
  <c r="AA935" i="1"/>
  <c r="AA951" i="1"/>
  <c r="AA970" i="1"/>
  <c r="AA986" i="1"/>
  <c r="Z1005" i="1"/>
  <c r="Z1020" i="1"/>
  <c r="Z1037" i="1"/>
  <c r="Z1055" i="1"/>
  <c r="Z1072" i="1"/>
  <c r="AA1090" i="1"/>
  <c r="AA1106" i="1"/>
  <c r="AA1122" i="1"/>
  <c r="Z1138" i="1"/>
  <c r="AA1153" i="1"/>
  <c r="Z1169" i="1"/>
  <c r="Z1185" i="1"/>
  <c r="AA1198" i="1"/>
  <c r="U513" i="1"/>
  <c r="U528" i="1"/>
  <c r="U541" i="1"/>
  <c r="V553" i="1"/>
  <c r="U565" i="1"/>
  <c r="V576" i="1"/>
  <c r="U589" i="1"/>
  <c r="V600" i="1"/>
  <c r="U612" i="1"/>
  <c r="V623" i="1"/>
  <c r="U635" i="1"/>
  <c r="U646" i="1"/>
  <c r="V656" i="1"/>
  <c r="U667" i="1"/>
  <c r="V677" i="1"/>
  <c r="U688" i="1"/>
  <c r="V698" i="1"/>
  <c r="U709" i="1"/>
  <c r="V719" i="1"/>
  <c r="V730" i="1"/>
  <c r="U741" i="1"/>
  <c r="V751" i="1"/>
  <c r="U762" i="1"/>
  <c r="V772" i="1"/>
  <c r="U783" i="1"/>
  <c r="U793" i="1"/>
  <c r="U803" i="1"/>
  <c r="U813" i="1"/>
  <c r="U823" i="1"/>
  <c r="U833" i="1"/>
  <c r="U843" i="1"/>
  <c r="U853" i="1"/>
  <c r="U863" i="1"/>
  <c r="U873" i="1"/>
  <c r="U883" i="1"/>
  <c r="U893" i="1"/>
  <c r="U903" i="1"/>
  <c r="U913" i="1"/>
  <c r="U923" i="1"/>
  <c r="U933" i="1"/>
  <c r="U943" i="1"/>
  <c r="U953" i="1"/>
  <c r="U963" i="1"/>
  <c r="U973" i="1"/>
  <c r="U983" i="1"/>
  <c r="U993" i="1"/>
  <c r="U1003" i="1"/>
  <c r="U1013" i="1"/>
  <c r="U1023" i="1"/>
  <c r="U1033" i="1"/>
  <c r="U1043" i="1"/>
  <c r="U1053" i="1"/>
  <c r="U1063" i="1"/>
  <c r="U1073" i="1"/>
  <c r="U1083" i="1"/>
  <c r="U1093" i="1"/>
  <c r="U1103" i="1"/>
  <c r="U1113" i="1"/>
  <c r="U1123" i="1"/>
  <c r="U1133" i="1"/>
  <c r="U1143" i="1"/>
  <c r="U1153" i="1"/>
  <c r="U1163" i="1"/>
  <c r="U1173" i="1"/>
  <c r="U1183" i="1"/>
  <c r="U1193" i="1"/>
  <c r="U1203" i="1"/>
  <c r="P721" i="1"/>
  <c r="Q721" i="1" s="1"/>
  <c r="P775" i="1"/>
  <c r="Q775" i="1" s="1"/>
  <c r="P793" i="1"/>
  <c r="Q793" i="1" s="1"/>
  <c r="P1051" i="1"/>
  <c r="Q1051" i="1" s="1"/>
  <c r="P1060" i="1"/>
  <c r="Q1060" i="1" s="1"/>
  <c r="P1158" i="1"/>
  <c r="Q1158" i="1" s="1"/>
  <c r="P1183" i="1"/>
  <c r="Q1183" i="1" s="1"/>
  <c r="AA522" i="1"/>
  <c r="Z564" i="1"/>
  <c r="AA601" i="1"/>
  <c r="AA640" i="1"/>
  <c r="Z670" i="1"/>
  <c r="AA702" i="1"/>
  <c r="AA726" i="1"/>
  <c r="AA746" i="1"/>
  <c r="Z769" i="1"/>
  <c r="AA787" i="1"/>
  <c r="Z809" i="1"/>
  <c r="Z827" i="1"/>
  <c r="Z847" i="1"/>
  <c r="Z865" i="1"/>
  <c r="AA885" i="1"/>
  <c r="Z902" i="1"/>
  <c r="Z919" i="1"/>
  <c r="Z936" i="1"/>
  <c r="Z952" i="1"/>
  <c r="Z971" i="1"/>
  <c r="Z987" i="1"/>
  <c r="AA1005" i="1"/>
  <c r="AA1020" i="1"/>
  <c r="Z1038" i="1"/>
  <c r="AA1056" i="1"/>
  <c r="Z1073" i="1"/>
  <c r="Z1091" i="1"/>
  <c r="Z1107" i="1"/>
  <c r="Z1123" i="1"/>
  <c r="Z1139" i="1"/>
  <c r="Z1155" i="1"/>
  <c r="AA1170" i="1"/>
  <c r="AA1185" i="1"/>
  <c r="Z1199" i="1"/>
  <c r="V513" i="1"/>
  <c r="V528" i="1"/>
  <c r="V542" i="1"/>
  <c r="U554" i="1"/>
  <c r="V565" i="1"/>
  <c r="U577" i="1"/>
  <c r="V589" i="1"/>
  <c r="U601" i="1"/>
  <c r="V612" i="1"/>
  <c r="U624" i="1"/>
  <c r="V635" i="1"/>
  <c r="V646" i="1"/>
  <c r="U657" i="1"/>
  <c r="V667" i="1"/>
  <c r="U678" i="1"/>
  <c r="V688" i="1"/>
  <c r="U699" i="1"/>
  <c r="V709" i="1"/>
  <c r="V720" i="1"/>
  <c r="U731" i="1"/>
  <c r="V741" i="1"/>
  <c r="U752" i="1"/>
  <c r="V762" i="1"/>
  <c r="U773" i="1"/>
  <c r="V783" i="1"/>
  <c r="V793" i="1"/>
  <c r="V803" i="1"/>
  <c r="V813" i="1"/>
  <c r="V823" i="1"/>
  <c r="V833" i="1"/>
  <c r="V843" i="1"/>
  <c r="V853" i="1"/>
  <c r="V863" i="1"/>
  <c r="V873" i="1"/>
  <c r="V883" i="1"/>
  <c r="V893" i="1"/>
  <c r="V903" i="1"/>
  <c r="V913" i="1"/>
  <c r="V923" i="1"/>
  <c r="V933" i="1"/>
  <c r="V943" i="1"/>
  <c r="V953" i="1"/>
  <c r="P532" i="1"/>
  <c r="Q532" i="1" s="1"/>
  <c r="P605" i="1"/>
  <c r="Q605" i="1" s="1"/>
  <c r="P633" i="1"/>
  <c r="Q633" i="1" s="1"/>
  <c r="P723" i="1"/>
  <c r="Q723" i="1" s="1"/>
  <c r="P741" i="1"/>
  <c r="Q741" i="1" s="1"/>
  <c r="P786" i="1"/>
  <c r="Q786" i="1" s="1"/>
  <c r="P876" i="1"/>
  <c r="Q876" i="1" s="1"/>
  <c r="P1062" i="1"/>
  <c r="Q1062" i="1" s="1"/>
  <c r="P1134" i="1"/>
  <c r="Q1134" i="1" s="1"/>
  <c r="P1152" i="1"/>
  <c r="Q1152" i="1" s="1"/>
  <c r="P1160" i="1"/>
  <c r="Q1160" i="1" s="1"/>
  <c r="P1168" i="1"/>
  <c r="P1185" i="1"/>
  <c r="Q1185" i="1" s="1"/>
  <c r="AA534" i="1"/>
  <c r="AA572" i="1"/>
  <c r="AA612" i="1"/>
  <c r="AA644" i="1"/>
  <c r="AA681" i="1"/>
  <c r="AA709" i="1"/>
  <c r="AA731" i="1"/>
  <c r="Z751" i="1"/>
  <c r="Z775" i="1"/>
  <c r="AA795" i="1"/>
  <c r="Z813" i="1"/>
  <c r="AA831" i="1"/>
  <c r="Z852" i="1"/>
  <c r="AA871" i="1"/>
  <c r="Z888" i="1"/>
  <c r="AA906" i="1"/>
  <c r="Z924" i="1"/>
  <c r="AA941" i="1"/>
  <c r="AA958" i="1"/>
  <c r="AA974" i="1"/>
  <c r="Z992" i="1"/>
  <c r="Z1008" i="1"/>
  <c r="Z1026" i="1"/>
  <c r="Z1044" i="1"/>
  <c r="Z1060" i="1"/>
  <c r="AA1078" i="1"/>
  <c r="AA1094" i="1"/>
  <c r="AA1109" i="1"/>
  <c r="AA1127" i="1"/>
  <c r="AA1143" i="1"/>
  <c r="Z1158" i="1"/>
  <c r="Z1174" i="1"/>
  <c r="Z1188" i="1"/>
  <c r="Z1203" i="1"/>
  <c r="V518" i="1"/>
  <c r="V532" i="1"/>
  <c r="U545" i="1"/>
  <c r="V556" i="1"/>
  <c r="U569" i="1"/>
  <c r="V580" i="1"/>
  <c r="U592" i="1"/>
  <c r="V603" i="1"/>
  <c r="U615" i="1"/>
  <c r="V626" i="1"/>
  <c r="V638" i="1"/>
  <c r="U649" i="1"/>
  <c r="V659" i="1"/>
  <c r="V670" i="1"/>
  <c r="U681" i="1"/>
  <c r="V691" i="1"/>
  <c r="U702" i="1"/>
  <c r="V712" i="1"/>
  <c r="U723" i="1"/>
  <c r="V733" i="1"/>
  <c r="U744" i="1"/>
  <c r="V754" i="1"/>
  <c r="U765" i="1"/>
  <c r="V775" i="1"/>
  <c r="U786" i="1"/>
  <c r="U796" i="1"/>
  <c r="U806" i="1"/>
  <c r="U816" i="1"/>
  <c r="U826" i="1"/>
  <c r="U836" i="1"/>
  <c r="U846" i="1"/>
  <c r="U856" i="1"/>
  <c r="U866" i="1"/>
  <c r="U876" i="1"/>
  <c r="U886" i="1"/>
  <c r="P542" i="1"/>
  <c r="Q542" i="1" s="1"/>
  <c r="P690" i="1"/>
  <c r="Q690" i="1" s="1"/>
  <c r="P724" i="1"/>
  <c r="Q724" i="1" s="1"/>
  <c r="P851" i="1"/>
  <c r="Q851" i="1" s="1"/>
  <c r="P860" i="1"/>
  <c r="Q860" i="1" s="1"/>
  <c r="P941" i="1"/>
  <c r="Q941" i="1" s="1"/>
  <c r="P976" i="1"/>
  <c r="Q976" i="1" s="1"/>
  <c r="P1046" i="1"/>
  <c r="Q1046" i="1" s="1"/>
  <c r="Z543" i="1"/>
  <c r="AA574" i="1"/>
  <c r="AA614" i="1"/>
  <c r="Z651" i="1"/>
  <c r="Z686" i="1"/>
  <c r="Z713" i="1"/>
  <c r="AA733" i="1"/>
  <c r="Z756" i="1"/>
  <c r="AA776" i="1"/>
  <c r="Z797" i="1"/>
  <c r="Z815" i="1"/>
  <c r="AA835" i="1"/>
  <c r="Z857" i="1"/>
  <c r="Z874" i="1"/>
  <c r="Z891" i="1"/>
  <c r="AA908" i="1"/>
  <c r="Z927" i="1"/>
  <c r="Z944" i="1"/>
  <c r="Z960" i="1"/>
  <c r="AA976" i="1"/>
  <c r="AA994" i="1"/>
  <c r="Z1010" i="1"/>
  <c r="AA1029" i="1"/>
  <c r="AA1046" i="1"/>
  <c r="Z1062" i="1"/>
  <c r="Z1080" i="1"/>
  <c r="Z1096" i="1"/>
  <c r="Z1114" i="1"/>
  <c r="Z1130" i="1"/>
  <c r="Z1145" i="1"/>
  <c r="AA1160" i="1"/>
  <c r="AA1175" i="1"/>
  <c r="Z1190" i="1"/>
  <c r="AA1206" i="1"/>
  <c r="U520" i="1"/>
  <c r="U534" i="1"/>
  <c r="V546" i="1"/>
  <c r="U559" i="1"/>
  <c r="V570" i="1"/>
  <c r="U582" i="1"/>
  <c r="V593" i="1"/>
  <c r="U605" i="1"/>
  <c r="P582" i="1"/>
  <c r="Q582" i="1" s="1"/>
  <c r="P705" i="1"/>
  <c r="Q705" i="1" s="1"/>
  <c r="P1177" i="1"/>
  <c r="Q1177" i="1" s="1"/>
  <c r="AA551" i="1"/>
  <c r="Z613" i="1"/>
  <c r="AA661" i="1"/>
  <c r="AA707" i="1"/>
  <c r="AA735" i="1"/>
  <c r="AA769" i="1"/>
  <c r="AA797" i="1"/>
  <c r="Z825" i="1"/>
  <c r="Z853" i="1"/>
  <c r="Z877" i="1"/>
  <c r="AA905" i="1"/>
  <c r="AA929" i="1"/>
  <c r="AA954" i="1"/>
  <c r="Z977" i="1"/>
  <c r="AA1001" i="1"/>
  <c r="AA1026" i="1"/>
  <c r="Z1049" i="1"/>
  <c r="AA1075" i="1"/>
  <c r="Z1098" i="1"/>
  <c r="Z1124" i="1"/>
  <c r="Z1146" i="1"/>
  <c r="Z1166" i="1"/>
  <c r="AA1188" i="1"/>
  <c r="U509" i="1"/>
  <c r="V530" i="1"/>
  <c r="U549" i="1"/>
  <c r="U566" i="1"/>
  <c r="V582" i="1"/>
  <c r="U599" i="1"/>
  <c r="V615" i="1"/>
  <c r="U631" i="1"/>
  <c r="U645" i="1"/>
  <c r="V660" i="1"/>
  <c r="V673" i="1"/>
  <c r="U687" i="1"/>
  <c r="V702" i="1"/>
  <c r="V715" i="1"/>
  <c r="U729" i="1"/>
  <c r="V744" i="1"/>
  <c r="V757" i="1"/>
  <c r="V771" i="1"/>
  <c r="V786" i="1"/>
  <c r="U799" i="1"/>
  <c r="U812" i="1"/>
  <c r="V826" i="1"/>
  <c r="U839" i="1"/>
  <c r="U852" i="1"/>
  <c r="V866" i="1"/>
  <c r="U879" i="1"/>
  <c r="U892" i="1"/>
  <c r="V905" i="1"/>
  <c r="V917" i="1"/>
  <c r="V929" i="1"/>
  <c r="U942" i="1"/>
  <c r="V955" i="1"/>
  <c r="U967" i="1"/>
  <c r="V978" i="1"/>
  <c r="U990" i="1"/>
  <c r="U1002" i="1"/>
  <c r="V1014" i="1"/>
  <c r="U1026" i="1"/>
  <c r="V1037" i="1"/>
  <c r="U1049" i="1"/>
  <c r="U1061" i="1"/>
  <c r="V1073" i="1"/>
  <c r="U1085" i="1"/>
  <c r="V1096" i="1"/>
  <c r="U1108" i="1"/>
  <c r="P650" i="1"/>
  <c r="Q650" i="1" s="1"/>
  <c r="P762" i="1"/>
  <c r="Q762" i="1" s="1"/>
  <c r="P810" i="1"/>
  <c r="Q810" i="1" s="1"/>
  <c r="P865" i="1"/>
  <c r="Q865" i="1" s="1"/>
  <c r="P948" i="1"/>
  <c r="Q948" i="1" s="1"/>
  <c r="P1196" i="1"/>
  <c r="Q1196" i="1" s="1"/>
  <c r="Z553" i="1"/>
  <c r="Z614" i="1"/>
  <c r="Z663" i="1"/>
  <c r="Z708" i="1"/>
  <c r="AA736" i="1"/>
  <c r="AA770" i="1"/>
  <c r="Z798" i="1"/>
  <c r="AA825" i="1"/>
  <c r="Z854" i="1"/>
  <c r="Z881" i="1"/>
  <c r="Z906" i="1"/>
  <c r="Z930" i="1"/>
  <c r="Z957" i="1"/>
  <c r="AA979" i="1"/>
  <c r="Z1002" i="1"/>
  <c r="Z1029" i="1"/>
  <c r="AA1050" i="1"/>
  <c r="Z1076" i="1"/>
  <c r="Z1101" i="1"/>
  <c r="AA1124" i="1"/>
  <c r="AA1146" i="1"/>
  <c r="Z1168" i="1"/>
  <c r="Z1189" i="1"/>
  <c r="U510" i="1"/>
  <c r="U531" i="1"/>
  <c r="V549" i="1"/>
  <c r="V566" i="1"/>
  <c r="U583" i="1"/>
  <c r="V599" i="1"/>
  <c r="U616" i="1"/>
  <c r="V631" i="1"/>
  <c r="U647" i="1"/>
  <c r="U661" i="1"/>
  <c r="U674" i="1"/>
  <c r="U689" i="1"/>
  <c r="U703" i="1"/>
  <c r="U716" i="1"/>
  <c r="V731" i="1"/>
  <c r="U745" i="1"/>
  <c r="U758" i="1"/>
  <c r="V773" i="1"/>
  <c r="U787" i="1"/>
  <c r="V799" i="1"/>
  <c r="U814" i="1"/>
  <c r="U827" i="1"/>
  <c r="V839" i="1"/>
  <c r="U854" i="1"/>
  <c r="U867" i="1"/>
  <c r="V879" i="1"/>
  <c r="U894" i="1"/>
  <c r="U906" i="1"/>
  <c r="U918" i="1"/>
  <c r="U930" i="1"/>
  <c r="U944" i="1"/>
  <c r="U956" i="1"/>
  <c r="V967" i="1"/>
  <c r="U979" i="1"/>
  <c r="U991" i="1"/>
  <c r="V1003" i="1"/>
  <c r="U1015" i="1"/>
  <c r="V1026" i="1"/>
  <c r="U1038" i="1"/>
  <c r="V1049" i="1"/>
  <c r="V1061" i="1"/>
  <c r="U1074" i="1"/>
  <c r="V1085" i="1"/>
  <c r="U1097" i="1"/>
  <c r="V1108" i="1"/>
  <c r="U1120" i="1"/>
  <c r="U1132" i="1"/>
  <c r="V1144" i="1"/>
  <c r="U1156" i="1"/>
  <c r="V1167" i="1"/>
  <c r="U1179" i="1"/>
  <c r="P698" i="1"/>
  <c r="AA568" i="1"/>
  <c r="Z616" i="1"/>
  <c r="Z664" i="1"/>
  <c r="Z710" i="1"/>
  <c r="Z743" i="1"/>
  <c r="Z771" i="1"/>
  <c r="AA798" i="1"/>
  <c r="Z828" i="1"/>
  <c r="AA857" i="1"/>
  <c r="AA881" i="1"/>
  <c r="Z907" i="1"/>
  <c r="AA930" i="1"/>
  <c r="AA957" i="1"/>
  <c r="Z980" i="1"/>
  <c r="Z1006" i="1"/>
  <c r="Z1030" i="1"/>
  <c r="Z1051" i="1"/>
  <c r="Z1079" i="1"/>
  <c r="Z1103" i="1"/>
  <c r="AA1126" i="1"/>
  <c r="Z1147" i="1"/>
  <c r="Z1171" i="1"/>
  <c r="AA1190" i="1"/>
  <c r="V510" i="1"/>
  <c r="U533" i="1"/>
  <c r="U550" i="1"/>
  <c r="U567" i="1"/>
  <c r="V583" i="1"/>
  <c r="V601" i="1"/>
  <c r="V616" i="1"/>
  <c r="U632" i="1"/>
  <c r="V647" i="1"/>
  <c r="V661" i="1"/>
  <c r="V674" i="1"/>
  <c r="V689" i="1"/>
  <c r="V703" i="1"/>
  <c r="V716" i="1"/>
  <c r="U732" i="1"/>
  <c r="V745" i="1"/>
  <c r="V758" i="1"/>
  <c r="U774" i="1"/>
  <c r="V787" i="1"/>
  <c r="U800" i="1"/>
  <c r="V814" i="1"/>
  <c r="V827" i="1"/>
  <c r="U840" i="1"/>
  <c r="V854" i="1"/>
  <c r="V867" i="1"/>
  <c r="U880" i="1"/>
  <c r="V894" i="1"/>
  <c r="V906" i="1"/>
  <c r="V918" i="1"/>
  <c r="U931" i="1"/>
  <c r="V944" i="1"/>
  <c r="V956" i="1"/>
  <c r="U968" i="1"/>
  <c r="V979" i="1"/>
  <c r="V991" i="1"/>
  <c r="U1004" i="1"/>
  <c r="V1015" i="1"/>
  <c r="U1027" i="1"/>
  <c r="V1038" i="1"/>
  <c r="U1050" i="1"/>
  <c r="U1062" i="1"/>
  <c r="V1074" i="1"/>
  <c r="U1086" i="1"/>
  <c r="V1097" i="1"/>
  <c r="U1109" i="1"/>
  <c r="P923" i="1"/>
  <c r="Q923" i="1" s="1"/>
  <c r="P942" i="1"/>
  <c r="Q942" i="1" s="1"/>
  <c r="P1006" i="1"/>
  <c r="Q1006" i="1" s="1"/>
  <c r="P1198" i="1"/>
  <c r="Q1198" i="1" s="1"/>
  <c r="Z513" i="1"/>
  <c r="Z573" i="1"/>
  <c r="Z630" i="1"/>
  <c r="AA678" i="1"/>
  <c r="Z716" i="1"/>
  <c r="AA747" i="1"/>
  <c r="Z779" i="1"/>
  <c r="Z804" i="1"/>
  <c r="AA834" i="1"/>
  <c r="AA859" i="1"/>
  <c r="Z887" i="1"/>
  <c r="Z912" i="1"/>
  <c r="AA936" i="1"/>
  <c r="AA960" i="1"/>
  <c r="Z985" i="1"/>
  <c r="AA1008" i="1"/>
  <c r="Z1032" i="1"/>
  <c r="Z1059" i="1"/>
  <c r="AA1081" i="1"/>
  <c r="AA1107" i="1"/>
  <c r="AA1130" i="1"/>
  <c r="AA1150" i="1"/>
  <c r="AA1174" i="1"/>
  <c r="AA1195" i="1"/>
  <c r="V516" i="1"/>
  <c r="V535" i="1"/>
  <c r="V554" i="1"/>
  <c r="U571" i="1"/>
  <c r="V586" i="1"/>
  <c r="U604" i="1"/>
  <c r="U620" i="1"/>
  <c r="U636" i="1"/>
  <c r="V650" i="1"/>
  <c r="V663" i="1"/>
  <c r="V678" i="1"/>
  <c r="V692" i="1"/>
  <c r="V705" i="1"/>
  <c r="U721" i="1"/>
  <c r="V734" i="1"/>
  <c r="V747" i="1"/>
  <c r="U763" i="1"/>
  <c r="V776" i="1"/>
  <c r="V789" i="1"/>
  <c r="U804" i="1"/>
  <c r="U817" i="1"/>
  <c r="V829" i="1"/>
  <c r="U844" i="1"/>
  <c r="U857" i="1"/>
  <c r="V869" i="1"/>
  <c r="U884" i="1"/>
  <c r="V896" i="1"/>
  <c r="V908" i="1"/>
  <c r="U921" i="1"/>
  <c r="V934" i="1"/>
  <c r="V946" i="1"/>
  <c r="V958" i="1"/>
  <c r="U970" i="1"/>
  <c r="U982" i="1"/>
  <c r="V994" i="1"/>
  <c r="U1006" i="1"/>
  <c r="P576" i="1"/>
  <c r="Q576" i="1" s="1"/>
  <c r="P822" i="1"/>
  <c r="P906" i="1"/>
  <c r="Q906" i="1" s="1"/>
  <c r="P1162" i="1"/>
  <c r="AA516" i="1"/>
  <c r="Z574" i="1"/>
  <c r="AA631" i="1"/>
  <c r="AA679" i="1"/>
  <c r="AA717" i="1"/>
  <c r="Z748" i="1"/>
  <c r="AA779" i="1"/>
  <c r="AA807" i="1"/>
  <c r="Z835" i="1"/>
  <c r="AA860" i="1"/>
  <c r="AA887" i="1"/>
  <c r="Z913" i="1"/>
  <c r="AA937" i="1"/>
  <c r="Z961" i="1"/>
  <c r="AA985" i="1"/>
  <c r="AA1009" i="1"/>
  <c r="Z1035" i="1"/>
  <c r="AA1059" i="1"/>
  <c r="Z1083" i="1"/>
  <c r="Z1108" i="1"/>
  <c r="Z1131" i="1"/>
  <c r="AA1152" i="1"/>
  <c r="Z1175" i="1"/>
  <c r="AA1196" i="1"/>
  <c r="U517" i="1"/>
  <c r="U536" i="1"/>
  <c r="U555" i="1"/>
  <c r="V571" i="1"/>
  <c r="U587" i="1"/>
  <c r="V604" i="1"/>
  <c r="V620" i="1"/>
  <c r="V636" i="1"/>
  <c r="U651" i="1"/>
  <c r="U664" i="1"/>
  <c r="U679" i="1"/>
  <c r="U693" i="1"/>
  <c r="U706" i="1"/>
  <c r="V721" i="1"/>
  <c r="U735" i="1"/>
  <c r="U748" i="1"/>
  <c r="V763" i="1"/>
  <c r="U777" i="1"/>
  <c r="U790" i="1"/>
  <c r="V804" i="1"/>
  <c r="V817" i="1"/>
  <c r="U830" i="1"/>
  <c r="V844" i="1"/>
  <c r="V857" i="1"/>
  <c r="U870" i="1"/>
  <c r="V884" i="1"/>
  <c r="U897" i="1"/>
  <c r="U909" i="1"/>
  <c r="V921" i="1"/>
  <c r="U935" i="1"/>
  <c r="U947" i="1"/>
  <c r="U959" i="1"/>
  <c r="U971" i="1"/>
  <c r="V983" i="1"/>
  <c r="U995" i="1"/>
  <c r="V1006" i="1"/>
  <c r="P539" i="1"/>
  <c r="Q539" i="1" s="1"/>
  <c r="P718" i="1"/>
  <c r="Q718" i="1" s="1"/>
  <c r="P1116" i="1"/>
  <c r="Q1116" i="1" s="1"/>
  <c r="Z523" i="1"/>
  <c r="AA576" i="1"/>
  <c r="AA634" i="1"/>
  <c r="AA682" i="1"/>
  <c r="Z718" i="1"/>
  <c r="AA748" i="1"/>
  <c r="Z780" i="1"/>
  <c r="AA809" i="1"/>
  <c r="AA837" i="1"/>
  <c r="Z861" i="1"/>
  <c r="Z890" i="1"/>
  <c r="Z914" i="1"/>
  <c r="Z938" i="1"/>
  <c r="AA961" i="1"/>
  <c r="Z988" i="1"/>
  <c r="AA1011" i="1"/>
  <c r="AA1035" i="1"/>
  <c r="AA1060" i="1"/>
  <c r="P586" i="1"/>
  <c r="Q586" i="1" s="1"/>
  <c r="P934" i="1"/>
  <c r="Q934" i="1" s="1"/>
  <c r="P1043" i="1"/>
  <c r="Q1043" i="1" s="1"/>
  <c r="P1098" i="1"/>
  <c r="Q1098" i="1" s="1"/>
  <c r="AA524" i="1"/>
  <c r="Z580" i="1"/>
  <c r="Z636" i="1"/>
  <c r="AA684" i="1"/>
  <c r="Z720" i="1"/>
  <c r="Z749" i="1"/>
  <c r="Z782" i="1"/>
  <c r="Z810" i="1"/>
  <c r="Z838" i="1"/>
  <c r="AA861" i="1"/>
  <c r="AA890" i="1"/>
  <c r="AA915" i="1"/>
  <c r="Z939" i="1"/>
  <c r="Z962" i="1"/>
  <c r="AA989" i="1"/>
  <c r="AA1014" i="1"/>
  <c r="Z1036" i="1"/>
  <c r="Z1061" i="1"/>
  <c r="P561" i="1"/>
  <c r="Q561" i="1" s="1"/>
  <c r="P918" i="1"/>
  <c r="Q918" i="1" s="1"/>
  <c r="P1009" i="1"/>
  <c r="P701" i="1"/>
  <c r="Q701" i="1" s="1"/>
  <c r="P846" i="1"/>
  <c r="Q846" i="1" s="1"/>
  <c r="P1073" i="1"/>
  <c r="Q1073" i="1" s="1"/>
  <c r="AA586" i="1"/>
  <c r="AA660" i="1"/>
  <c r="AA729" i="1"/>
  <c r="AA764" i="1"/>
  <c r="AA814" i="1"/>
  <c r="Z858" i="1"/>
  <c r="Z896" i="1"/>
  <c r="Z932" i="1"/>
  <c r="Z972" i="1"/>
  <c r="AA1007" i="1"/>
  <c r="Z1047" i="1"/>
  <c r="Z1084" i="1"/>
  <c r="Z1117" i="1"/>
  <c r="Z1144" i="1"/>
  <c r="Z1176" i="1"/>
  <c r="Z1201" i="1"/>
  <c r="U529" i="1"/>
  <c r="V555" i="1"/>
  <c r="V575" i="1"/>
  <c r="V596" i="1"/>
  <c r="V621" i="1"/>
  <c r="U641" i="1"/>
  <c r="V658" i="1"/>
  <c r="V679" i="1"/>
  <c r="V696" i="1"/>
  <c r="V714" i="1"/>
  <c r="V735" i="1"/>
  <c r="V753" i="1"/>
  <c r="V770" i="1"/>
  <c r="U791" i="1"/>
  <c r="U808" i="1"/>
  <c r="U825" i="1"/>
  <c r="U845" i="1"/>
  <c r="U861" i="1"/>
  <c r="U878" i="1"/>
  <c r="V897" i="1"/>
  <c r="U914" i="1"/>
  <c r="V928" i="1"/>
  <c r="V947" i="1"/>
  <c r="V963" i="1"/>
  <c r="V977" i="1"/>
  <c r="V995" i="1"/>
  <c r="V1009" i="1"/>
  <c r="U1024" i="1"/>
  <c r="U1037" i="1"/>
  <c r="U1052" i="1"/>
  <c r="U1066" i="1"/>
  <c r="U1079" i="1"/>
  <c r="V1093" i="1"/>
  <c r="V1106" i="1"/>
  <c r="V1119" i="1"/>
  <c r="V1133" i="1"/>
  <c r="V1145" i="1"/>
  <c r="V1157" i="1"/>
  <c r="V1169" i="1"/>
  <c r="U1182" i="1"/>
  <c r="V1194" i="1"/>
  <c r="U1206" i="1"/>
  <c r="K516" i="1"/>
  <c r="J527" i="1"/>
  <c r="K537" i="1"/>
  <c r="J548" i="1"/>
  <c r="K558" i="1"/>
  <c r="J569" i="1"/>
  <c r="K579" i="1"/>
  <c r="J590" i="1"/>
  <c r="J601" i="1"/>
  <c r="K611" i="1"/>
  <c r="J622" i="1"/>
  <c r="K632" i="1"/>
  <c r="J643" i="1"/>
  <c r="K653" i="1"/>
  <c r="J664" i="1"/>
  <c r="K674" i="1"/>
  <c r="J685" i="1"/>
  <c r="K695" i="1"/>
  <c r="J706" i="1"/>
  <c r="K716" i="1"/>
  <c r="J727" i="1"/>
  <c r="K737" i="1"/>
  <c r="K747" i="1"/>
  <c r="AA512" i="1"/>
  <c r="Z603" i="1"/>
  <c r="AA686" i="1"/>
  <c r="Z733" i="1"/>
  <c r="AA784" i="1"/>
  <c r="Z823" i="1"/>
  <c r="AA870" i="1"/>
  <c r="Z904" i="1"/>
  <c r="Z946" i="1"/>
  <c r="AA980" i="1"/>
  <c r="AA1018" i="1"/>
  <c r="Z1058" i="1"/>
  <c r="Z1092" i="1"/>
  <c r="Z1120" i="1"/>
  <c r="AA1155" i="1"/>
  <c r="Z1183" i="1"/>
  <c r="U508" i="1"/>
  <c r="V537" i="1"/>
  <c r="U560" i="1"/>
  <c r="U581" i="1"/>
  <c r="V605" i="1"/>
  <c r="V625" i="1"/>
  <c r="U644" i="1"/>
  <c r="U665" i="1"/>
  <c r="U683" i="1"/>
  <c r="U701" i="1"/>
  <c r="U722" i="1"/>
  <c r="V738" i="1"/>
  <c r="V756" i="1"/>
  <c r="V777" i="1"/>
  <c r="U795" i="1"/>
  <c r="U811" i="1"/>
  <c r="U831" i="1"/>
  <c r="U848" i="1"/>
  <c r="U865" i="1"/>
  <c r="U885" i="1"/>
  <c r="U900" i="1"/>
  <c r="V916" i="1"/>
  <c r="V935" i="1"/>
  <c r="U950" i="1"/>
  <c r="U966" i="1"/>
  <c r="U984" i="1"/>
  <c r="U998" i="1"/>
  <c r="V1013" i="1"/>
  <c r="U1028" i="1"/>
  <c r="V1041" i="1"/>
  <c r="V1055" i="1"/>
  <c r="V1068" i="1"/>
  <c r="U1082" i="1"/>
  <c r="U1096" i="1"/>
  <c r="P1021" i="1"/>
  <c r="Q1021" i="1" s="1"/>
  <c r="AA542" i="1"/>
  <c r="Z620" i="1"/>
  <c r="AA692" i="1"/>
  <c r="AA744" i="1"/>
  <c r="AA791" i="1"/>
  <c r="Z831" i="1"/>
  <c r="AA874" i="1"/>
  <c r="Z916" i="1"/>
  <c r="AA948" i="1"/>
  <c r="AA991" i="1"/>
  <c r="Z1024" i="1"/>
  <c r="AA1065" i="1"/>
  <c r="AA1095" i="1"/>
  <c r="AA1129" i="1"/>
  <c r="AA1159" i="1"/>
  <c r="P521" i="1"/>
  <c r="Q521" i="1" s="1"/>
  <c r="P697" i="1"/>
  <c r="Q697" i="1" s="1"/>
  <c r="P984" i="1"/>
  <c r="Q984" i="1" s="1"/>
  <c r="P993" i="1"/>
  <c r="Q993" i="1" s="1"/>
  <c r="P613" i="1"/>
  <c r="Q613" i="1" s="1"/>
  <c r="P1202" i="1"/>
  <c r="Q1202" i="1" s="1"/>
  <c r="AA570" i="1"/>
  <c r="Z661" i="1"/>
  <c r="AA732" i="1"/>
  <c r="Z791" i="1"/>
  <c r="Z840" i="1"/>
  <c r="AA886" i="1"/>
  <c r="Z928" i="1"/>
  <c r="Z974" i="1"/>
  <c r="Z1019" i="1"/>
  <c r="Z1066" i="1"/>
  <c r="Z1105" i="1"/>
  <c r="AA1139" i="1"/>
  <c r="AA1173" i="1"/>
  <c r="Z1205" i="1"/>
  <c r="U535" i="1"/>
  <c r="U561" i="1"/>
  <c r="U586" i="1"/>
  <c r="V610" i="1"/>
  <c r="V633" i="1"/>
  <c r="V654" i="1"/>
  <c r="V675" i="1"/>
  <c r="V695" i="1"/>
  <c r="V717" i="1"/>
  <c r="V737" i="1"/>
  <c r="V759" i="1"/>
  <c r="V779" i="1"/>
  <c r="V798" i="1"/>
  <c r="V819" i="1"/>
  <c r="U838" i="1"/>
  <c r="U859" i="1"/>
  <c r="V877" i="1"/>
  <c r="V898" i="1"/>
  <c r="U916" i="1"/>
  <c r="V936" i="1"/>
  <c r="U954" i="1"/>
  <c r="U972" i="1"/>
  <c r="U988" i="1"/>
  <c r="U1007" i="1"/>
  <c r="V1021" i="1"/>
  <c r="V1036" i="1"/>
  <c r="U1054" i="1"/>
  <c r="U1068" i="1"/>
  <c r="U1084" i="1"/>
  <c r="V1099" i="1"/>
  <c r="V1114" i="1"/>
  <c r="U1127" i="1"/>
  <c r="V1139" i="1"/>
  <c r="V1153" i="1"/>
  <c r="U1166" i="1"/>
  <c r="V1178" i="1"/>
  <c r="V1191" i="1"/>
  <c r="V1204" i="1"/>
  <c r="K515" i="1"/>
  <c r="K526" i="1"/>
  <c r="J538" i="1"/>
  <c r="J549" i="1"/>
  <c r="J560" i="1"/>
  <c r="K571" i="1"/>
  <c r="K582" i="1"/>
  <c r="K593" i="1"/>
  <c r="K604" i="1"/>
  <c r="K615" i="1"/>
  <c r="K626" i="1"/>
  <c r="K637" i="1"/>
  <c r="K648" i="1"/>
  <c r="K659" i="1"/>
  <c r="J671" i="1"/>
  <c r="J682" i="1"/>
  <c r="J693" i="1"/>
  <c r="J704" i="1"/>
  <c r="J715" i="1"/>
  <c r="J726" i="1"/>
  <c r="J737" i="1"/>
  <c r="J748" i="1"/>
  <c r="J758" i="1"/>
  <c r="J768" i="1"/>
  <c r="J778" i="1"/>
  <c r="J788" i="1"/>
  <c r="J798" i="1"/>
  <c r="J808" i="1"/>
  <c r="J818" i="1"/>
  <c r="J828" i="1"/>
  <c r="J838" i="1"/>
  <c r="P1023" i="1"/>
  <c r="Q1023" i="1" s="1"/>
  <c r="P1108" i="1"/>
  <c r="Q1108" i="1" s="1"/>
  <c r="P1146" i="1"/>
  <c r="Q1146" i="1" s="1"/>
  <c r="AA581" i="1"/>
  <c r="Z671" i="1"/>
  <c r="Z735" i="1"/>
  <c r="Z795" i="1"/>
  <c r="Z844" i="1"/>
  <c r="Z894" i="1"/>
  <c r="AA934" i="1"/>
  <c r="Z976" i="1"/>
  <c r="Z1023" i="1"/>
  <c r="Z1069" i="1"/>
  <c r="AA1108" i="1"/>
  <c r="AA1142" i="1"/>
  <c r="AA1177" i="1"/>
  <c r="V507" i="1"/>
  <c r="U539" i="1"/>
  <c r="U563" i="1"/>
  <c r="V590" i="1"/>
  <c r="U613" i="1"/>
  <c r="U637" i="1"/>
  <c r="V655" i="1"/>
  <c r="V676" i="1"/>
  <c r="V697" i="1"/>
  <c r="V718" i="1"/>
  <c r="V739" i="1"/>
  <c r="U761" i="1"/>
  <c r="V781" i="1"/>
  <c r="V801" i="1"/>
  <c r="U821" i="1"/>
  <c r="U841" i="1"/>
  <c r="U860" i="1"/>
  <c r="U881" i="1"/>
  <c r="V899" i="1"/>
  <c r="U919" i="1"/>
  <c r="V937" i="1"/>
  <c r="U955" i="1"/>
  <c r="U974" i="1"/>
  <c r="U989" i="1"/>
  <c r="U1008" i="1"/>
  <c r="V1023" i="1"/>
  <c r="V1039" i="1"/>
  <c r="U1055" i="1"/>
  <c r="V1069" i="1"/>
  <c r="V1086" i="1"/>
  <c r="U1101" i="1"/>
  <c r="V1115" i="1"/>
  <c r="U1128" i="1"/>
  <c r="U1141" i="1"/>
  <c r="V1154" i="1"/>
  <c r="U1167" i="1"/>
  <c r="U1180" i="1"/>
  <c r="V1193" i="1"/>
  <c r="V1205" i="1"/>
  <c r="P1091" i="1"/>
  <c r="Q1091" i="1" s="1"/>
  <c r="AA591" i="1"/>
  <c r="AA688" i="1"/>
  <c r="Z745" i="1"/>
  <c r="AA796" i="1"/>
  <c r="AA847" i="1"/>
  <c r="AA895" i="1"/>
  <c r="Z943" i="1"/>
  <c r="Z983" i="1"/>
  <c r="AA1030" i="1"/>
  <c r="Z1070" i="1"/>
  <c r="Z1112" i="1"/>
  <c r="AA1144" i="1"/>
  <c r="Z1179" i="1"/>
  <c r="U511" i="1"/>
  <c r="U543" i="1"/>
  <c r="U564" i="1"/>
  <c r="V591" i="1"/>
  <c r="U614" i="1"/>
  <c r="U639" i="1"/>
  <c r="U658" i="1"/>
  <c r="V681" i="1"/>
  <c r="V700" i="1"/>
  <c r="V723" i="1"/>
  <c r="V742" i="1"/>
  <c r="V764" i="1"/>
  <c r="U784" i="1"/>
  <c r="U805" i="1"/>
  <c r="U822" i="1"/>
  <c r="U842" i="1"/>
  <c r="U862" i="1"/>
  <c r="U882" i="1"/>
  <c r="V901" i="1"/>
  <c r="U920" i="1"/>
  <c r="V938" i="1"/>
  <c r="V957" i="1"/>
  <c r="U975" i="1"/>
  <c r="U992" i="1"/>
  <c r="U1009" i="1"/>
  <c r="U1025" i="1"/>
  <c r="U1041" i="1"/>
  <c r="V1056" i="1"/>
  <c r="U1071" i="1"/>
  <c r="V1087" i="1"/>
  <c r="U1102" i="1"/>
  <c r="V1116" i="1"/>
  <c r="U1129" i="1"/>
  <c r="U1142" i="1"/>
  <c r="V1155" i="1"/>
  <c r="V1168" i="1"/>
  <c r="V1181" i="1"/>
  <c r="U1195" i="1"/>
  <c r="J507" i="1"/>
  <c r="J518" i="1"/>
  <c r="J529" i="1"/>
  <c r="J540" i="1"/>
  <c r="K551" i="1"/>
  <c r="K562" i="1"/>
  <c r="P891" i="1"/>
  <c r="Q891" i="1" s="1"/>
  <c r="P996" i="1"/>
  <c r="Q996" i="1" s="1"/>
  <c r="P1083" i="1"/>
  <c r="Q1083" i="1" s="1"/>
  <c r="Z606" i="1"/>
  <c r="Z694" i="1"/>
  <c r="AA758" i="1"/>
  <c r="Z802" i="1"/>
  <c r="AA849" i="1"/>
  <c r="Z899" i="1"/>
  <c r="Z947" i="1"/>
  <c r="Z994" i="1"/>
  <c r="Z1039" i="1"/>
  <c r="AA1079" i="1"/>
  <c r="AA1117" i="1"/>
  <c r="Z1150" i="1"/>
  <c r="Z1186" i="1"/>
  <c r="U519" i="1"/>
  <c r="V544" i="1"/>
  <c r="U570" i="1"/>
  <c r="U594" i="1"/>
  <c r="U619" i="1"/>
  <c r="V641" i="1"/>
  <c r="V662" i="1"/>
  <c r="V683" i="1"/>
  <c r="V704" i="1"/>
  <c r="U725" i="1"/>
  <c r="U746" i="1"/>
  <c r="V766" i="1"/>
  <c r="V785" i="1"/>
  <c r="U807" i="1"/>
  <c r="V825" i="1"/>
  <c r="U847" i="1"/>
  <c r="V865" i="1"/>
  <c r="U887" i="1"/>
  <c r="V904" i="1"/>
  <c r="V924" i="1"/>
  <c r="U940" i="1"/>
  <c r="U960" i="1"/>
  <c r="V976" i="1"/>
  <c r="U996" i="1"/>
  <c r="V1011" i="1"/>
  <c r="V1028" i="1"/>
  <c r="U1044" i="1"/>
  <c r="U1058" i="1"/>
  <c r="U1075" i="1"/>
  <c r="U1089" i="1"/>
  <c r="V1104" i="1"/>
  <c r="U1118" i="1"/>
  <c r="U1131" i="1"/>
  <c r="U1145" i="1"/>
  <c r="U1158" i="1"/>
  <c r="U1171" i="1"/>
  <c r="V1184" i="1"/>
  <c r="V1196" i="1"/>
  <c r="P785" i="1"/>
  <c r="Q785" i="1" s="1"/>
  <c r="P824" i="1"/>
  <c r="Q824" i="1" s="1"/>
  <c r="P920" i="1"/>
  <c r="Q920" i="1" s="1"/>
  <c r="P987" i="1"/>
  <c r="Q987" i="1" s="1"/>
  <c r="AA606" i="1"/>
  <c r="Z698" i="1"/>
  <c r="Z759" i="1"/>
  <c r="AA811" i="1"/>
  <c r="AA858" i="1"/>
  <c r="Z903" i="1"/>
  <c r="AA947" i="1"/>
  <c r="Z995" i="1"/>
  <c r="AA1040" i="1"/>
  <c r="AA1080" i="1"/>
  <c r="Z1118" i="1"/>
  <c r="Z1156" i="1"/>
  <c r="AA1186" i="1"/>
  <c r="V519" i="1"/>
  <c r="V545" i="1"/>
  <c r="U572" i="1"/>
  <c r="V594" i="1"/>
  <c r="V619" i="1"/>
  <c r="U642" i="1"/>
  <c r="U663" i="1"/>
  <c r="AA550" i="1"/>
  <c r="Z691" i="1"/>
  <c r="AA763" i="1"/>
  <c r="AA838" i="1"/>
  <c r="AA898" i="1"/>
  <c r="AA959" i="1"/>
  <c r="Z1017" i="1"/>
  <c r="Z1075" i="1"/>
  <c r="Z1129" i="1"/>
  <c r="AA1172" i="1"/>
  <c r="U516" i="1"/>
  <c r="U552" i="1"/>
  <c r="U584" i="1"/>
  <c r="U617" i="1"/>
  <c r="V648" i="1"/>
  <c r="V672" i="1"/>
  <c r="V701" i="1"/>
  <c r="V726" i="1"/>
  <c r="U753" i="1"/>
  <c r="V778" i="1"/>
  <c r="V805" i="1"/>
  <c r="U829" i="1"/>
  <c r="V851" i="1"/>
  <c r="V876" i="1"/>
  <c r="U902" i="1"/>
  <c r="U926" i="1"/>
  <c r="V948" i="1"/>
  <c r="V969" i="1"/>
  <c r="V993" i="1"/>
  <c r="U1016" i="1"/>
  <c r="V1033" i="1"/>
  <c r="V1051" i="1"/>
  <c r="V1071" i="1"/>
  <c r="U1091" i="1"/>
  <c r="U1110" i="1"/>
  <c r="U1126" i="1"/>
  <c r="V1143" i="1"/>
  <c r="V1159" i="1"/>
  <c r="V1175" i="1"/>
  <c r="U1190" i="1"/>
  <c r="K507" i="1"/>
  <c r="K519" i="1"/>
  <c r="J532" i="1"/>
  <c r="J544" i="1"/>
  <c r="J556" i="1"/>
  <c r="J568" i="1"/>
  <c r="J580" i="1"/>
  <c r="J592" i="1"/>
  <c r="K603" i="1"/>
  <c r="J615" i="1"/>
  <c r="J627" i="1"/>
  <c r="K638" i="1"/>
  <c r="J650" i="1"/>
  <c r="J662" i="1"/>
  <c r="K673" i="1"/>
  <c r="K685" i="1"/>
  <c r="J697" i="1"/>
  <c r="K708" i="1"/>
  <c r="J720" i="1"/>
  <c r="J732" i="1"/>
  <c r="J743" i="1"/>
  <c r="J754" i="1"/>
  <c r="K764" i="1"/>
  <c r="J775" i="1"/>
  <c r="K785" i="1"/>
  <c r="J796" i="1"/>
  <c r="K806" i="1"/>
  <c r="J817" i="1"/>
  <c r="K827" i="1"/>
  <c r="K838" i="1"/>
  <c r="K848" i="1"/>
  <c r="K858" i="1"/>
  <c r="K868" i="1"/>
  <c r="K878" i="1"/>
  <c r="K888" i="1"/>
  <c r="K898" i="1"/>
  <c r="K908" i="1"/>
  <c r="K918" i="1"/>
  <c r="K928" i="1"/>
  <c r="K938" i="1"/>
  <c r="Z570" i="1"/>
  <c r="AA698" i="1"/>
  <c r="AA772" i="1"/>
  <c r="Z839" i="1"/>
  <c r="AA907" i="1"/>
  <c r="Z964" i="1"/>
  <c r="Z1018" i="1"/>
  <c r="Z1081" i="1"/>
  <c r="AA1132" i="1"/>
  <c r="Z1173" i="1"/>
  <c r="V520" i="1"/>
  <c r="V552" i="1"/>
  <c r="U585" i="1"/>
  <c r="U622" i="1"/>
  <c r="V649" i="1"/>
  <c r="U673" i="1"/>
  <c r="U704" i="1"/>
  <c r="U727" i="1"/>
  <c r="U754" i="1"/>
  <c r="U779" i="1"/>
  <c r="V806" i="1"/>
  <c r="V831" i="1"/>
  <c r="U855" i="1"/>
  <c r="U877" i="1"/>
  <c r="U904" i="1"/>
  <c r="V926" i="1"/>
  <c r="U949" i="1"/>
  <c r="V971" i="1"/>
  <c r="U994" i="1"/>
  <c r="V1016" i="1"/>
  <c r="U1034" i="1"/>
  <c r="V1053" i="1"/>
  <c r="U1072" i="1"/>
  <c r="V1091" i="1"/>
  <c r="U1111" i="1"/>
  <c r="V1126" i="1"/>
  <c r="U1144" i="1"/>
  <c r="U1160" i="1"/>
  <c r="U1176" i="1"/>
  <c r="U1191" i="1"/>
  <c r="J508" i="1"/>
  <c r="J520" i="1"/>
  <c r="K532" i="1"/>
  <c r="K544" i="1"/>
  <c r="K556" i="1"/>
  <c r="K568" i="1"/>
  <c r="J581" i="1"/>
  <c r="K592" i="1"/>
  <c r="J604" i="1"/>
  <c r="J616" i="1"/>
  <c r="K627" i="1"/>
  <c r="P1037" i="1"/>
  <c r="Q1037" i="1" s="1"/>
  <c r="P1076" i="1"/>
  <c r="Q1076" i="1" s="1"/>
  <c r="AA571" i="1"/>
  <c r="Z706" i="1"/>
  <c r="AA775" i="1"/>
  <c r="Z841" i="1"/>
  <c r="Z909" i="1"/>
  <c r="Z965" i="1"/>
  <c r="Z1021" i="1"/>
  <c r="Z1086" i="1"/>
  <c r="Z1133" i="1"/>
  <c r="AA1176" i="1"/>
  <c r="U521" i="1"/>
  <c r="U556" i="1"/>
  <c r="U590" i="1"/>
  <c r="V622" i="1"/>
  <c r="V651" i="1"/>
  <c r="U676" i="1"/>
  <c r="U705" i="1"/>
  <c r="U728" i="1"/>
  <c r="U755" i="1"/>
  <c r="U781" i="1"/>
  <c r="V807" i="1"/>
  <c r="U832" i="1"/>
  <c r="V855" i="1"/>
  <c r="V878" i="1"/>
  <c r="U905" i="1"/>
  <c r="U927" i="1"/>
  <c r="V949" i="1"/>
  <c r="V973" i="1"/>
  <c r="V996" i="1"/>
  <c r="U1017" i="1"/>
  <c r="V1034" i="1"/>
  <c r="V1054" i="1"/>
  <c r="V1075" i="1"/>
  <c r="U1092" i="1"/>
  <c r="V1111" i="1"/>
  <c r="V1127" i="1"/>
  <c r="U1146" i="1"/>
  <c r="U1161" i="1"/>
  <c r="V1176" i="1"/>
  <c r="U1192" i="1"/>
  <c r="K508" i="1"/>
  <c r="J521" i="1"/>
  <c r="J533" i="1"/>
  <c r="J545" i="1"/>
  <c r="J557" i="1"/>
  <c r="K569" i="1"/>
  <c r="K581" i="1"/>
  <c r="J593" i="1"/>
  <c r="J605" i="1"/>
  <c r="P657" i="1"/>
  <c r="Q657" i="1" s="1"/>
  <c r="P1096" i="1"/>
  <c r="Q1096" i="1" s="1"/>
  <c r="AA588" i="1"/>
  <c r="AA706" i="1"/>
  <c r="Z776" i="1"/>
  <c r="AA845" i="1"/>
  <c r="AA909" i="1"/>
  <c r="Z968" i="1"/>
  <c r="Z1025" i="1"/>
  <c r="Z1087" i="1"/>
  <c r="AA1133" i="1"/>
  <c r="Z1178" i="1"/>
  <c r="V522" i="1"/>
  <c r="U557" i="1"/>
  <c r="U591" i="1"/>
  <c r="V624" i="1"/>
  <c r="U652" i="1"/>
  <c r="V680" i="1"/>
  <c r="U707" i="1"/>
  <c r="V728" i="1"/>
  <c r="V755" i="1"/>
  <c r="U782" i="1"/>
  <c r="V808" i="1"/>
  <c r="U834" i="1"/>
  <c r="V856" i="1"/>
  <c r="V881" i="1"/>
  <c r="U907" i="1"/>
  <c r="V927" i="1"/>
  <c r="U951" i="1"/>
  <c r="V974" i="1"/>
  <c r="U997" i="1"/>
  <c r="V1017" i="1"/>
  <c r="U1035" i="1"/>
  <c r="U1056" i="1"/>
  <c r="U1076" i="1"/>
  <c r="U1094" i="1"/>
  <c r="U1112" i="1"/>
  <c r="V1128" i="1"/>
  <c r="V1146" i="1"/>
  <c r="V1161" i="1"/>
  <c r="U1177" i="1"/>
  <c r="U1194" i="1"/>
  <c r="J509" i="1"/>
  <c r="K521" i="1"/>
  <c r="K533" i="1"/>
  <c r="K545" i="1"/>
  <c r="K557" i="1"/>
  <c r="J570" i="1"/>
  <c r="J582" i="1"/>
  <c r="J594" i="1"/>
  <c r="K605" i="1"/>
  <c r="J617" i="1"/>
  <c r="K628" i="1"/>
  <c r="J640" i="1"/>
  <c r="J652" i="1"/>
  <c r="K663" i="1"/>
  <c r="K675" i="1"/>
  <c r="J687" i="1"/>
  <c r="K698" i="1"/>
  <c r="J710" i="1"/>
  <c r="J722" i="1"/>
  <c r="K733" i="1"/>
  <c r="K744" i="1"/>
  <c r="K755" i="1"/>
  <c r="J766" i="1"/>
  <c r="K776" i="1"/>
  <c r="J787" i="1"/>
  <c r="K797" i="1"/>
  <c r="K808" i="1"/>
  <c r="J819" i="1"/>
  <c r="K829" i="1"/>
  <c r="J840" i="1"/>
  <c r="J850" i="1"/>
  <c r="J860" i="1"/>
  <c r="J870" i="1"/>
  <c r="J880" i="1"/>
  <c r="J890" i="1"/>
  <c r="J900" i="1"/>
  <c r="J910" i="1"/>
  <c r="J920" i="1"/>
  <c r="J930" i="1"/>
  <c r="J940" i="1"/>
  <c r="J950" i="1"/>
  <c r="J960" i="1"/>
  <c r="P911" i="1"/>
  <c r="Q911" i="1" s="1"/>
  <c r="AA592" i="1"/>
  <c r="AA710" i="1"/>
  <c r="Z783" i="1"/>
  <c r="AA848" i="1"/>
  <c r="AA917" i="1"/>
  <c r="AA968" i="1"/>
  <c r="Z1031" i="1"/>
  <c r="AA1087" i="1"/>
  <c r="Z1135" i="1"/>
  <c r="AA1183" i="1"/>
  <c r="U523" i="1"/>
  <c r="V558" i="1"/>
  <c r="V592" i="1"/>
  <c r="U625" i="1"/>
  <c r="V652" i="1"/>
  <c r="U682" i="1"/>
  <c r="V707" i="1"/>
  <c r="V732" i="1"/>
  <c r="U756" i="1"/>
  <c r="V784" i="1"/>
  <c r="U809" i="1"/>
  <c r="Z596" i="1"/>
  <c r="AA713" i="1"/>
  <c r="Z785" i="1"/>
  <c r="Z849" i="1"/>
  <c r="AA919" i="1"/>
  <c r="AA971" i="1"/>
  <c r="AA1031" i="1"/>
  <c r="AA1091" i="1"/>
  <c r="AA1135" i="1"/>
  <c r="Z1184" i="1"/>
  <c r="V523" i="1"/>
  <c r="V559" i="1"/>
  <c r="U593" i="1"/>
  <c r="U626" i="1"/>
  <c r="U653" i="1"/>
  <c r="V682" i="1"/>
  <c r="U708" i="1"/>
  <c r="U733" i="1"/>
  <c r="U757" i="1"/>
  <c r="U785" i="1"/>
  <c r="V809" i="1"/>
  <c r="P863" i="1"/>
  <c r="Q863" i="1" s="1"/>
  <c r="P922" i="1"/>
  <c r="P1117" i="1"/>
  <c r="Q1117" i="1" s="1"/>
  <c r="AA621" i="1"/>
  <c r="AA720" i="1"/>
  <c r="Z792" i="1"/>
  <c r="AA869" i="1"/>
  <c r="AA920" i="1"/>
  <c r="Z975" i="1"/>
  <c r="Z1043" i="1"/>
  <c r="Z1094" i="1"/>
  <c r="Z1140" i="1"/>
  <c r="AA1187" i="1"/>
  <c r="U525" i="1"/>
  <c r="V561" i="1"/>
  <c r="U596" i="1"/>
  <c r="V628" i="1"/>
  <c r="U655" i="1"/>
  <c r="V684" i="1"/>
  <c r="U711" i="1"/>
  <c r="U736" i="1"/>
  <c r="U764" i="1"/>
  <c r="V788" i="1"/>
  <c r="V811" i="1"/>
  <c r="V836" i="1"/>
  <c r="V861" i="1"/>
  <c r="U888" i="1"/>
  <c r="U910" i="1"/>
  <c r="U932" i="1"/>
  <c r="U957" i="1"/>
  <c r="U978" i="1"/>
  <c r="V999" i="1"/>
  <c r="V1019" i="1"/>
  <c r="U1040" i="1"/>
  <c r="U1059" i="1"/>
  <c r="U1078" i="1"/>
  <c r="U1098" i="1"/>
  <c r="U1116" i="1"/>
  <c r="U1134" i="1"/>
  <c r="V1148" i="1"/>
  <c r="V1164" i="1"/>
  <c r="U1181" i="1"/>
  <c r="V1197" i="1"/>
  <c r="K511" i="1"/>
  <c r="K523" i="1"/>
  <c r="K535" i="1"/>
  <c r="K547" i="1"/>
  <c r="J561" i="1"/>
  <c r="J573" i="1"/>
  <c r="K584" i="1"/>
  <c r="J596" i="1"/>
  <c r="K607" i="1"/>
  <c r="J619" i="1"/>
  <c r="J631" i="1"/>
  <c r="K642" i="1"/>
  <c r="K654" i="1"/>
  <c r="J666" i="1"/>
  <c r="K677" i="1"/>
  <c r="J689" i="1"/>
  <c r="J701" i="1"/>
  <c r="K712" i="1"/>
  <c r="J724" i="1"/>
  <c r="K735" i="1"/>
  <c r="K746" i="1"/>
  <c r="K757" i="1"/>
  <c r="K768" i="1"/>
  <c r="J779" i="1"/>
  <c r="K789" i="1"/>
  <c r="J800" i="1"/>
  <c r="K810" i="1"/>
  <c r="J821" i="1"/>
  <c r="K831" i="1"/>
  <c r="J842" i="1"/>
  <c r="J852" i="1"/>
  <c r="J862" i="1"/>
  <c r="P962" i="1"/>
  <c r="P1176" i="1"/>
  <c r="Q1176" i="1" s="1"/>
  <c r="AA641" i="1"/>
  <c r="Z730" i="1"/>
  <c r="Z799" i="1"/>
  <c r="Z871" i="1"/>
  <c r="AA924" i="1"/>
  <c r="Z990" i="1"/>
  <c r="Z1046" i="1"/>
  <c r="Z1097" i="1"/>
  <c r="AA1148" i="1"/>
  <c r="AA1194" i="1"/>
  <c r="U530" i="1"/>
  <c r="V568" i="1"/>
  <c r="U602" i="1"/>
  <c r="P751" i="1"/>
  <c r="Q751" i="1" s="1"/>
  <c r="P760" i="1"/>
  <c r="Q760" i="1" s="1"/>
  <c r="Z544" i="1"/>
  <c r="Z731" i="1"/>
  <c r="Z829" i="1"/>
  <c r="AA946" i="1"/>
  <c r="Z1048" i="1"/>
  <c r="Z1127" i="1"/>
  <c r="AA1200" i="1"/>
  <c r="V572" i="1"/>
  <c r="V614" i="1"/>
  <c r="U668" i="1"/>
  <c r="V710" i="1"/>
  <c r="V746" i="1"/>
  <c r="U789" i="1"/>
  <c r="V821" i="1"/>
  <c r="U858" i="1"/>
  <c r="V889" i="1"/>
  <c r="V919" i="1"/>
  <c r="V951" i="1"/>
  <c r="V981" i="1"/>
  <c r="V1008" i="1"/>
  <c r="V1035" i="1"/>
  <c r="V1063" i="1"/>
  <c r="U1087" i="1"/>
  <c r="V1113" i="1"/>
  <c r="V1135" i="1"/>
  <c r="U1155" i="1"/>
  <c r="V1177" i="1"/>
  <c r="U1199" i="1"/>
  <c r="J516" i="1"/>
  <c r="J534" i="1"/>
  <c r="J550" i="1"/>
  <c r="K565" i="1"/>
  <c r="J583" i="1"/>
  <c r="K597" i="1"/>
  <c r="K612" i="1"/>
  <c r="J626" i="1"/>
  <c r="K641" i="1"/>
  <c r="K655" i="1"/>
  <c r="K668" i="1"/>
  <c r="K682" i="1"/>
  <c r="J696" i="1"/>
  <c r="K709" i="1"/>
  <c r="K723" i="1"/>
  <c r="J738" i="1"/>
  <c r="K750" i="1"/>
  <c r="K762" i="1"/>
  <c r="K774" i="1"/>
  <c r="K787" i="1"/>
  <c r="K800" i="1"/>
  <c r="K812" i="1"/>
  <c r="K824" i="1"/>
  <c r="K836" i="1"/>
  <c r="J849" i="1"/>
  <c r="J861" i="1"/>
  <c r="K872" i="1"/>
  <c r="K883" i="1"/>
  <c r="K894" i="1"/>
  <c r="K905" i="1"/>
  <c r="K916" i="1"/>
  <c r="K927" i="1"/>
  <c r="J939" i="1"/>
  <c r="K949" i="1"/>
  <c r="K960" i="1"/>
  <c r="K970" i="1"/>
  <c r="K980" i="1"/>
  <c r="K990" i="1"/>
  <c r="K1000" i="1"/>
  <c r="K1010" i="1"/>
  <c r="K1020" i="1"/>
  <c r="K1030" i="1"/>
  <c r="K1040" i="1"/>
  <c r="K1050" i="1"/>
  <c r="K1060" i="1"/>
  <c r="K1070" i="1"/>
  <c r="K1080" i="1"/>
  <c r="K1090" i="1"/>
  <c r="K1100" i="1"/>
  <c r="K1110" i="1"/>
  <c r="K1120" i="1"/>
  <c r="K1130" i="1"/>
  <c r="K1140" i="1"/>
  <c r="K1150" i="1"/>
  <c r="K1160" i="1"/>
  <c r="K1170" i="1"/>
  <c r="K1180" i="1"/>
  <c r="K1190" i="1"/>
  <c r="K1200" i="1"/>
  <c r="J1101" i="1"/>
  <c r="J1161" i="1"/>
  <c r="J1181" i="1"/>
  <c r="J1201" i="1"/>
  <c r="K1191" i="1"/>
  <c r="K814" i="1"/>
  <c r="K992" i="1"/>
  <c r="K1092" i="1"/>
  <c r="K1202" i="1"/>
  <c r="J1123" i="1"/>
  <c r="J1183" i="1"/>
  <c r="K875" i="1"/>
  <c r="AA544" i="1"/>
  <c r="Z734" i="1"/>
  <c r="Z859" i="1"/>
  <c r="Z949" i="1"/>
  <c r="AA1048" i="1"/>
  <c r="Z1136" i="1"/>
  <c r="AA1204" i="1"/>
  <c r="U573" i="1"/>
  <c r="U627" i="1"/>
  <c r="V668" i="1"/>
  <c r="V711" i="1"/>
  <c r="U747" i="1"/>
  <c r="V791" i="1"/>
  <c r="U824" i="1"/>
  <c r="V858" i="1"/>
  <c r="U890" i="1"/>
  <c r="U922" i="1"/>
  <c r="U952" i="1"/>
  <c r="V984" i="1"/>
  <c r="U1010" i="1"/>
  <c r="U1036" i="1"/>
  <c r="U1064" i="1"/>
  <c r="U1088" i="1"/>
  <c r="U1114" i="1"/>
  <c r="U1136" i="1"/>
  <c r="V1156" i="1"/>
  <c r="U1178" i="1"/>
  <c r="V1199" i="1"/>
  <c r="J517" i="1"/>
  <c r="K534" i="1"/>
  <c r="J551" i="1"/>
  <c r="J566" i="1"/>
  <c r="K583" i="1"/>
  <c r="J598" i="1"/>
  <c r="J613" i="1"/>
  <c r="J628" i="1"/>
  <c r="J642" i="1"/>
  <c r="J656" i="1"/>
  <c r="J669" i="1"/>
  <c r="J683" i="1"/>
  <c r="K696" i="1"/>
  <c r="J711" i="1"/>
  <c r="K724" i="1"/>
  <c r="K738" i="1"/>
  <c r="J751" i="1"/>
  <c r="J763" i="1"/>
  <c r="K775" i="1"/>
  <c r="K788" i="1"/>
  <c r="J801" i="1"/>
  <c r="J813" i="1"/>
  <c r="J825" i="1"/>
  <c r="J837" i="1"/>
  <c r="K849" i="1"/>
  <c r="K861" i="1"/>
  <c r="J873" i="1"/>
  <c r="J884" i="1"/>
  <c r="J895" i="1"/>
  <c r="J906" i="1"/>
  <c r="J917" i="1"/>
  <c r="J928" i="1"/>
  <c r="K939" i="1"/>
  <c r="K950" i="1"/>
  <c r="J961" i="1"/>
  <c r="J971" i="1"/>
  <c r="J981" i="1"/>
  <c r="J991" i="1"/>
  <c r="J1001" i="1"/>
  <c r="J1011" i="1"/>
  <c r="J1021" i="1"/>
  <c r="J1031" i="1"/>
  <c r="J1041" i="1"/>
  <c r="J1051" i="1"/>
  <c r="J1061" i="1"/>
  <c r="J1071" i="1"/>
  <c r="J1081" i="1"/>
  <c r="J1091" i="1"/>
  <c r="J1111" i="1"/>
  <c r="J1121" i="1"/>
  <c r="J1131" i="1"/>
  <c r="J1141" i="1"/>
  <c r="J1151" i="1"/>
  <c r="J1171" i="1"/>
  <c r="J1191" i="1"/>
  <c r="K851" i="1"/>
  <c r="J952" i="1"/>
  <c r="K1002" i="1"/>
  <c r="K1062" i="1"/>
  <c r="K1102" i="1"/>
  <c r="K1132" i="1"/>
  <c r="K1152" i="1"/>
  <c r="K1182" i="1"/>
  <c r="J1073" i="1"/>
  <c r="J1133" i="1"/>
  <c r="J1173" i="1"/>
  <c r="K864" i="1"/>
  <c r="Z546" i="1"/>
  <c r="Z744" i="1"/>
  <c r="Z870" i="1"/>
  <c r="AA949" i="1"/>
  <c r="Z1053" i="1"/>
  <c r="Z1143" i="1"/>
  <c r="U507" i="1"/>
  <c r="V574" i="1"/>
  <c r="U629" i="1"/>
  <c r="U669" i="1"/>
  <c r="U712" i="1"/>
  <c r="U749" i="1"/>
  <c r="U792" i="1"/>
  <c r="V824" i="1"/>
  <c r="V859" i="1"/>
  <c r="U891" i="1"/>
  <c r="U924" i="1"/>
  <c r="V954" i="1"/>
  <c r="U985" i="1"/>
  <c r="U1011" i="1"/>
  <c r="U1039" i="1"/>
  <c r="V1064" i="1"/>
  <c r="V1088" i="1"/>
  <c r="U1115" i="1"/>
  <c r="V1136" i="1"/>
  <c r="U1157" i="1"/>
  <c r="V1179" i="1"/>
  <c r="U1200" i="1"/>
  <c r="K517" i="1"/>
  <c r="J535" i="1"/>
  <c r="J552" i="1"/>
  <c r="K566" i="1"/>
  <c r="J584" i="1"/>
  <c r="K598" i="1"/>
  <c r="K613" i="1"/>
  <c r="J629" i="1"/>
  <c r="K643" i="1"/>
  <c r="K656" i="1"/>
  <c r="K669" i="1"/>
  <c r="K683" i="1"/>
  <c r="K697" i="1"/>
  <c r="K711" i="1"/>
  <c r="J725" i="1"/>
  <c r="J739" i="1"/>
  <c r="K751" i="1"/>
  <c r="K763" i="1"/>
  <c r="J776" i="1"/>
  <c r="J789" i="1"/>
  <c r="K801" i="1"/>
  <c r="K813" i="1"/>
  <c r="K825" i="1"/>
  <c r="K837" i="1"/>
  <c r="K850" i="1"/>
  <c r="K862" i="1"/>
  <c r="K873" i="1"/>
  <c r="K884" i="1"/>
  <c r="K895" i="1"/>
  <c r="K906" i="1"/>
  <c r="K917" i="1"/>
  <c r="J929" i="1"/>
  <c r="K940" i="1"/>
  <c r="J951" i="1"/>
  <c r="K961" i="1"/>
  <c r="K971" i="1"/>
  <c r="K981" i="1"/>
  <c r="K991" i="1"/>
  <c r="K1001" i="1"/>
  <c r="K1011" i="1"/>
  <c r="K1021" i="1"/>
  <c r="K1031" i="1"/>
  <c r="K1041" i="1"/>
  <c r="K1051" i="1"/>
  <c r="K1061" i="1"/>
  <c r="K1071" i="1"/>
  <c r="K1081" i="1"/>
  <c r="K1091" i="1"/>
  <c r="K1101" i="1"/>
  <c r="K1111" i="1"/>
  <c r="K1121" i="1"/>
  <c r="K1131" i="1"/>
  <c r="K1141" i="1"/>
  <c r="K1151" i="1"/>
  <c r="K1161" i="1"/>
  <c r="K1171" i="1"/>
  <c r="K1181" i="1"/>
  <c r="K1201" i="1"/>
  <c r="K874" i="1"/>
  <c r="K941" i="1"/>
  <c r="K972" i="1"/>
  <c r="K1012" i="1"/>
  <c r="K1032" i="1"/>
  <c r="K1052" i="1"/>
  <c r="K1072" i="1"/>
  <c r="K1082" i="1"/>
  <c r="K1122" i="1"/>
  <c r="K1142" i="1"/>
  <c r="K1172" i="1"/>
  <c r="J1083" i="1"/>
  <c r="J1143" i="1"/>
  <c r="J1193" i="1"/>
  <c r="K897" i="1"/>
  <c r="AA546" i="1"/>
  <c r="AA752" i="1"/>
  <c r="Z872" i="1"/>
  <c r="Z958" i="1"/>
  <c r="AA1058" i="1"/>
  <c r="Z1149" i="1"/>
  <c r="V508" i="1"/>
  <c r="U575" i="1"/>
  <c r="U630" i="1"/>
  <c r="V669" i="1"/>
  <c r="U713" i="1"/>
  <c r="V749" i="1"/>
  <c r="U794" i="1"/>
  <c r="U828" i="1"/>
  <c r="U864" i="1"/>
  <c r="V891" i="1"/>
  <c r="U925" i="1"/>
  <c r="U958" i="1"/>
  <c r="V985" i="1"/>
  <c r="U1012" i="1"/>
  <c r="U1042" i="1"/>
  <c r="U1065" i="1"/>
  <c r="V1089" i="1"/>
  <c r="U1117" i="1"/>
  <c r="U1137" i="1"/>
  <c r="V1158" i="1"/>
  <c r="V1183" i="1"/>
  <c r="U1201" i="1"/>
  <c r="K518" i="1"/>
  <c r="J536" i="1"/>
  <c r="K552" i="1"/>
  <c r="J567" i="1"/>
  <c r="J585" i="1"/>
  <c r="J599" i="1"/>
  <c r="J614" i="1"/>
  <c r="K629" i="1"/>
  <c r="J644" i="1"/>
  <c r="J657" i="1"/>
  <c r="J670" i="1"/>
  <c r="J684" i="1"/>
  <c r="J698" i="1"/>
  <c r="J712" i="1"/>
  <c r="K725" i="1"/>
  <c r="K739" i="1"/>
  <c r="J752" i="1"/>
  <c r="J764" i="1"/>
  <c r="J777" i="1"/>
  <c r="J790" i="1"/>
  <c r="J802" i="1"/>
  <c r="J814" i="1"/>
  <c r="J826" i="1"/>
  <c r="J839" i="1"/>
  <c r="J851" i="1"/>
  <c r="J863" i="1"/>
  <c r="J874" i="1"/>
  <c r="J885" i="1"/>
  <c r="J896" i="1"/>
  <c r="J907" i="1"/>
  <c r="J918" i="1"/>
  <c r="K929" i="1"/>
  <c r="J941" i="1"/>
  <c r="K951" i="1"/>
  <c r="J962" i="1"/>
  <c r="J972" i="1"/>
  <c r="J982" i="1"/>
  <c r="J992" i="1"/>
  <c r="J1002" i="1"/>
  <c r="J1012" i="1"/>
  <c r="J1022" i="1"/>
  <c r="J1032" i="1"/>
  <c r="J1042" i="1"/>
  <c r="J1052" i="1"/>
  <c r="J1062" i="1"/>
  <c r="J1072" i="1"/>
  <c r="J1082" i="1"/>
  <c r="J1092" i="1"/>
  <c r="J1102" i="1"/>
  <c r="J1112" i="1"/>
  <c r="J1122" i="1"/>
  <c r="J1132" i="1"/>
  <c r="J1142" i="1"/>
  <c r="J1152" i="1"/>
  <c r="J1162" i="1"/>
  <c r="J1172" i="1"/>
  <c r="J1182" i="1"/>
  <c r="J1192" i="1"/>
  <c r="J1202" i="1"/>
  <c r="K657" i="1"/>
  <c r="J919" i="1"/>
  <c r="K982" i="1"/>
  <c r="K1042" i="1"/>
  <c r="K1112" i="1"/>
  <c r="K1192" i="1"/>
  <c r="J1113" i="1"/>
  <c r="J1163" i="1"/>
  <c r="J1203" i="1"/>
  <c r="J853" i="1"/>
  <c r="P973" i="1"/>
  <c r="Q973" i="1" s="1"/>
  <c r="P1102" i="1"/>
  <c r="Q1102" i="1" s="1"/>
  <c r="AA548" i="1"/>
  <c r="AA755" i="1"/>
  <c r="Z873" i="1"/>
  <c r="Z959" i="1"/>
  <c r="Z1063" i="1"/>
  <c r="Z1157" i="1"/>
  <c r="U514" i="1"/>
  <c r="V578" i="1"/>
  <c r="V630" i="1"/>
  <c r="U671" i="1"/>
  <c r="V713" i="1"/>
  <c r="V750" i="1"/>
  <c r="V794" i="1"/>
  <c r="V828" i="1"/>
  <c r="V864" i="1"/>
  <c r="U895" i="1"/>
  <c r="V925" i="1"/>
  <c r="V959" i="1"/>
  <c r="U986" i="1"/>
  <c r="U1014" i="1"/>
  <c r="V1043" i="1"/>
  <c r="V1065" i="1"/>
  <c r="U1090" i="1"/>
  <c r="V1117" i="1"/>
  <c r="V1137" i="1"/>
  <c r="U1159" i="1"/>
  <c r="U1184" i="1"/>
  <c r="V1201" i="1"/>
  <c r="J519" i="1"/>
  <c r="K536" i="1"/>
  <c r="J553" i="1"/>
  <c r="K567" i="1"/>
  <c r="K585" i="1"/>
  <c r="K599" i="1"/>
  <c r="K614" i="1"/>
  <c r="J630" i="1"/>
  <c r="K644" i="1"/>
  <c r="K671" i="1"/>
  <c r="K684" i="1"/>
  <c r="J699" i="1"/>
  <c r="J713" i="1"/>
  <c r="K726" i="1"/>
  <c r="J740" i="1"/>
  <c r="K752" i="1"/>
  <c r="J765" i="1"/>
  <c r="K777" i="1"/>
  <c r="K790" i="1"/>
  <c r="K802" i="1"/>
  <c r="K826" i="1"/>
  <c r="K839" i="1"/>
  <c r="K863" i="1"/>
  <c r="K885" i="1"/>
  <c r="K896" i="1"/>
  <c r="K907" i="1"/>
  <c r="K930" i="1"/>
  <c r="K962" i="1"/>
  <c r="K1022" i="1"/>
  <c r="K1162" i="1"/>
  <c r="P1142" i="1"/>
  <c r="AA611" i="1"/>
  <c r="AA759" i="1"/>
  <c r="Z875" i="1"/>
  <c r="Z973" i="1"/>
  <c r="Z1064" i="1"/>
  <c r="AA1157" i="1"/>
  <c r="V524" i="1"/>
  <c r="U579" i="1"/>
  <c r="U633" i="1"/>
  <c r="V671" i="1"/>
  <c r="U714" i="1"/>
  <c r="V752" i="1"/>
  <c r="V795" i="1"/>
  <c r="V834" i="1"/>
  <c r="U868" i="1"/>
  <c r="V895" i="1"/>
  <c r="U928" i="1"/>
  <c r="U961" i="1"/>
  <c r="V986" i="1"/>
  <c r="U1018" i="1"/>
  <c r="V1044" i="1"/>
  <c r="V1066" i="1"/>
  <c r="V1094" i="1"/>
  <c r="V1118" i="1"/>
  <c r="U1138" i="1"/>
  <c r="U1162" i="1"/>
  <c r="U1185" i="1"/>
  <c r="U1202" i="1"/>
  <c r="J522" i="1"/>
  <c r="J537" i="1"/>
  <c r="K553" i="1"/>
  <c r="J571" i="1"/>
  <c r="J586" i="1"/>
  <c r="J600" i="1"/>
  <c r="K616" i="1"/>
  <c r="K631" i="1"/>
  <c r="J645" i="1"/>
  <c r="J658" i="1"/>
  <c r="J672" i="1"/>
  <c r="J686" i="1"/>
  <c r="K699" i="1"/>
  <c r="K713" i="1"/>
  <c r="K727" i="1"/>
  <c r="K740" i="1"/>
  <c r="J753" i="1"/>
  <c r="K765" i="1"/>
  <c r="K778" i="1"/>
  <c r="J791" i="1"/>
  <c r="J803" i="1"/>
  <c r="J815" i="1"/>
  <c r="J827" i="1"/>
  <c r="K840" i="1"/>
  <c r="K852" i="1"/>
  <c r="J864" i="1"/>
  <c r="J875" i="1"/>
  <c r="J886" i="1"/>
  <c r="J897" i="1"/>
  <c r="J908" i="1"/>
  <c r="K919" i="1"/>
  <c r="J931" i="1"/>
  <c r="J942" i="1"/>
  <c r="K952" i="1"/>
  <c r="J963" i="1"/>
  <c r="J973" i="1"/>
  <c r="J983" i="1"/>
  <c r="J993" i="1"/>
  <c r="J1003" i="1"/>
  <c r="J1013" i="1"/>
  <c r="J1023" i="1"/>
  <c r="J1033" i="1"/>
  <c r="J1043" i="1"/>
  <c r="J1053" i="1"/>
  <c r="J1063" i="1"/>
  <c r="J1093" i="1"/>
  <c r="J1103" i="1"/>
  <c r="J1153" i="1"/>
  <c r="AA622" i="1"/>
  <c r="Z760" i="1"/>
  <c r="AA875" i="1"/>
  <c r="AA981" i="1"/>
  <c r="AA1067" i="1"/>
  <c r="Z1160" i="1"/>
  <c r="V526" i="1"/>
  <c r="V579" i="1"/>
  <c r="U634" i="1"/>
  <c r="U672" i="1"/>
  <c r="U715" i="1"/>
  <c r="V760" i="1"/>
  <c r="V796" i="1"/>
  <c r="U835" i="1"/>
  <c r="V868" i="1"/>
  <c r="U896" i="1"/>
  <c r="U929" i="1"/>
  <c r="V961" i="1"/>
  <c r="U987" i="1"/>
  <c r="V1018" i="1"/>
  <c r="U1045" i="1"/>
  <c r="U1067" i="1"/>
  <c r="U1095" i="1"/>
  <c r="U1119" i="1"/>
  <c r="V1138" i="1"/>
  <c r="V1163" i="1"/>
  <c r="V1185" i="1"/>
  <c r="V1203" i="1"/>
  <c r="K522" i="1"/>
  <c r="K538" i="1"/>
  <c r="J554" i="1"/>
  <c r="J572" i="1"/>
  <c r="K586" i="1"/>
  <c r="K601" i="1"/>
  <c r="K617" i="1"/>
  <c r="J632" i="1"/>
  <c r="K645" i="1"/>
  <c r="K658" i="1"/>
  <c r="K672" i="1"/>
  <c r="K686" i="1"/>
  <c r="J700" i="1"/>
  <c r="J714" i="1"/>
  <c r="J728" i="1"/>
  <c r="J741" i="1"/>
  <c r="K753" i="1"/>
  <c r="K766" i="1"/>
  <c r="K779" i="1"/>
  <c r="K791" i="1"/>
  <c r="K803" i="1"/>
  <c r="K815" i="1"/>
  <c r="K828" i="1"/>
  <c r="J841" i="1"/>
  <c r="K886" i="1"/>
  <c r="J909" i="1"/>
  <c r="K920" i="1"/>
  <c r="K931" i="1"/>
  <c r="K942" i="1"/>
  <c r="J953" i="1"/>
  <c r="K963" i="1"/>
  <c r="K993" i="1"/>
  <c r="AA642" i="1"/>
  <c r="Z761" i="1"/>
  <c r="Z876" i="1"/>
  <c r="Z993" i="1"/>
  <c r="AA1069" i="1"/>
  <c r="Z1161" i="1"/>
  <c r="V533" i="1"/>
  <c r="U580" i="1"/>
  <c r="U638" i="1"/>
  <c r="U684" i="1"/>
  <c r="U718" i="1"/>
  <c r="V765" i="1"/>
  <c r="U797" i="1"/>
  <c r="V835" i="1"/>
  <c r="U869" i="1"/>
  <c r="U898" i="1"/>
  <c r="V931" i="1"/>
  <c r="U962" i="1"/>
  <c r="V987" i="1"/>
  <c r="U1019" i="1"/>
  <c r="V1045" i="1"/>
  <c r="V1067" i="1"/>
  <c r="V1095" i="1"/>
  <c r="U1121" i="1"/>
  <c r="U1139" i="1"/>
  <c r="U1164" i="1"/>
  <c r="U1186" i="1"/>
  <c r="U1204" i="1"/>
  <c r="J523" i="1"/>
  <c r="J539" i="1"/>
  <c r="K554" i="1"/>
  <c r="K572" i="1"/>
  <c r="J587" i="1"/>
  <c r="J602" i="1"/>
  <c r="J618" i="1"/>
  <c r="J633" i="1"/>
  <c r="J646" i="1"/>
  <c r="J659" i="1"/>
  <c r="J673" i="1"/>
  <c r="K687" i="1"/>
  <c r="K701" i="1"/>
  <c r="K714" i="1"/>
  <c r="K728" i="1"/>
  <c r="K741" i="1"/>
  <c r="K754" i="1"/>
  <c r="J767" i="1"/>
  <c r="J780" i="1"/>
  <c r="J792" i="1"/>
  <c r="J804" i="1"/>
  <c r="J816" i="1"/>
  <c r="J829" i="1"/>
  <c r="K841" i="1"/>
  <c r="K853" i="1"/>
  <c r="J865" i="1"/>
  <c r="J876" i="1"/>
  <c r="J887" i="1"/>
  <c r="J898" i="1"/>
  <c r="K909" i="1"/>
  <c r="J921" i="1"/>
  <c r="J932" i="1"/>
  <c r="J943" i="1"/>
  <c r="K953" i="1"/>
  <c r="J964" i="1"/>
  <c r="J974" i="1"/>
  <c r="J984" i="1"/>
  <c r="J994" i="1"/>
  <c r="J1004" i="1"/>
  <c r="J1014" i="1"/>
  <c r="J1024" i="1"/>
  <c r="J1034" i="1"/>
  <c r="J1044" i="1"/>
  <c r="J1054" i="1"/>
  <c r="J1064" i="1"/>
  <c r="J1074" i="1"/>
  <c r="J1084" i="1"/>
  <c r="J1094" i="1"/>
  <c r="J1104" i="1"/>
  <c r="J1114" i="1"/>
  <c r="J1124" i="1"/>
  <c r="J1134" i="1"/>
  <c r="J1144" i="1"/>
  <c r="J1154" i="1"/>
  <c r="J1164" i="1"/>
  <c r="J1174" i="1"/>
  <c r="J1184" i="1"/>
  <c r="J1194" i="1"/>
  <c r="J1204" i="1"/>
  <c r="V1121" i="1"/>
  <c r="K767" i="1"/>
  <c r="P758" i="1"/>
  <c r="Q758" i="1" s="1"/>
  <c r="P817" i="1"/>
  <c r="Q817" i="1" s="1"/>
  <c r="Z643" i="1"/>
  <c r="Z763" i="1"/>
  <c r="Z884" i="1"/>
  <c r="Z996" i="1"/>
  <c r="Z1074" i="1"/>
  <c r="AA1162" i="1"/>
  <c r="V534" i="1"/>
  <c r="V581" i="1"/>
  <c r="V639" i="1"/>
  <c r="U685" i="1"/>
  <c r="V722" i="1"/>
  <c r="U766" i="1"/>
  <c r="V797" i="1"/>
  <c r="U837" i="1"/>
  <c r="U871" i="1"/>
  <c r="U899" i="1"/>
  <c r="U934" i="1"/>
  <c r="U964" i="1"/>
  <c r="V988" i="1"/>
  <c r="U1020" i="1"/>
  <c r="U1046" i="1"/>
  <c r="U1069" i="1"/>
  <c r="V1098" i="1"/>
  <c r="U1140" i="1"/>
  <c r="U1165" i="1"/>
  <c r="V1186" i="1"/>
  <c r="U1205" i="1"/>
  <c r="J524" i="1"/>
  <c r="K539" i="1"/>
  <c r="J555" i="1"/>
  <c r="K573" i="1"/>
  <c r="K587" i="1"/>
  <c r="K602" i="1"/>
  <c r="K618" i="1"/>
  <c r="K633" i="1"/>
  <c r="K646" i="1"/>
  <c r="J660" i="1"/>
  <c r="J674" i="1"/>
  <c r="J688" i="1"/>
  <c r="J702" i="1"/>
  <c r="K715" i="1"/>
  <c r="J729" i="1"/>
  <c r="J742" i="1"/>
  <c r="J755" i="1"/>
  <c r="K780" i="1"/>
  <c r="K792" i="1"/>
  <c r="K804" i="1"/>
  <c r="K816" i="1"/>
  <c r="J830" i="1"/>
  <c r="K842" i="1"/>
  <c r="J854" i="1"/>
  <c r="K865" i="1"/>
  <c r="K876" i="1"/>
  <c r="K887" i="1"/>
  <c r="J899" i="1"/>
  <c r="K910" i="1"/>
  <c r="P680" i="1"/>
  <c r="Q680" i="1" s="1"/>
  <c r="P956" i="1"/>
  <c r="Q956" i="1" s="1"/>
  <c r="Z644" i="1"/>
  <c r="AA785" i="1"/>
  <c r="Z886" i="1"/>
  <c r="AA996" i="1"/>
  <c r="Z1093" i="1"/>
  <c r="Z1163" i="1"/>
  <c r="V538" i="1"/>
  <c r="U595" i="1"/>
  <c r="V640" i="1"/>
  <c r="U686" i="1"/>
  <c r="U724" i="1"/>
  <c r="U767" i="1"/>
  <c r="U798" i="1"/>
  <c r="V837" i="1"/>
  <c r="V871" i="1"/>
  <c r="U901" i="1"/>
  <c r="U936" i="1"/>
  <c r="V964" i="1"/>
  <c r="V989" i="1"/>
  <c r="U1021" i="1"/>
  <c r="V1046" i="1"/>
  <c r="U1070" i="1"/>
  <c r="U1099" i="1"/>
  <c r="U1122" i="1"/>
  <c r="V1141" i="1"/>
  <c r="V1165" i="1"/>
  <c r="U1187" i="1"/>
  <c r="V1206" i="1"/>
  <c r="K524" i="1"/>
  <c r="J541" i="1"/>
  <c r="K555" i="1"/>
  <c r="J574" i="1"/>
  <c r="J588" i="1"/>
  <c r="J603" i="1"/>
  <c r="K619" i="1"/>
  <c r="J634" i="1"/>
  <c r="J647" i="1"/>
  <c r="J661" i="1"/>
  <c r="J675" i="1"/>
  <c r="K688" i="1"/>
  <c r="K702" i="1"/>
  <c r="J716" i="1"/>
  <c r="K729" i="1"/>
  <c r="K742" i="1"/>
  <c r="J756" i="1"/>
  <c r="J769" i="1"/>
  <c r="J781" i="1"/>
  <c r="J793" i="1"/>
  <c r="J805" i="1"/>
  <c r="K817" i="1"/>
  <c r="K830" i="1"/>
  <c r="J843" i="1"/>
  <c r="K854" i="1"/>
  <c r="J866" i="1"/>
  <c r="J877" i="1"/>
  <c r="J888" i="1"/>
  <c r="K899" i="1"/>
  <c r="J911" i="1"/>
  <c r="J922" i="1"/>
  <c r="J933" i="1"/>
  <c r="J944" i="1"/>
  <c r="K954" i="1"/>
  <c r="J965" i="1"/>
  <c r="J975" i="1"/>
  <c r="J985" i="1"/>
  <c r="J995" i="1"/>
  <c r="J1005" i="1"/>
  <c r="J1015" i="1"/>
  <c r="J1025" i="1"/>
  <c r="J1035" i="1"/>
  <c r="J1045" i="1"/>
  <c r="J1055" i="1"/>
  <c r="J1065" i="1"/>
  <c r="J1075" i="1"/>
  <c r="J1085" i="1"/>
  <c r="J1095" i="1"/>
  <c r="J1105" i="1"/>
  <c r="J1115" i="1"/>
  <c r="J1125" i="1"/>
  <c r="J1135" i="1"/>
  <c r="J1145" i="1"/>
  <c r="J1155" i="1"/>
  <c r="Z510" i="1"/>
  <c r="Z690" i="1"/>
  <c r="Z819" i="1"/>
  <c r="AA927" i="1"/>
  <c r="AA1016" i="1"/>
  <c r="AA1116" i="1"/>
  <c r="Z1197" i="1"/>
  <c r="U551" i="1"/>
  <c r="U609" i="1"/>
  <c r="U659" i="1"/>
  <c r="V694" i="1"/>
  <c r="U739" i="1"/>
  <c r="U775" i="1"/>
  <c r="U818" i="1"/>
  <c r="U849" i="1"/>
  <c r="V886" i="1"/>
  <c r="V914" i="1"/>
  <c r="U945" i="1"/>
  <c r="U976" i="1"/>
  <c r="V1004" i="1"/>
  <c r="U1030" i="1"/>
  <c r="V1057" i="1"/>
  <c r="U1081" i="1"/>
  <c r="U1106" i="1"/>
  <c r="U1130" i="1"/>
  <c r="U1151" i="1"/>
  <c r="V1173" i="1"/>
  <c r="U1196" i="1"/>
  <c r="K513" i="1"/>
  <c r="K529" i="1"/>
  <c r="K546" i="1"/>
  <c r="K563" i="1"/>
  <c r="K577" i="1"/>
  <c r="J595" i="1"/>
  <c r="K609" i="1"/>
  <c r="J624" i="1"/>
  <c r="J638" i="1"/>
  <c r="K652" i="1"/>
  <c r="K666" i="1"/>
  <c r="K679" i="1"/>
  <c r="K693" i="1"/>
  <c r="J707" i="1"/>
  <c r="J721" i="1"/>
  <c r="K734" i="1"/>
  <c r="K748" i="1"/>
  <c r="K760" i="1"/>
  <c r="K772" i="1"/>
  <c r="K784" i="1"/>
  <c r="J797" i="1"/>
  <c r="J810" i="1"/>
  <c r="K822" i="1"/>
  <c r="K834" i="1"/>
  <c r="K846" i="1"/>
  <c r="J858" i="1"/>
  <c r="K870" i="1"/>
  <c r="K881" i="1"/>
  <c r="K892" i="1"/>
  <c r="K903" i="1"/>
  <c r="K914" i="1"/>
  <c r="K925" i="1"/>
  <c r="K936" i="1"/>
  <c r="AA800" i="1"/>
  <c r="AA1006" i="1"/>
  <c r="Z1195" i="1"/>
  <c r="U611" i="1"/>
  <c r="V724" i="1"/>
  <c r="U810" i="1"/>
  <c r="V875" i="1"/>
  <c r="V945" i="1"/>
  <c r="V1007" i="1"/>
  <c r="U1077" i="1"/>
  <c r="U1125" i="1"/>
  <c r="U1172" i="1"/>
  <c r="K514" i="1"/>
  <c r="J558" i="1"/>
  <c r="K589" i="1"/>
  <c r="J623" i="1"/>
  <c r="J653" i="1"/>
  <c r="K681" i="1"/>
  <c r="K717" i="1"/>
  <c r="K745" i="1"/>
  <c r="J772" i="1"/>
  <c r="J799" i="1"/>
  <c r="J831" i="1"/>
  <c r="J856" i="1"/>
  <c r="K880" i="1"/>
  <c r="J904" i="1"/>
  <c r="K926" i="1"/>
  <c r="J948" i="1"/>
  <c r="J968" i="1"/>
  <c r="J986" i="1"/>
  <c r="K1003" i="1"/>
  <c r="K1018" i="1"/>
  <c r="K1036" i="1"/>
  <c r="K1053" i="1"/>
  <c r="K1068" i="1"/>
  <c r="K1086" i="1"/>
  <c r="K1103" i="1"/>
  <c r="K1118" i="1"/>
  <c r="K1136" i="1"/>
  <c r="K1153" i="1"/>
  <c r="J1168" i="1"/>
  <c r="J1185" i="1"/>
  <c r="K1198" i="1"/>
  <c r="K1185" i="1"/>
  <c r="K625" i="1"/>
  <c r="J988" i="1"/>
  <c r="J1057" i="1"/>
  <c r="K1173" i="1"/>
  <c r="J1205" i="1"/>
  <c r="K1009" i="1"/>
  <c r="K1176" i="1"/>
  <c r="Z1113" i="1"/>
  <c r="V686" i="1"/>
  <c r="V847" i="1"/>
  <c r="V1047" i="1"/>
  <c r="U1150" i="1"/>
  <c r="K541" i="1"/>
  <c r="J668" i="1"/>
  <c r="J760" i="1"/>
  <c r="K818" i="1"/>
  <c r="K958" i="1"/>
  <c r="J1010" i="1"/>
  <c r="J1060" i="1"/>
  <c r="J1110" i="1"/>
  <c r="K1194" i="1"/>
  <c r="K1165" i="1"/>
  <c r="Z1164" i="1"/>
  <c r="K736" i="1"/>
  <c r="J946" i="1"/>
  <c r="K1098" i="1"/>
  <c r="V874" i="1"/>
  <c r="J651" i="1"/>
  <c r="K999" i="1"/>
  <c r="Z1191" i="1"/>
  <c r="V1171" i="1"/>
  <c r="K549" i="1"/>
  <c r="J745" i="1"/>
  <c r="J903" i="1"/>
  <c r="J1000" i="1"/>
  <c r="J1068" i="1"/>
  <c r="K1167" i="1"/>
  <c r="Z812" i="1"/>
  <c r="Z1007" i="1"/>
  <c r="AA1197" i="1"/>
  <c r="V613" i="1"/>
  <c r="V725" i="1"/>
  <c r="U815" i="1"/>
  <c r="V885" i="1"/>
  <c r="U946" i="1"/>
  <c r="U1022" i="1"/>
  <c r="V1077" i="1"/>
  <c r="V1125" i="1"/>
  <c r="U1174" i="1"/>
  <c r="J515" i="1"/>
  <c r="J559" i="1"/>
  <c r="J591" i="1"/>
  <c r="K623" i="1"/>
  <c r="J654" i="1"/>
  <c r="K689" i="1"/>
  <c r="J718" i="1"/>
  <c r="J746" i="1"/>
  <c r="J773" i="1"/>
  <c r="K799" i="1"/>
  <c r="J832" i="1"/>
  <c r="K856" i="1"/>
  <c r="J881" i="1"/>
  <c r="K904" i="1"/>
  <c r="J927" i="1"/>
  <c r="K948" i="1"/>
  <c r="K968" i="1"/>
  <c r="K986" i="1"/>
  <c r="K1004" i="1"/>
  <c r="J1019" i="1"/>
  <c r="J1037" i="1"/>
  <c r="K1054" i="1"/>
  <c r="J1069" i="1"/>
  <c r="J1087" i="1"/>
  <c r="K1104" i="1"/>
  <c r="J1119" i="1"/>
  <c r="J1137" i="1"/>
  <c r="K1154" i="1"/>
  <c r="K1168" i="1"/>
  <c r="J1199" i="1"/>
  <c r="K691" i="1"/>
  <c r="J859" i="1"/>
  <c r="K1006" i="1"/>
  <c r="K1073" i="1"/>
  <c r="K1138" i="1"/>
  <c r="K1203" i="1"/>
  <c r="K1024" i="1"/>
  <c r="K1187" i="1"/>
  <c r="K1157" i="1"/>
  <c r="J892" i="1"/>
  <c r="J938" i="1"/>
  <c r="J1177" i="1"/>
  <c r="U939" i="1"/>
  <c r="J546" i="1"/>
  <c r="J822" i="1"/>
  <c r="K1066" i="1"/>
  <c r="U1005" i="1"/>
  <c r="K588" i="1"/>
  <c r="J925" i="1"/>
  <c r="K1085" i="1"/>
  <c r="U875" i="1"/>
  <c r="J717" i="1"/>
  <c r="K985" i="1"/>
  <c r="Z814" i="1"/>
  <c r="Z1015" i="1"/>
  <c r="AA1199" i="1"/>
  <c r="V642" i="1"/>
  <c r="U726" i="1"/>
  <c r="V815" i="1"/>
  <c r="V887" i="1"/>
  <c r="U948" i="1"/>
  <c r="V1024" i="1"/>
  <c r="V1078" i="1"/>
  <c r="V1129" i="1"/>
  <c r="V1174" i="1"/>
  <c r="J525" i="1"/>
  <c r="K559" i="1"/>
  <c r="K591" i="1"/>
  <c r="K624" i="1"/>
  <c r="J655" i="1"/>
  <c r="J690" i="1"/>
  <c r="K718" i="1"/>
  <c r="J747" i="1"/>
  <c r="K773" i="1"/>
  <c r="K805" i="1"/>
  <c r="K832" i="1"/>
  <c r="J857" i="1"/>
  <c r="J882" i="1"/>
  <c r="J905" i="1"/>
  <c r="K932" i="1"/>
  <c r="J949" i="1"/>
  <c r="J969" i="1"/>
  <c r="J987" i="1"/>
  <c r="K1005" i="1"/>
  <c r="K1019" i="1"/>
  <c r="K1037" i="1"/>
  <c r="K1055" i="1"/>
  <c r="K1069" i="1"/>
  <c r="K1087" i="1"/>
  <c r="K1105" i="1"/>
  <c r="K1119" i="1"/>
  <c r="K1137" i="1"/>
  <c r="K1155" i="1"/>
  <c r="J1169" i="1"/>
  <c r="J1186" i="1"/>
  <c r="K1199" i="1"/>
  <c r="K719" i="1"/>
  <c r="J807" i="1"/>
  <c r="K833" i="1"/>
  <c r="J912" i="1"/>
  <c r="J934" i="1"/>
  <c r="J970" i="1"/>
  <c r="K1023" i="1"/>
  <c r="K1038" i="1"/>
  <c r="K1056" i="1"/>
  <c r="K1088" i="1"/>
  <c r="K1123" i="1"/>
  <c r="K1156" i="1"/>
  <c r="J1187" i="1"/>
  <c r="K988" i="1"/>
  <c r="K1074" i="1"/>
  <c r="J1107" i="1"/>
  <c r="J1157" i="1"/>
  <c r="K1204" i="1"/>
  <c r="K1107" i="1"/>
  <c r="J1188" i="1"/>
  <c r="K1095" i="1"/>
  <c r="Z650" i="1"/>
  <c r="K844" i="1"/>
  <c r="Z714" i="1"/>
  <c r="J966" i="1"/>
  <c r="U1170" i="1"/>
  <c r="K621" i="1"/>
  <c r="U610" i="1"/>
  <c r="J1086" i="1"/>
  <c r="Z816" i="1"/>
  <c r="Z1041" i="1"/>
  <c r="Z1200" i="1"/>
  <c r="U643" i="1"/>
  <c r="U734" i="1"/>
  <c r="V816" i="1"/>
  <c r="V888" i="1"/>
  <c r="U965" i="1"/>
  <c r="V1025" i="1"/>
  <c r="V1079" i="1"/>
  <c r="V1131" i="1"/>
  <c r="U1175" i="1"/>
  <c r="K525" i="1"/>
  <c r="K561" i="1"/>
  <c r="K594" i="1"/>
  <c r="J625" i="1"/>
  <c r="K661" i="1"/>
  <c r="J691" i="1"/>
  <c r="J719" i="1"/>
  <c r="J749" i="1"/>
  <c r="J774" i="1"/>
  <c r="J806" i="1"/>
  <c r="J833" i="1"/>
  <c r="K857" i="1"/>
  <c r="K882" i="1"/>
  <c r="K911" i="1"/>
  <c r="K933" i="1"/>
  <c r="J954" i="1"/>
  <c r="K969" i="1"/>
  <c r="K987" i="1"/>
  <c r="J1006" i="1"/>
  <c r="J1020" i="1"/>
  <c r="J1038" i="1"/>
  <c r="J1056" i="1"/>
  <c r="J1070" i="1"/>
  <c r="J1088" i="1"/>
  <c r="J1106" i="1"/>
  <c r="J1120" i="1"/>
  <c r="J1138" i="1"/>
  <c r="J1156" i="1"/>
  <c r="K1169" i="1"/>
  <c r="K1186" i="1"/>
  <c r="J1200" i="1"/>
  <c r="K595" i="1"/>
  <c r="J955" i="1"/>
  <c r="J1170" i="1"/>
  <c r="J1089" i="1"/>
  <c r="K1124" i="1"/>
  <c r="K1125" i="1"/>
  <c r="K1174" i="1"/>
  <c r="K1045" i="1"/>
  <c r="J893" i="1"/>
  <c r="V1109" i="1"/>
  <c r="Z817" i="1"/>
  <c r="AA1045" i="1"/>
  <c r="U540" i="1"/>
  <c r="V644" i="1"/>
  <c r="V736" i="1"/>
  <c r="V818" i="1"/>
  <c r="U889" i="1"/>
  <c r="V965" i="1"/>
  <c r="V1027" i="1"/>
  <c r="U1080" i="1"/>
  <c r="V1134" i="1"/>
  <c r="V1187" i="1"/>
  <c r="J526" i="1"/>
  <c r="J562" i="1"/>
  <c r="K662" i="1"/>
  <c r="K749" i="1"/>
  <c r="K781" i="1"/>
  <c r="J883" i="1"/>
  <c r="K1106" i="1"/>
  <c r="AA649" i="1"/>
  <c r="AA998" i="1"/>
  <c r="AA819" i="1"/>
  <c r="AA1047" i="1"/>
  <c r="V543" i="1"/>
  <c r="U648" i="1"/>
  <c r="U737" i="1"/>
  <c r="U819" i="1"/>
  <c r="V907" i="1"/>
  <c r="V966" i="1"/>
  <c r="U1029" i="1"/>
  <c r="V1081" i="1"/>
  <c r="U1135" i="1"/>
  <c r="U1188" i="1"/>
  <c r="K527" i="1"/>
  <c r="J563" i="1"/>
  <c r="K596" i="1"/>
  <c r="K634" i="1"/>
  <c r="J663" i="1"/>
  <c r="J692" i="1"/>
  <c r="K721" i="1"/>
  <c r="J750" i="1"/>
  <c r="J782" i="1"/>
  <c r="K807" i="1"/>
  <c r="J834" i="1"/>
  <c r="K859" i="1"/>
  <c r="J889" i="1"/>
  <c r="K912" i="1"/>
  <c r="K934" i="1"/>
  <c r="K955" i="1"/>
  <c r="K973" i="1"/>
  <c r="J1007" i="1"/>
  <c r="J1039" i="1"/>
  <c r="J1139" i="1"/>
  <c r="J1128" i="1"/>
  <c r="K578" i="1"/>
  <c r="AA824" i="1"/>
  <c r="Z1095" i="1"/>
  <c r="U544" i="1"/>
  <c r="V653" i="1"/>
  <c r="U742" i="1"/>
  <c r="U820" i="1"/>
  <c r="U908" i="1"/>
  <c r="V968" i="1"/>
  <c r="V1029" i="1"/>
  <c r="V1083" i="1"/>
  <c r="U1147" i="1"/>
  <c r="V1188" i="1"/>
  <c r="J528" i="1"/>
  <c r="J564" i="1"/>
  <c r="J597" i="1"/>
  <c r="J635" i="1"/>
  <c r="K664" i="1"/>
  <c r="K692" i="1"/>
  <c r="K722" i="1"/>
  <c r="K756" i="1"/>
  <c r="K782" i="1"/>
  <c r="J809" i="1"/>
  <c r="J835" i="1"/>
  <c r="K860" i="1"/>
  <c r="K889" i="1"/>
  <c r="J913" i="1"/>
  <c r="J935" i="1"/>
  <c r="J956" i="1"/>
  <c r="K974" i="1"/>
  <c r="J989" i="1"/>
  <c r="K1007" i="1"/>
  <c r="K1025" i="1"/>
  <c r="K1039" i="1"/>
  <c r="K1057" i="1"/>
  <c r="K1075" i="1"/>
  <c r="K1089" i="1"/>
  <c r="K1139" i="1"/>
  <c r="Z898" i="1"/>
  <c r="J1160" i="1"/>
  <c r="Z526" i="1"/>
  <c r="AA828" i="1"/>
  <c r="AA1097" i="1"/>
  <c r="U546" i="1"/>
  <c r="V657" i="1"/>
  <c r="U743" i="1"/>
  <c r="V838" i="1"/>
  <c r="V909" i="1"/>
  <c r="U969" i="1"/>
  <c r="U1031" i="1"/>
  <c r="V1084" i="1"/>
  <c r="V1147" i="1"/>
  <c r="U1189" i="1"/>
  <c r="K528" i="1"/>
  <c r="K564" i="1"/>
  <c r="J606" i="1"/>
  <c r="K635" i="1"/>
  <c r="J665" i="1"/>
  <c r="J694" i="1"/>
  <c r="J723" i="1"/>
  <c r="J757" i="1"/>
  <c r="J783" i="1"/>
  <c r="K809" i="1"/>
  <c r="K835" i="1"/>
  <c r="K866" i="1"/>
  <c r="K890" i="1"/>
  <c r="K913" i="1"/>
  <c r="K935" i="1"/>
  <c r="K956" i="1"/>
  <c r="K975" i="1"/>
  <c r="K989" i="1"/>
  <c r="J1008" i="1"/>
  <c r="J1026" i="1"/>
  <c r="J1040" i="1"/>
  <c r="J1058" i="1"/>
  <c r="J1076" i="1"/>
  <c r="J1090" i="1"/>
  <c r="J1108" i="1"/>
  <c r="J1126" i="1"/>
  <c r="J1140" i="1"/>
  <c r="J1158" i="1"/>
  <c r="J1175" i="1"/>
  <c r="K1188" i="1"/>
  <c r="K1205" i="1"/>
  <c r="K1143" i="1"/>
  <c r="K1175" i="1"/>
  <c r="J1189" i="1"/>
  <c r="J759" i="1"/>
  <c r="K1044" i="1"/>
  <c r="J1109" i="1"/>
  <c r="K1144" i="1"/>
  <c r="K1189" i="1"/>
  <c r="V560" i="1"/>
  <c r="U768" i="1"/>
  <c r="V846" i="1"/>
  <c r="U912" i="1"/>
  <c r="U1047" i="1"/>
  <c r="V1103" i="1"/>
  <c r="V1149" i="1"/>
  <c r="U1197" i="1"/>
  <c r="K531" i="1"/>
  <c r="J608" i="1"/>
  <c r="J637" i="1"/>
  <c r="K667" i="1"/>
  <c r="J703" i="1"/>
  <c r="K731" i="1"/>
  <c r="J785" i="1"/>
  <c r="J812" i="1"/>
  <c r="J844" i="1"/>
  <c r="J868" i="1"/>
  <c r="K915" i="1"/>
  <c r="J958" i="1"/>
  <c r="J977" i="1"/>
  <c r="K995" i="1"/>
  <c r="K1027" i="1"/>
  <c r="K1109" i="1"/>
  <c r="K1127" i="1"/>
  <c r="K1159" i="1"/>
  <c r="J1190" i="1"/>
  <c r="U981" i="1"/>
  <c r="K608" i="1"/>
  <c r="K732" i="1"/>
  <c r="J916" i="1"/>
  <c r="J1028" i="1"/>
  <c r="J1146" i="1"/>
  <c r="J1179" i="1"/>
  <c r="AA945" i="1"/>
  <c r="V1058" i="1"/>
  <c r="J512" i="1"/>
  <c r="K707" i="1"/>
  <c r="K877" i="1"/>
  <c r="K1048" i="1"/>
  <c r="K1133" i="1"/>
  <c r="K1179" i="1"/>
  <c r="P684" i="1"/>
  <c r="Q684" i="1" s="1"/>
  <c r="Z1187" i="1"/>
  <c r="U1124" i="1"/>
  <c r="K548" i="1"/>
  <c r="J709" i="1"/>
  <c r="K902" i="1"/>
  <c r="K984" i="1"/>
  <c r="K1049" i="1"/>
  <c r="K1135" i="1"/>
  <c r="K1197" i="1"/>
  <c r="Z1001" i="1"/>
  <c r="K798" i="1"/>
  <c r="J1100" i="1"/>
  <c r="AA528" i="1"/>
  <c r="Z893" i="1"/>
  <c r="AA1104" i="1"/>
  <c r="U547" i="1"/>
  <c r="U662" i="1"/>
  <c r="V743" i="1"/>
  <c r="V841" i="1"/>
  <c r="U911" i="1"/>
  <c r="V975" i="1"/>
  <c r="V1031" i="1"/>
  <c r="U1100" i="1"/>
  <c r="U1148" i="1"/>
  <c r="V1189" i="1"/>
  <c r="J530" i="1"/>
  <c r="J565" i="1"/>
  <c r="K606" i="1"/>
  <c r="J636" i="1"/>
  <c r="K665" i="1"/>
  <c r="K694" i="1"/>
  <c r="J730" i="1"/>
  <c r="K758" i="1"/>
  <c r="K783" i="1"/>
  <c r="J811" i="1"/>
  <c r="J836" i="1"/>
  <c r="J867" i="1"/>
  <c r="J891" i="1"/>
  <c r="J914" i="1"/>
  <c r="J936" i="1"/>
  <c r="J957" i="1"/>
  <c r="J976" i="1"/>
  <c r="J990" i="1"/>
  <c r="K1008" i="1"/>
  <c r="K1026" i="1"/>
  <c r="K1043" i="1"/>
  <c r="K1058" i="1"/>
  <c r="K1076" i="1"/>
  <c r="K1093" i="1"/>
  <c r="K1108" i="1"/>
  <c r="K1126" i="1"/>
  <c r="K1158" i="1"/>
  <c r="J1206" i="1"/>
  <c r="K843" i="1"/>
  <c r="J1077" i="1"/>
  <c r="J1159" i="1"/>
  <c r="AA541" i="1"/>
  <c r="Z895" i="1"/>
  <c r="AA1105" i="1"/>
  <c r="V548" i="1"/>
  <c r="V665" i="1"/>
  <c r="V767" i="1"/>
  <c r="V845" i="1"/>
  <c r="V911" i="1"/>
  <c r="U977" i="1"/>
  <c r="U1032" i="1"/>
  <c r="V1101" i="1"/>
  <c r="U1149" i="1"/>
  <c r="V1195" i="1"/>
  <c r="J531" i="1"/>
  <c r="K574" i="1"/>
  <c r="J607" i="1"/>
  <c r="K636" i="1"/>
  <c r="J667" i="1"/>
  <c r="J695" i="1"/>
  <c r="J731" i="1"/>
  <c r="J784" i="1"/>
  <c r="K811" i="1"/>
  <c r="K867" i="1"/>
  <c r="K891" i="1"/>
  <c r="J915" i="1"/>
  <c r="J937" i="1"/>
  <c r="K957" i="1"/>
  <c r="K976" i="1"/>
  <c r="K994" i="1"/>
  <c r="J1009" i="1"/>
  <c r="J1027" i="1"/>
  <c r="J1059" i="1"/>
  <c r="K1094" i="1"/>
  <c r="J1127" i="1"/>
  <c r="J1176" i="1"/>
  <c r="K1206" i="1"/>
  <c r="Z1109" i="1"/>
  <c r="U666" i="1"/>
  <c r="U980" i="1"/>
  <c r="J575" i="1"/>
  <c r="K759" i="1"/>
  <c r="K937" i="1"/>
  <c r="K1077" i="1"/>
  <c r="K1145" i="1"/>
  <c r="Z920" i="1"/>
  <c r="V563" i="1"/>
  <c r="V768" i="1"/>
  <c r="U915" i="1"/>
  <c r="U1104" i="1"/>
  <c r="U1198" i="1"/>
  <c r="K575" i="1"/>
  <c r="K703" i="1"/>
  <c r="J786" i="1"/>
  <c r="J869" i="1"/>
  <c r="K977" i="1"/>
  <c r="J1046" i="1"/>
  <c r="J1096" i="1"/>
  <c r="K1193" i="1"/>
  <c r="J1130" i="1"/>
  <c r="U1001" i="1"/>
  <c r="J649" i="1"/>
  <c r="K901" i="1"/>
  <c r="K1083" i="1"/>
  <c r="K1196" i="1"/>
  <c r="K796" i="1"/>
  <c r="K1067" i="1"/>
  <c r="Z796" i="1"/>
  <c r="V1076" i="1"/>
  <c r="J514" i="1"/>
  <c r="J681" i="1"/>
  <c r="J824" i="1"/>
  <c r="K967" i="1"/>
  <c r="J1036" i="1"/>
  <c r="J1136" i="1"/>
  <c r="P779" i="1"/>
  <c r="Q779" i="1" s="1"/>
  <c r="K1059" i="1"/>
  <c r="J639" i="1"/>
  <c r="J996" i="1"/>
  <c r="J1078" i="1"/>
  <c r="J1148" i="1"/>
  <c r="U872" i="1"/>
  <c r="K678" i="1"/>
  <c r="K1016" i="1"/>
  <c r="U697" i="1"/>
  <c r="K823" i="1"/>
  <c r="K1183" i="1"/>
  <c r="V699" i="1"/>
  <c r="K771" i="1"/>
  <c r="J1018" i="1"/>
  <c r="P710" i="1"/>
  <c r="AA659" i="1"/>
  <c r="Z921" i="1"/>
  <c r="AA1118" i="1"/>
  <c r="V569" i="1"/>
  <c r="V690" i="1"/>
  <c r="U769" i="1"/>
  <c r="V848" i="1"/>
  <c r="V915" i="1"/>
  <c r="V997" i="1"/>
  <c r="U1048" i="1"/>
  <c r="U1105" i="1"/>
  <c r="V1151" i="1"/>
  <c r="V1198" i="1"/>
  <c r="J542" i="1"/>
  <c r="J576" i="1"/>
  <c r="J609" i="1"/>
  <c r="K639" i="1"/>
  <c r="J676" i="1"/>
  <c r="K704" i="1"/>
  <c r="J733" i="1"/>
  <c r="J761" i="1"/>
  <c r="K786" i="1"/>
  <c r="K819" i="1"/>
  <c r="J845" i="1"/>
  <c r="K869" i="1"/>
  <c r="K893" i="1"/>
  <c r="K921" i="1"/>
  <c r="K943" i="1"/>
  <c r="J959" i="1"/>
  <c r="J978" i="1"/>
  <c r="K996" i="1"/>
  <c r="K1013" i="1"/>
  <c r="K1028" i="1"/>
  <c r="K1046" i="1"/>
  <c r="K1063" i="1"/>
  <c r="K1078" i="1"/>
  <c r="K1096" i="1"/>
  <c r="K1113" i="1"/>
  <c r="K1128" i="1"/>
  <c r="K1146" i="1"/>
  <c r="K1163" i="1"/>
  <c r="K1177" i="1"/>
  <c r="J924" i="1"/>
  <c r="P572" i="1"/>
  <c r="Q572" i="1" s="1"/>
  <c r="Z660" i="1"/>
  <c r="Z925" i="1"/>
  <c r="AA1119" i="1"/>
  <c r="V598" i="1"/>
  <c r="U691" i="1"/>
  <c r="U771" i="1"/>
  <c r="V849" i="1"/>
  <c r="U917" i="1"/>
  <c r="V998" i="1"/>
  <c r="V1048" i="1"/>
  <c r="V1105" i="1"/>
  <c r="U1152" i="1"/>
  <c r="K509" i="1"/>
  <c r="K542" i="1"/>
  <c r="K576" i="1"/>
  <c r="J610" i="1"/>
  <c r="J641" i="1"/>
  <c r="K676" i="1"/>
  <c r="J705" i="1"/>
  <c r="J734" i="1"/>
  <c r="K761" i="1"/>
  <c r="K793" i="1"/>
  <c r="J820" i="1"/>
  <c r="K845" i="1"/>
  <c r="J871" i="1"/>
  <c r="J894" i="1"/>
  <c r="K922" i="1"/>
  <c r="K944" i="1"/>
  <c r="K959" i="1"/>
  <c r="K978" i="1"/>
  <c r="J997" i="1"/>
  <c r="K1014" i="1"/>
  <c r="J1029" i="1"/>
  <c r="J1047" i="1"/>
  <c r="K1064" i="1"/>
  <c r="J1079" i="1"/>
  <c r="J1097" i="1"/>
  <c r="K1114" i="1"/>
  <c r="J1129" i="1"/>
  <c r="J1147" i="1"/>
  <c r="K1164" i="1"/>
  <c r="J1178" i="1"/>
  <c r="J1195" i="1"/>
  <c r="J901" i="1"/>
  <c r="J1116" i="1"/>
  <c r="U606" i="1"/>
  <c r="U1168" i="1"/>
  <c r="J795" i="1"/>
  <c r="K998" i="1"/>
  <c r="K1148" i="1"/>
  <c r="U1060" i="1"/>
  <c r="J879" i="1"/>
  <c r="K1117" i="1"/>
  <c r="V1005" i="1"/>
  <c r="K651" i="1"/>
  <c r="J926" i="1"/>
  <c r="J1118" i="1"/>
  <c r="P563" i="1"/>
  <c r="Q563" i="1" s="1"/>
  <c r="AA666" i="1"/>
  <c r="AA931" i="1"/>
  <c r="AA1120" i="1"/>
  <c r="V602" i="1"/>
  <c r="U692" i="1"/>
  <c r="V774" i="1"/>
  <c r="U850" i="1"/>
  <c r="U937" i="1"/>
  <c r="U999" i="1"/>
  <c r="U1051" i="1"/>
  <c r="U1107" i="1"/>
  <c r="U1154" i="1"/>
  <c r="J510" i="1"/>
  <c r="J543" i="1"/>
  <c r="J577" i="1"/>
  <c r="J611" i="1"/>
  <c r="K647" i="1"/>
  <c r="J677" i="1"/>
  <c r="K705" i="1"/>
  <c r="J735" i="1"/>
  <c r="J762" i="1"/>
  <c r="J794" i="1"/>
  <c r="K820" i="1"/>
  <c r="J846" i="1"/>
  <c r="K871" i="1"/>
  <c r="K900" i="1"/>
  <c r="J923" i="1"/>
  <c r="J945" i="1"/>
  <c r="K964" i="1"/>
  <c r="J979" i="1"/>
  <c r="K997" i="1"/>
  <c r="K1015" i="1"/>
  <c r="K1029" i="1"/>
  <c r="K1047" i="1"/>
  <c r="K1065" i="1"/>
  <c r="K1079" i="1"/>
  <c r="K1097" i="1"/>
  <c r="K1115" i="1"/>
  <c r="K1129" i="1"/>
  <c r="K1147" i="1"/>
  <c r="J1165" i="1"/>
  <c r="K1178" i="1"/>
  <c r="K1195" i="1"/>
  <c r="J847" i="1"/>
  <c r="J1080" i="1"/>
  <c r="U778" i="1"/>
  <c r="J620" i="1"/>
  <c r="K847" i="1"/>
  <c r="K1033" i="1"/>
  <c r="J1166" i="1"/>
  <c r="U801" i="1"/>
  <c r="J771" i="1"/>
  <c r="K1035" i="1"/>
  <c r="V941" i="1"/>
  <c r="K622" i="1"/>
  <c r="K879" i="1"/>
  <c r="J1050" i="1"/>
  <c r="Z674" i="1"/>
  <c r="Z942" i="1"/>
  <c r="AA1163" i="1"/>
  <c r="U603" i="1"/>
  <c r="V693" i="1"/>
  <c r="U776" i="1"/>
  <c r="U851" i="1"/>
  <c r="U938" i="1"/>
  <c r="U1000" i="1"/>
  <c r="U1057" i="1"/>
  <c r="V1107" i="1"/>
  <c r="V1166" i="1"/>
  <c r="J511" i="1"/>
  <c r="K543" i="1"/>
  <c r="J578" i="1"/>
  <c r="J612" i="1"/>
  <c r="J648" i="1"/>
  <c r="J678" i="1"/>
  <c r="K706" i="1"/>
  <c r="J736" i="1"/>
  <c r="K769" i="1"/>
  <c r="K794" i="1"/>
  <c r="K821" i="1"/>
  <c r="J872" i="1"/>
  <c r="K923" i="1"/>
  <c r="K945" i="1"/>
  <c r="K965" i="1"/>
  <c r="K979" i="1"/>
  <c r="J998" i="1"/>
  <c r="J1016" i="1"/>
  <c r="J1030" i="1"/>
  <c r="J1048" i="1"/>
  <c r="J1066" i="1"/>
  <c r="J1098" i="1"/>
  <c r="J1196" i="1"/>
  <c r="U694" i="1"/>
  <c r="J770" i="1"/>
  <c r="J980" i="1"/>
  <c r="K1116" i="1"/>
  <c r="V608" i="1"/>
  <c r="J744" i="1"/>
  <c r="J967" i="1"/>
  <c r="K1149" i="1"/>
  <c r="V1124" i="1"/>
  <c r="J589" i="1"/>
  <c r="K947" i="1"/>
  <c r="K1184" i="1"/>
  <c r="AA723" i="1"/>
  <c r="Z997" i="1"/>
  <c r="AA1165" i="1"/>
  <c r="U607" i="1"/>
  <c r="U695" i="1"/>
  <c r="U788" i="1"/>
  <c r="U874" i="1"/>
  <c r="V939" i="1"/>
  <c r="V1001" i="1"/>
  <c r="V1059" i="1"/>
  <c r="V1123" i="1"/>
  <c r="U1169" i="1"/>
  <c r="K512" i="1"/>
  <c r="J547" i="1"/>
  <c r="J579" i="1"/>
  <c r="J621" i="1"/>
  <c r="K649" i="1"/>
  <c r="J679" i="1"/>
  <c r="J708" i="1"/>
  <c r="K743" i="1"/>
  <c r="K770" i="1"/>
  <c r="K795" i="1"/>
  <c r="J823" i="1"/>
  <c r="J848" i="1"/>
  <c r="J878" i="1"/>
  <c r="J902" i="1"/>
  <c r="K924" i="1"/>
  <c r="K946" i="1"/>
  <c r="K966" i="1"/>
  <c r="K983" i="1"/>
  <c r="J999" i="1"/>
  <c r="J1017" i="1"/>
  <c r="K1034" i="1"/>
  <c r="J1049" i="1"/>
  <c r="J1067" i="1"/>
  <c r="K1084" i="1"/>
  <c r="J1099" i="1"/>
  <c r="J1117" i="1"/>
  <c r="K1134" i="1"/>
  <c r="J1149" i="1"/>
  <c r="K1166" i="1"/>
  <c r="J1180" i="1"/>
  <c r="J1197" i="1"/>
  <c r="AA730" i="1"/>
  <c r="U941" i="1"/>
  <c r="J513" i="1"/>
  <c r="J680" i="1"/>
  <c r="J855" i="1"/>
  <c r="J947" i="1"/>
  <c r="K1017" i="1"/>
  <c r="K1099" i="1"/>
  <c r="J1167" i="1"/>
  <c r="U802" i="1"/>
  <c r="K855" i="1"/>
  <c r="J1150" i="1"/>
  <c r="J1198" i="1"/>
  <c r="P352" i="1"/>
  <c r="Q352" i="1" s="1"/>
  <c r="P458" i="1"/>
  <c r="Q458" i="1" s="1"/>
  <c r="P452" i="1"/>
  <c r="P462" i="1"/>
  <c r="Q462" i="1" s="1"/>
  <c r="P201" i="1"/>
  <c r="P424" i="1"/>
  <c r="P453" i="1"/>
  <c r="Q453" i="1" s="1"/>
  <c r="K246" i="1"/>
  <c r="K27" i="1"/>
  <c r="K35" i="1"/>
  <c r="P221" i="1"/>
  <c r="Q221" i="1" s="1"/>
  <c r="P63" i="1"/>
  <c r="Q63" i="1" s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Q108" i="1" s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Q285" i="1" s="1"/>
  <c r="K40" i="1"/>
  <c r="P210" i="1"/>
  <c r="P51" i="1"/>
  <c r="Q51" i="1" s="1"/>
  <c r="P170" i="1"/>
  <c r="Q170" i="1" s="1"/>
  <c r="P483" i="1"/>
  <c r="Q483" i="1" s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Q207" i="1" s="1"/>
  <c r="P234" i="1"/>
  <c r="P144" i="1"/>
  <c r="P255" i="1"/>
  <c r="Q255" i="1" s="1"/>
  <c r="P208" i="1"/>
  <c r="Q208" i="1" s="1"/>
  <c r="P172" i="1"/>
  <c r="Q172" i="1" s="1"/>
  <c r="P358" i="1"/>
  <c r="Q358" i="1" s="1"/>
  <c r="P143" i="1"/>
  <c r="Q143" i="1" s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Q492" i="1" s="1"/>
  <c r="P504" i="1"/>
  <c r="Q504" i="1" s="1"/>
  <c r="P64" i="1"/>
  <c r="Q64" i="1" s="1"/>
  <c r="P276" i="1"/>
  <c r="Q276" i="1" s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Q302" i="1" s="1"/>
  <c r="P430" i="1"/>
  <c r="Q430" i="1" s="1"/>
  <c r="P162" i="1"/>
  <c r="Q162" i="1" s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Q416" i="1" s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Q356" i="1" s="1"/>
  <c r="P105" i="1"/>
  <c r="K86" i="1"/>
  <c r="K11" i="1"/>
  <c r="K247" i="1"/>
  <c r="K268" i="1"/>
  <c r="P47" i="1"/>
  <c r="Q47" i="1" s="1"/>
  <c r="P212" i="1"/>
  <c r="Q212" i="1" s="1"/>
  <c r="P57" i="1"/>
  <c r="Q57" i="1" s="1"/>
  <c r="P161" i="1"/>
  <c r="P56" i="1"/>
  <c r="Q56" i="1" s="1"/>
  <c r="K134" i="1"/>
  <c r="K51" i="1"/>
  <c r="K24" i="1"/>
  <c r="K300" i="1"/>
  <c r="P67" i="1"/>
  <c r="Q67" i="1" s="1"/>
  <c r="P312" i="1"/>
  <c r="Q312" i="1" s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Q289" i="1" s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Q308" i="1" s="1"/>
  <c r="P370" i="1"/>
  <c r="Q370" i="1" s="1"/>
  <c r="P408" i="1"/>
  <c r="P391" i="1"/>
  <c r="Q391" i="1" s="1"/>
  <c r="P398" i="1"/>
  <c r="Q398" i="1" s="1"/>
  <c r="P461" i="1"/>
  <c r="Q461" i="1" s="1"/>
  <c r="P450" i="1"/>
  <c r="Q450" i="1" s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Q185" i="1" s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Q294" i="1" s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Q164" i="1" s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P52" i="1"/>
  <c r="P472" i="1"/>
  <c r="Q472" i="1" s="1"/>
  <c r="P400" i="1"/>
  <c r="P216" i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1178" i="1" l="1"/>
  <c r="Q899" i="1"/>
  <c r="Q1166" i="1"/>
  <c r="Q1084" i="1"/>
  <c r="Q770" i="1"/>
  <c r="Q790" i="1"/>
  <c r="Q896" i="1"/>
  <c r="Q1190" i="1"/>
  <c r="Q678" i="1"/>
  <c r="Q698" i="1"/>
  <c r="Q728" i="1"/>
  <c r="Q989" i="1"/>
  <c r="Q864" i="1"/>
  <c r="Q844" i="1"/>
  <c r="Q962" i="1"/>
  <c r="Q573" i="1"/>
  <c r="Q1162" i="1"/>
  <c r="Q799" i="1"/>
  <c r="Q543" i="1"/>
  <c r="Q550" i="1"/>
  <c r="Q873" i="1"/>
  <c r="Q664" i="1"/>
  <c r="Q529" i="1"/>
  <c r="Q618" i="1"/>
  <c r="Q666" i="1"/>
  <c r="Q709" i="1"/>
  <c r="Q773" i="1"/>
  <c r="Q710" i="1"/>
  <c r="Q940" i="1"/>
  <c r="Q1169" i="1"/>
  <c r="Q1168" i="1"/>
  <c r="Q953" i="1"/>
  <c r="Q1038" i="1"/>
  <c r="Q1142" i="1"/>
  <c r="Q928" i="1"/>
  <c r="Q794" i="1"/>
  <c r="Q1009" i="1"/>
  <c r="Q839" i="1"/>
  <c r="Q1039" i="1"/>
  <c r="Q856" i="1"/>
  <c r="Q822" i="1"/>
  <c r="Q802" i="1"/>
  <c r="Q1082" i="1"/>
  <c r="Q624" i="1"/>
  <c r="Q820" i="1"/>
  <c r="Q818" i="1"/>
  <c r="Q722" i="1"/>
  <c r="Q533" i="1"/>
  <c r="Q1189" i="1"/>
  <c r="Q922" i="1"/>
  <c r="Q970" i="1"/>
  <c r="Q753" i="1"/>
  <c r="Q1016" i="1"/>
  <c r="Q1122" i="1"/>
  <c r="Q216" i="1"/>
  <c r="Q506" i="1"/>
  <c r="Q106" i="1"/>
  <c r="Q386" i="1"/>
  <c r="Q374" i="1"/>
  <c r="Q53" i="1"/>
  <c r="Q422" i="1"/>
  <c r="Q245" i="1"/>
  <c r="Q31" i="1"/>
  <c r="Q201" i="1"/>
  <c r="Q311" i="1"/>
  <c r="Q452" i="1"/>
  <c r="Q397" i="1"/>
  <c r="Q109" i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<sst xmlns="http://schemas.openxmlformats.org/spreadsheetml/2006/main" count="84" uniqueCount="73">
  <si>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</si>
  <si>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</si>
  <si>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</si>
  <si>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</si>
  <si>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</si>
  <si>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</si>
  <si>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</si>
  <si>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</si>
  <si>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</si>
  <si>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</si>
  <si>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</si>
  <si>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</si>
  <si>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</si>
  <si>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</si>
  <si>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</si>
  <si>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</si>
  <si>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</si>
  <si>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</si>
  <si>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</si>
  <si>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</si>
  <si>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</si>
  <si>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</si>
  <si>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</si>
  <si>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</si>
  <si>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</si>
  <si>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</si>
  <si>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</si>
  <si>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</si>
  <si>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</si>
  <si>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</si>
  <si>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</si>
  <si>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</si>
  <si>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</si>
  <si>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</si>
  <si>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</si>
  <si>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</si>
  <si>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</si>
  <si>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</si>
  <si>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</si>
  <si>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</si>
  <si>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</si>
  <si>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</si>
  <si>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</si>
  <si>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</si>
  <si>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</si>
  <si>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</si>
  <si>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</si>
  <si>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</si>
  <si>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</si>
  <si>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</si>
  <si>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</si>
  <si>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</si>
  <si>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</si>
  <si>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</si>
  <si>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</si>
  <si>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</si>
  <si>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</si>
  <si>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</si>
  <si>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</si>
  <si>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</si>
  <si>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</si>
  <si>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</si>
  <si>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</si>
  <si>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</si>
  <si>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</si>
  <si>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</si>
  <si>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</si>
  <si>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</si>
  <si>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</si>
  <si>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</si>
  <si>
    <t>H-H</t>
    <phoneticPr fontId="1"/>
  </si>
  <si>
    <t>[5] https://doi.org/10.1021/ja00051a040</t>
    <phoneticPr fontId="1"/>
  </si>
  <si>
    <t># DATE: 2024-07-07  UNITS: metal  CONTRIBUTOR: By STUDENT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</si>
</sst>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.E+00"/>
    <numFmt numFmtId="177" formatCode="0.000.E+00"/>
    <numFmt numFmtId="178" formatCode="0.0000"/>
    <numFmt numFmtId="179" formatCode="0.000"/>
    <numFmt numFmtId="180" formatCode="0.000E+00"/>
    <numFmt numFmtId="181" formatCode="0.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  <xf numFmtId="180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0.3891050583657587</c:v>
                </c:pt>
                <c:pt idx="1">
                  <c:v>0.39299610894941628</c:v>
                </c:pt>
                <c:pt idx="2">
                  <c:v>0.39688715953307391</c:v>
                </c:pt>
                <c:pt idx="3">
                  <c:v>0.40077821011673148</c:v>
                </c:pt>
                <c:pt idx="4">
                  <c:v>0.40466926070038906</c:v>
                </c:pt>
                <c:pt idx="5">
                  <c:v>0.40856031128404668</c:v>
                </c:pt>
                <c:pt idx="6">
                  <c:v>0.41245136186770426</c:v>
                </c:pt>
                <c:pt idx="7">
                  <c:v>0.41634241245136183</c:v>
                </c:pt>
                <c:pt idx="8">
                  <c:v>0.42023346303501946</c:v>
                </c:pt>
                <c:pt idx="9">
                  <c:v>0.42412451361867703</c:v>
                </c:pt>
                <c:pt idx="10">
                  <c:v>0.42801556420233461</c:v>
                </c:pt>
                <c:pt idx="11">
                  <c:v>0.43190661478599218</c:v>
                </c:pt>
                <c:pt idx="12">
                  <c:v>0.43579766536964981</c:v>
                </c:pt>
                <c:pt idx="13">
                  <c:v>0.43968871595330733</c:v>
                </c:pt>
                <c:pt idx="14">
                  <c:v>0.4435797665369649</c:v>
                </c:pt>
                <c:pt idx="15">
                  <c:v>0.44747081712062248</c:v>
                </c:pt>
                <c:pt idx="16">
                  <c:v>0.45136186770428005</c:v>
                </c:pt>
                <c:pt idx="17">
                  <c:v>0.45525291828793768</c:v>
                </c:pt>
                <c:pt idx="18">
                  <c:v>0.45914396887159525</c:v>
                </c:pt>
                <c:pt idx="19">
                  <c:v>0.46303501945525283</c:v>
                </c:pt>
                <c:pt idx="20">
                  <c:v>0.46692607003891046</c:v>
                </c:pt>
                <c:pt idx="21">
                  <c:v>0.47081712062256803</c:v>
                </c:pt>
                <c:pt idx="22">
                  <c:v>0.4747081712062256</c:v>
                </c:pt>
                <c:pt idx="23">
                  <c:v>0.47859922178988323</c:v>
                </c:pt>
                <c:pt idx="24">
                  <c:v>0.48249027237354081</c:v>
                </c:pt>
                <c:pt idx="25">
                  <c:v>0.48638132295719838</c:v>
                </c:pt>
                <c:pt idx="26">
                  <c:v>0.49027237354085595</c:v>
                </c:pt>
                <c:pt idx="27">
                  <c:v>0.49416342412451358</c:v>
                </c:pt>
                <c:pt idx="28">
                  <c:v>0.49805447470817116</c:v>
                </c:pt>
                <c:pt idx="29">
                  <c:v>0.50194552529182879</c:v>
                </c:pt>
                <c:pt idx="30">
                  <c:v>0.50583657587548636</c:v>
                </c:pt>
                <c:pt idx="31">
                  <c:v>0.50972762645914393</c:v>
                </c:pt>
                <c:pt idx="32">
                  <c:v>0.51361867704280151</c:v>
                </c:pt>
                <c:pt idx="33">
                  <c:v>0.51750972762645908</c:v>
                </c:pt>
                <c:pt idx="34">
                  <c:v>0.52140077821011666</c:v>
                </c:pt>
                <c:pt idx="35">
                  <c:v>0.52529182879377434</c:v>
                </c:pt>
                <c:pt idx="36">
                  <c:v>0.52918287937743191</c:v>
                </c:pt>
                <c:pt idx="37">
                  <c:v>0.53307392996108949</c:v>
                </c:pt>
                <c:pt idx="38">
                  <c:v>0.53696498054474695</c:v>
                </c:pt>
                <c:pt idx="39">
                  <c:v>0.54085603112840452</c:v>
                </c:pt>
                <c:pt idx="40">
                  <c:v>0.54474708171206221</c:v>
                </c:pt>
                <c:pt idx="41">
                  <c:v>0.54863813229571978</c:v>
                </c:pt>
                <c:pt idx="42">
                  <c:v>0.55252918287937736</c:v>
                </c:pt>
                <c:pt idx="43">
                  <c:v>0.55642023346303493</c:v>
                </c:pt>
                <c:pt idx="44">
                  <c:v>0.5603112840466925</c:v>
                </c:pt>
                <c:pt idx="45">
                  <c:v>0.56420233463035008</c:v>
                </c:pt>
                <c:pt idx="46">
                  <c:v>0.56809338521400765</c:v>
                </c:pt>
                <c:pt idx="47">
                  <c:v>0.57198443579766534</c:v>
                </c:pt>
                <c:pt idx="48">
                  <c:v>0.57587548638132291</c:v>
                </c:pt>
                <c:pt idx="49">
                  <c:v>0.57976653696498048</c:v>
                </c:pt>
                <c:pt idx="50">
                  <c:v>0.58365758754863806</c:v>
                </c:pt>
                <c:pt idx="51">
                  <c:v>0.58754863813229563</c:v>
                </c:pt>
                <c:pt idx="52">
                  <c:v>0.5914396887159532</c:v>
                </c:pt>
                <c:pt idx="53">
                  <c:v>0.59533073929961089</c:v>
                </c:pt>
                <c:pt idx="54">
                  <c:v>0.59922178988326846</c:v>
                </c:pt>
                <c:pt idx="55">
                  <c:v>0.60311284046692604</c:v>
                </c:pt>
                <c:pt idx="56">
                  <c:v>0.60700389105058361</c:v>
                </c:pt>
                <c:pt idx="57">
                  <c:v>0.61089494163424118</c:v>
                </c:pt>
                <c:pt idx="58">
                  <c:v>0.61478599221789876</c:v>
                </c:pt>
                <c:pt idx="59">
                  <c:v>0.61867704280155633</c:v>
                </c:pt>
                <c:pt idx="60">
                  <c:v>0.62256809338521402</c:v>
                </c:pt>
                <c:pt idx="61">
                  <c:v>0.62645914396887159</c:v>
                </c:pt>
                <c:pt idx="62">
                  <c:v>0.63035019455252916</c:v>
                </c:pt>
                <c:pt idx="63">
                  <c:v>0.63424124513618663</c:v>
                </c:pt>
                <c:pt idx="64">
                  <c:v>0.6381322957198442</c:v>
                </c:pt>
                <c:pt idx="65">
                  <c:v>0.64202334630350189</c:v>
                </c:pt>
                <c:pt idx="66">
                  <c:v>0.64591439688715946</c:v>
                </c:pt>
                <c:pt idx="67">
                  <c:v>0.64980544747081703</c:v>
                </c:pt>
                <c:pt idx="68">
                  <c:v>0.65369649805447461</c:v>
                </c:pt>
                <c:pt idx="69">
                  <c:v>0.65758754863813218</c:v>
                </c:pt>
                <c:pt idx="70">
                  <c:v>0.66147859922178975</c:v>
                </c:pt>
                <c:pt idx="71">
                  <c:v>0.66536964980544744</c:v>
                </c:pt>
                <c:pt idx="72">
                  <c:v>0.66926070038910501</c:v>
                </c:pt>
                <c:pt idx="73">
                  <c:v>0.67315175097276259</c:v>
                </c:pt>
                <c:pt idx="74">
                  <c:v>0.67704280155642016</c:v>
                </c:pt>
                <c:pt idx="75">
                  <c:v>0.68093385214007773</c:v>
                </c:pt>
                <c:pt idx="76">
                  <c:v>0.68482490272373531</c:v>
                </c:pt>
                <c:pt idx="77">
                  <c:v>0.68871595330739288</c:v>
                </c:pt>
                <c:pt idx="78">
                  <c:v>0.69260700389105057</c:v>
                </c:pt>
                <c:pt idx="79">
                  <c:v>0.69649805447470814</c:v>
                </c:pt>
                <c:pt idx="80">
                  <c:v>0.70038910505836571</c:v>
                </c:pt>
                <c:pt idx="81">
                  <c:v>0.70428015564202329</c:v>
                </c:pt>
                <c:pt idx="82">
                  <c:v>0.70817120622568086</c:v>
                </c:pt>
                <c:pt idx="83">
                  <c:v>0.71206225680933843</c:v>
                </c:pt>
                <c:pt idx="84">
                  <c:v>0.71595330739299601</c:v>
                </c:pt>
                <c:pt idx="85">
                  <c:v>0.71984435797665369</c:v>
                </c:pt>
                <c:pt idx="86">
                  <c:v>0.72373540856031127</c:v>
                </c:pt>
                <c:pt idx="87">
                  <c:v>0.72762645914396884</c:v>
                </c:pt>
                <c:pt idx="88">
                  <c:v>0.7315175097276263</c:v>
                </c:pt>
                <c:pt idx="89">
                  <c:v>0.73540856031128388</c:v>
                </c:pt>
                <c:pt idx="90">
                  <c:v>0.73929961089494156</c:v>
                </c:pt>
                <c:pt idx="91">
                  <c:v>0.74319066147859913</c:v>
                </c:pt>
                <c:pt idx="92">
                  <c:v>0.74708171206225671</c:v>
                </c:pt>
                <c:pt idx="93">
                  <c:v>0.75097276264591428</c:v>
                </c:pt>
                <c:pt idx="94">
                  <c:v>0.75486381322957186</c:v>
                </c:pt>
                <c:pt idx="95">
                  <c:v>0.75875486381322943</c:v>
                </c:pt>
                <c:pt idx="96">
                  <c:v>0.76264591439688711</c:v>
                </c:pt>
                <c:pt idx="97">
                  <c:v>0.76653696498054469</c:v>
                </c:pt>
                <c:pt idx="98">
                  <c:v>0.77042801556420226</c:v>
                </c:pt>
                <c:pt idx="99">
                  <c:v>0.77431906614785984</c:v>
                </c:pt>
                <c:pt idx="100">
                  <c:v>0.77821011673151741</c:v>
                </c:pt>
                <c:pt idx="101">
                  <c:v>0.78210116731517498</c:v>
                </c:pt>
                <c:pt idx="102">
                  <c:v>0.78599221789883256</c:v>
                </c:pt>
                <c:pt idx="103">
                  <c:v>0.78988326848249013</c:v>
                </c:pt>
                <c:pt idx="104">
                  <c:v>0.79377431906614782</c:v>
                </c:pt>
                <c:pt idx="105">
                  <c:v>0.79766536964980528</c:v>
                </c:pt>
                <c:pt idx="106">
                  <c:v>0.80155642023346296</c:v>
                </c:pt>
                <c:pt idx="107">
                  <c:v>0.80544747081712043</c:v>
                </c:pt>
                <c:pt idx="108">
                  <c:v>0.80933852140077811</c:v>
                </c:pt>
                <c:pt idx="109">
                  <c:v>0.81322957198443568</c:v>
                </c:pt>
                <c:pt idx="110">
                  <c:v>0.81712062256809337</c:v>
                </c:pt>
                <c:pt idx="111">
                  <c:v>0.82101167315175083</c:v>
                </c:pt>
                <c:pt idx="112">
                  <c:v>0.82490272373540852</c:v>
                </c:pt>
                <c:pt idx="113">
                  <c:v>0.82879377431906598</c:v>
                </c:pt>
                <c:pt idx="114">
                  <c:v>0.83268482490272366</c:v>
                </c:pt>
                <c:pt idx="115">
                  <c:v>0.83657587548638124</c:v>
                </c:pt>
                <c:pt idx="116">
                  <c:v>0.84046692607003892</c:v>
                </c:pt>
                <c:pt idx="117">
                  <c:v>0.84435797665369638</c:v>
                </c:pt>
                <c:pt idx="118">
                  <c:v>0.84824902723735407</c:v>
                </c:pt>
                <c:pt idx="119">
                  <c:v>0.85214007782101153</c:v>
                </c:pt>
                <c:pt idx="120">
                  <c:v>0.85603112840466922</c:v>
                </c:pt>
                <c:pt idx="121">
                  <c:v>0.85992217898832679</c:v>
                </c:pt>
                <c:pt idx="122">
                  <c:v>0.86381322957198436</c:v>
                </c:pt>
                <c:pt idx="123">
                  <c:v>0.86770428015564194</c:v>
                </c:pt>
                <c:pt idx="124">
                  <c:v>0.87159533073929962</c:v>
                </c:pt>
                <c:pt idx="125">
                  <c:v>0.87548638132295709</c:v>
                </c:pt>
                <c:pt idx="126">
                  <c:v>0.87937743190661466</c:v>
                </c:pt>
                <c:pt idx="127">
                  <c:v>0.88326848249027223</c:v>
                </c:pt>
                <c:pt idx="128">
                  <c:v>0.88715953307392981</c:v>
                </c:pt>
                <c:pt idx="129">
                  <c:v>0.89105058365758749</c:v>
                </c:pt>
                <c:pt idx="130">
                  <c:v>0.89494163424124495</c:v>
                </c:pt>
                <c:pt idx="131">
                  <c:v>0.89883268482490264</c:v>
                </c:pt>
                <c:pt idx="132">
                  <c:v>0.9027237354085601</c:v>
                </c:pt>
                <c:pt idx="133">
                  <c:v>0.90661478599221779</c:v>
                </c:pt>
                <c:pt idx="134">
                  <c:v>0.91050583657587536</c:v>
                </c:pt>
                <c:pt idx="135">
                  <c:v>0.91439688715953304</c:v>
                </c:pt>
                <c:pt idx="136">
                  <c:v>0.91828793774319051</c:v>
                </c:pt>
                <c:pt idx="137">
                  <c:v>0.92217898832684819</c:v>
                </c:pt>
                <c:pt idx="138">
                  <c:v>0.92607003891050566</c:v>
                </c:pt>
                <c:pt idx="139">
                  <c:v>0.92996108949416334</c:v>
                </c:pt>
                <c:pt idx="140">
                  <c:v>0.93385214007782091</c:v>
                </c:pt>
                <c:pt idx="141">
                  <c:v>0.9377431906614786</c:v>
                </c:pt>
                <c:pt idx="142">
                  <c:v>0.94163424124513606</c:v>
                </c:pt>
                <c:pt idx="143">
                  <c:v>0.94552529182879375</c:v>
                </c:pt>
                <c:pt idx="144">
                  <c:v>0.94941634241245121</c:v>
                </c:pt>
                <c:pt idx="145">
                  <c:v>0.95330739299610889</c:v>
                </c:pt>
                <c:pt idx="146">
                  <c:v>0.95719844357976647</c:v>
                </c:pt>
                <c:pt idx="147">
                  <c:v>0.96108949416342404</c:v>
                </c:pt>
                <c:pt idx="148">
                  <c:v>0.96498054474708161</c:v>
                </c:pt>
                <c:pt idx="149">
                  <c:v>0.9688715953307393</c:v>
                </c:pt>
                <c:pt idx="150">
                  <c:v>0.97276264591439676</c:v>
                </c:pt>
                <c:pt idx="151">
                  <c:v>0.97665369649805434</c:v>
                </c:pt>
                <c:pt idx="152">
                  <c:v>0.98054474708171191</c:v>
                </c:pt>
                <c:pt idx="153">
                  <c:v>0.98443579766536948</c:v>
                </c:pt>
                <c:pt idx="154">
                  <c:v>0.98832684824902717</c:v>
                </c:pt>
                <c:pt idx="155">
                  <c:v>0.99221789883268463</c:v>
                </c:pt>
                <c:pt idx="156">
                  <c:v>0.99610894941634232</c:v>
                </c:pt>
                <c:pt idx="157">
                  <c:v>0.99999999999999978</c:v>
                </c:pt>
                <c:pt idx="158">
                  <c:v>1.0038910505836576</c:v>
                </c:pt>
                <c:pt idx="159">
                  <c:v>1.0077821011673149</c:v>
                </c:pt>
                <c:pt idx="160">
                  <c:v>1.0116731517509727</c:v>
                </c:pt>
                <c:pt idx="161">
                  <c:v>1.0155642023346303</c:v>
                </c:pt>
                <c:pt idx="162">
                  <c:v>1.0194552529182879</c:v>
                </c:pt>
                <c:pt idx="163">
                  <c:v>1.0233463035019454</c:v>
                </c:pt>
                <c:pt idx="164">
                  <c:v>1.027237354085603</c:v>
                </c:pt>
                <c:pt idx="165">
                  <c:v>1.0311284046692606</c:v>
                </c:pt>
                <c:pt idx="166">
                  <c:v>1.0350194552529182</c:v>
                </c:pt>
                <c:pt idx="167">
                  <c:v>1.0389105058365757</c:v>
                </c:pt>
                <c:pt idx="168">
                  <c:v>1.0428015564202333</c:v>
                </c:pt>
                <c:pt idx="169">
                  <c:v>1.0466926070038909</c:v>
                </c:pt>
                <c:pt idx="170">
                  <c:v>1.0505836575875487</c:v>
                </c:pt>
                <c:pt idx="171">
                  <c:v>1.054474708171206</c:v>
                </c:pt>
                <c:pt idx="172">
                  <c:v>1.0583657587548638</c:v>
                </c:pt>
                <c:pt idx="173">
                  <c:v>1.0622568093385212</c:v>
                </c:pt>
                <c:pt idx="174">
                  <c:v>1.066147859922179</c:v>
                </c:pt>
                <c:pt idx="175">
                  <c:v>1.0700389105058365</c:v>
                </c:pt>
                <c:pt idx="176">
                  <c:v>1.0739299610894939</c:v>
                </c:pt>
                <c:pt idx="177">
                  <c:v>1.0778210116731517</c:v>
                </c:pt>
                <c:pt idx="178">
                  <c:v>1.081712062256809</c:v>
                </c:pt>
                <c:pt idx="179">
                  <c:v>1.0856031128404668</c:v>
                </c:pt>
                <c:pt idx="180">
                  <c:v>1.0894941634241244</c:v>
                </c:pt>
                <c:pt idx="181">
                  <c:v>1.093385214007782</c:v>
                </c:pt>
                <c:pt idx="182">
                  <c:v>1.0972762645914396</c:v>
                </c:pt>
                <c:pt idx="183">
                  <c:v>1.1011673151750971</c:v>
                </c:pt>
                <c:pt idx="184">
                  <c:v>1.1050583657587547</c:v>
                </c:pt>
                <c:pt idx="185">
                  <c:v>1.1089494163424123</c:v>
                </c:pt>
                <c:pt idx="186">
                  <c:v>1.1128404669260699</c:v>
                </c:pt>
                <c:pt idx="187">
                  <c:v>1.1167315175097274</c:v>
                </c:pt>
                <c:pt idx="188">
                  <c:v>1.120622568093385</c:v>
                </c:pt>
                <c:pt idx="189">
                  <c:v>1.1245136186770428</c:v>
                </c:pt>
                <c:pt idx="190">
                  <c:v>1.1284046692607002</c:v>
                </c:pt>
                <c:pt idx="191">
                  <c:v>1.132295719844358</c:v>
                </c:pt>
                <c:pt idx="192">
                  <c:v>1.1361867704280153</c:v>
                </c:pt>
                <c:pt idx="193">
                  <c:v>1.1400778210116731</c:v>
                </c:pt>
                <c:pt idx="194">
                  <c:v>1.1439688715953307</c:v>
                </c:pt>
                <c:pt idx="195">
                  <c:v>1.1478599221789882</c:v>
                </c:pt>
                <c:pt idx="196">
                  <c:v>1.1517509727626458</c:v>
                </c:pt>
                <c:pt idx="197">
                  <c:v>1.1556420233463034</c:v>
                </c:pt>
                <c:pt idx="198">
                  <c:v>1.159533073929961</c:v>
                </c:pt>
                <c:pt idx="199">
                  <c:v>1.1634241245136185</c:v>
                </c:pt>
                <c:pt idx="200">
                  <c:v>1.1673151750972761</c:v>
                </c:pt>
                <c:pt idx="201">
                  <c:v>1.1712062256809337</c:v>
                </c:pt>
                <c:pt idx="202">
                  <c:v>1.1750972762645913</c:v>
                </c:pt>
                <c:pt idx="203">
                  <c:v>1.1789883268482488</c:v>
                </c:pt>
                <c:pt idx="204">
                  <c:v>1.1828793774319064</c:v>
                </c:pt>
                <c:pt idx="205">
                  <c:v>1.186770428015564</c:v>
                </c:pt>
                <c:pt idx="206">
                  <c:v>1.1906614785992218</c:v>
                </c:pt>
                <c:pt idx="207">
                  <c:v>1.1945525291828791</c:v>
                </c:pt>
                <c:pt idx="208">
                  <c:v>1.1984435797665369</c:v>
                </c:pt>
                <c:pt idx="209">
                  <c:v>1.2023346303501943</c:v>
                </c:pt>
                <c:pt idx="210">
                  <c:v>1.2062256809338521</c:v>
                </c:pt>
                <c:pt idx="211">
                  <c:v>1.2101167315175096</c:v>
                </c:pt>
                <c:pt idx="212">
                  <c:v>1.2140077821011672</c:v>
                </c:pt>
                <c:pt idx="213">
                  <c:v>1.2178988326848248</c:v>
                </c:pt>
                <c:pt idx="214">
                  <c:v>1.2217898832684824</c:v>
                </c:pt>
                <c:pt idx="215">
                  <c:v>1.2256809338521399</c:v>
                </c:pt>
                <c:pt idx="216">
                  <c:v>1.2295719844357975</c:v>
                </c:pt>
                <c:pt idx="217">
                  <c:v>1.2334630350194551</c:v>
                </c:pt>
                <c:pt idx="218">
                  <c:v>1.2373540856031127</c:v>
                </c:pt>
                <c:pt idx="219">
                  <c:v>1.2412451361867702</c:v>
                </c:pt>
                <c:pt idx="220">
                  <c:v>1.245136186770428</c:v>
                </c:pt>
                <c:pt idx="221">
                  <c:v>1.2490272373540854</c:v>
                </c:pt>
                <c:pt idx="222">
                  <c:v>1.2529182879377432</c:v>
                </c:pt>
                <c:pt idx="223">
                  <c:v>1.2568093385214005</c:v>
                </c:pt>
                <c:pt idx="224">
                  <c:v>1.2607003891050583</c:v>
                </c:pt>
                <c:pt idx="225">
                  <c:v>1.2645914396887159</c:v>
                </c:pt>
                <c:pt idx="226">
                  <c:v>1.2684824902723733</c:v>
                </c:pt>
                <c:pt idx="227">
                  <c:v>1.272373540856031</c:v>
                </c:pt>
                <c:pt idx="228">
                  <c:v>1.2762645914396884</c:v>
                </c:pt>
                <c:pt idx="229">
                  <c:v>1.2801556420233462</c:v>
                </c:pt>
                <c:pt idx="230">
                  <c:v>1.2840466926070038</c:v>
                </c:pt>
                <c:pt idx="231">
                  <c:v>1.2879377431906613</c:v>
                </c:pt>
                <c:pt idx="232">
                  <c:v>1.2918287937743189</c:v>
                </c:pt>
                <c:pt idx="233">
                  <c:v>1.2957198443579765</c:v>
                </c:pt>
                <c:pt idx="234">
                  <c:v>1.2996108949416341</c:v>
                </c:pt>
                <c:pt idx="235">
                  <c:v>1.3035019455252916</c:v>
                </c:pt>
                <c:pt idx="236">
                  <c:v>1.3073929961089492</c:v>
                </c:pt>
                <c:pt idx="237">
                  <c:v>1.311284046692607</c:v>
                </c:pt>
                <c:pt idx="238">
                  <c:v>1.3151750972762644</c:v>
                </c:pt>
                <c:pt idx="239">
                  <c:v>1.3190661478599222</c:v>
                </c:pt>
                <c:pt idx="240">
                  <c:v>1.3229571984435795</c:v>
                </c:pt>
                <c:pt idx="241">
                  <c:v>1.3268482490272373</c:v>
                </c:pt>
                <c:pt idx="242">
                  <c:v>1.3307392996108949</c:v>
                </c:pt>
                <c:pt idx="243">
                  <c:v>1.3346303501945525</c:v>
                </c:pt>
                <c:pt idx="244">
                  <c:v>1.33852140077821</c:v>
                </c:pt>
                <c:pt idx="245">
                  <c:v>1.3424124513618676</c:v>
                </c:pt>
                <c:pt idx="246">
                  <c:v>1.3463035019455252</c:v>
                </c:pt>
                <c:pt idx="247">
                  <c:v>1.3501945525291827</c:v>
                </c:pt>
                <c:pt idx="248">
                  <c:v>1.3540856031128403</c:v>
                </c:pt>
                <c:pt idx="249">
                  <c:v>1.3579766536964979</c:v>
                </c:pt>
                <c:pt idx="250">
                  <c:v>1.3618677042801555</c:v>
                </c:pt>
                <c:pt idx="251">
                  <c:v>1.365758754863813</c:v>
                </c:pt>
                <c:pt idx="252">
                  <c:v>1.3696498054474706</c:v>
                </c:pt>
                <c:pt idx="253">
                  <c:v>1.3735408560311282</c:v>
                </c:pt>
                <c:pt idx="254">
                  <c:v>1.3774319066147858</c:v>
                </c:pt>
                <c:pt idx="255">
                  <c:v>1.3813229571984433</c:v>
                </c:pt>
                <c:pt idx="256">
                  <c:v>1.3852140077821011</c:v>
                </c:pt>
                <c:pt idx="257">
                  <c:v>1.3891050583657585</c:v>
                </c:pt>
                <c:pt idx="258">
                  <c:v>1.3929961089494163</c:v>
                </c:pt>
                <c:pt idx="259">
                  <c:v>1.3968871595330736</c:v>
                </c:pt>
                <c:pt idx="260">
                  <c:v>1.4007782101167314</c:v>
                </c:pt>
                <c:pt idx="261">
                  <c:v>1.404669260700389</c:v>
                </c:pt>
                <c:pt idx="262">
                  <c:v>1.4085603112840466</c:v>
                </c:pt>
                <c:pt idx="263">
                  <c:v>1.4124513618677041</c:v>
                </c:pt>
                <c:pt idx="264">
                  <c:v>1.4163424124513617</c:v>
                </c:pt>
                <c:pt idx="265">
                  <c:v>1.4202334630350193</c:v>
                </c:pt>
                <c:pt idx="266">
                  <c:v>1.4241245136186769</c:v>
                </c:pt>
                <c:pt idx="267">
                  <c:v>1.4280155642023344</c:v>
                </c:pt>
                <c:pt idx="268">
                  <c:v>1.431906614785992</c:v>
                </c:pt>
                <c:pt idx="269">
                  <c:v>1.4357976653696496</c:v>
                </c:pt>
                <c:pt idx="270">
                  <c:v>1.4396887159533074</c:v>
                </c:pt>
                <c:pt idx="271">
                  <c:v>1.4435797665369647</c:v>
                </c:pt>
                <c:pt idx="272">
                  <c:v>1.4474708171206225</c:v>
                </c:pt>
                <c:pt idx="273">
                  <c:v>1.4513618677042799</c:v>
                </c:pt>
                <c:pt idx="274">
                  <c:v>1.4552529182879377</c:v>
                </c:pt>
                <c:pt idx="275">
                  <c:v>1.4591439688715953</c:v>
                </c:pt>
                <c:pt idx="276">
                  <c:v>1.4630350194552526</c:v>
                </c:pt>
                <c:pt idx="277">
                  <c:v>1.4669260700389104</c:v>
                </c:pt>
                <c:pt idx="278">
                  <c:v>1.4708171206225678</c:v>
                </c:pt>
                <c:pt idx="279">
                  <c:v>1.4747081712062255</c:v>
                </c:pt>
                <c:pt idx="280">
                  <c:v>1.4785992217898831</c:v>
                </c:pt>
                <c:pt idx="281">
                  <c:v>1.4824902723735407</c:v>
                </c:pt>
                <c:pt idx="282">
                  <c:v>1.4863813229571983</c:v>
                </c:pt>
                <c:pt idx="283">
                  <c:v>1.4902723735408558</c:v>
                </c:pt>
                <c:pt idx="284">
                  <c:v>1.4941634241245134</c:v>
                </c:pt>
                <c:pt idx="285">
                  <c:v>1.498054474708171</c:v>
                </c:pt>
                <c:pt idx="286">
                  <c:v>1.5019455252918286</c:v>
                </c:pt>
                <c:pt idx="287">
                  <c:v>1.5058365758754864</c:v>
                </c:pt>
                <c:pt idx="288">
                  <c:v>1.5097276264591437</c:v>
                </c:pt>
                <c:pt idx="289">
                  <c:v>1.5136186770428015</c:v>
                </c:pt>
                <c:pt idx="290">
                  <c:v>1.5175097276264589</c:v>
                </c:pt>
                <c:pt idx="291">
                  <c:v>1.5214007782101167</c:v>
                </c:pt>
                <c:pt idx="292">
                  <c:v>1.5252918287937742</c:v>
                </c:pt>
                <c:pt idx="293">
                  <c:v>1.5291828793774318</c:v>
                </c:pt>
                <c:pt idx="294">
                  <c:v>1.5330739299610894</c:v>
                </c:pt>
                <c:pt idx="295">
                  <c:v>1.536964980544747</c:v>
                </c:pt>
                <c:pt idx="296">
                  <c:v>1.5408560311284045</c:v>
                </c:pt>
                <c:pt idx="297">
                  <c:v>1.5447470817120621</c:v>
                </c:pt>
                <c:pt idx="298">
                  <c:v>1.5486381322957197</c:v>
                </c:pt>
                <c:pt idx="299">
                  <c:v>1.5525291828793772</c:v>
                </c:pt>
                <c:pt idx="300">
                  <c:v>1.5564202334630348</c:v>
                </c:pt>
                <c:pt idx="301">
                  <c:v>1.5603112840466924</c:v>
                </c:pt>
                <c:pt idx="302">
                  <c:v>1.56420233463035</c:v>
                </c:pt>
                <c:pt idx="303">
                  <c:v>1.5680933852140078</c:v>
                </c:pt>
                <c:pt idx="304">
                  <c:v>1.5719844357976651</c:v>
                </c:pt>
                <c:pt idx="305">
                  <c:v>1.5758754863813227</c:v>
                </c:pt>
                <c:pt idx="306">
                  <c:v>1.5797665369649803</c:v>
                </c:pt>
                <c:pt idx="307">
                  <c:v>1.5836575875486381</c:v>
                </c:pt>
                <c:pt idx="308">
                  <c:v>1.5875486381322956</c:v>
                </c:pt>
                <c:pt idx="309">
                  <c:v>1.591439688715953</c:v>
                </c:pt>
                <c:pt idx="310">
                  <c:v>1.5953307392996106</c:v>
                </c:pt>
                <c:pt idx="311">
                  <c:v>1.5992217898832684</c:v>
                </c:pt>
                <c:pt idx="312">
                  <c:v>1.6031128404669259</c:v>
                </c:pt>
                <c:pt idx="313">
                  <c:v>1.6070038910505835</c:v>
                </c:pt>
                <c:pt idx="314">
                  <c:v>1.6108949416342409</c:v>
                </c:pt>
                <c:pt idx="315">
                  <c:v>1.6147859922178989</c:v>
                </c:pt>
                <c:pt idx="316">
                  <c:v>1.6186770428015562</c:v>
                </c:pt>
                <c:pt idx="317">
                  <c:v>1.6225680933852138</c:v>
                </c:pt>
                <c:pt idx="318">
                  <c:v>1.6264591439688714</c:v>
                </c:pt>
                <c:pt idx="319">
                  <c:v>1.6303501945525292</c:v>
                </c:pt>
                <c:pt idx="320">
                  <c:v>1.6342412451361867</c:v>
                </c:pt>
                <c:pt idx="321">
                  <c:v>1.6381322957198441</c:v>
                </c:pt>
                <c:pt idx="322">
                  <c:v>1.6420233463035017</c:v>
                </c:pt>
                <c:pt idx="323">
                  <c:v>1.6459143968871595</c:v>
                </c:pt>
                <c:pt idx="324">
                  <c:v>1.649805447470817</c:v>
                </c:pt>
                <c:pt idx="325">
                  <c:v>1.6536964980544746</c:v>
                </c:pt>
                <c:pt idx="326">
                  <c:v>1.657587548638132</c:v>
                </c:pt>
                <c:pt idx="327">
                  <c:v>1.6614785992217895</c:v>
                </c:pt>
                <c:pt idx="328">
                  <c:v>1.6653696498054473</c:v>
                </c:pt>
                <c:pt idx="329">
                  <c:v>1.6692607003891049</c:v>
                </c:pt>
                <c:pt idx="330">
                  <c:v>1.6731517509727625</c:v>
                </c:pt>
                <c:pt idx="331">
                  <c:v>1.6770428015564198</c:v>
                </c:pt>
                <c:pt idx="332">
                  <c:v>1.6809338521400778</c:v>
                </c:pt>
                <c:pt idx="333">
                  <c:v>1.6848249027237352</c:v>
                </c:pt>
                <c:pt idx="334">
                  <c:v>1.6887159533073928</c:v>
                </c:pt>
                <c:pt idx="335">
                  <c:v>1.6926070038910503</c:v>
                </c:pt>
                <c:pt idx="336">
                  <c:v>1.6964980544747081</c:v>
                </c:pt>
                <c:pt idx="337">
                  <c:v>1.7003891050583657</c:v>
                </c:pt>
                <c:pt idx="338">
                  <c:v>1.7042801556420231</c:v>
                </c:pt>
                <c:pt idx="339">
                  <c:v>1.7081712062256806</c:v>
                </c:pt>
                <c:pt idx="340">
                  <c:v>1.7120622568093384</c:v>
                </c:pt>
                <c:pt idx="341">
                  <c:v>1.715953307392996</c:v>
                </c:pt>
                <c:pt idx="342">
                  <c:v>1.7198443579766536</c:v>
                </c:pt>
                <c:pt idx="343">
                  <c:v>1.7237354085603109</c:v>
                </c:pt>
                <c:pt idx="344">
                  <c:v>1.7276264591439687</c:v>
                </c:pt>
                <c:pt idx="345">
                  <c:v>1.7315175097276263</c:v>
                </c:pt>
                <c:pt idx="346">
                  <c:v>1.7354085603112839</c:v>
                </c:pt>
                <c:pt idx="347">
                  <c:v>1.7392996108949415</c:v>
                </c:pt>
                <c:pt idx="348">
                  <c:v>1.7431906614785992</c:v>
                </c:pt>
                <c:pt idx="349">
                  <c:v>1.7470817120622566</c:v>
                </c:pt>
                <c:pt idx="350">
                  <c:v>1.7509727626459142</c:v>
                </c:pt>
                <c:pt idx="351">
                  <c:v>1.7548638132295717</c:v>
                </c:pt>
                <c:pt idx="352">
                  <c:v>1.7587548638132293</c:v>
                </c:pt>
                <c:pt idx="353">
                  <c:v>1.7626459143968871</c:v>
                </c:pt>
                <c:pt idx="354">
                  <c:v>1.7665369649805445</c:v>
                </c:pt>
                <c:pt idx="355">
                  <c:v>1.770428015564202</c:v>
                </c:pt>
                <c:pt idx="356">
                  <c:v>1.7743190661478596</c:v>
                </c:pt>
                <c:pt idx="357">
                  <c:v>1.7782101167315174</c:v>
                </c:pt>
                <c:pt idx="358">
                  <c:v>1.782101167315175</c:v>
                </c:pt>
                <c:pt idx="359">
                  <c:v>1.7859922178988323</c:v>
                </c:pt>
                <c:pt idx="360">
                  <c:v>1.7898832684824899</c:v>
                </c:pt>
                <c:pt idx="361">
                  <c:v>1.7937743190661477</c:v>
                </c:pt>
                <c:pt idx="362">
                  <c:v>1.7976653696498053</c:v>
                </c:pt>
                <c:pt idx="363">
                  <c:v>1.8015564202334629</c:v>
                </c:pt>
                <c:pt idx="364">
                  <c:v>1.8054474708171202</c:v>
                </c:pt>
                <c:pt idx="365">
                  <c:v>1.8093385214007782</c:v>
                </c:pt>
                <c:pt idx="366">
                  <c:v>1.8132295719844356</c:v>
                </c:pt>
                <c:pt idx="367">
                  <c:v>1.8171206225680931</c:v>
                </c:pt>
                <c:pt idx="368">
                  <c:v>1.8210116731517507</c:v>
                </c:pt>
                <c:pt idx="369">
                  <c:v>1.8249027237354085</c:v>
                </c:pt>
                <c:pt idx="370">
                  <c:v>1.8287937743190661</c:v>
                </c:pt>
                <c:pt idx="371">
                  <c:v>1.8326848249027234</c:v>
                </c:pt>
                <c:pt idx="372">
                  <c:v>1.836575875486381</c:v>
                </c:pt>
                <c:pt idx="373">
                  <c:v>1.8404669260700388</c:v>
                </c:pt>
                <c:pt idx="374">
                  <c:v>1.8443579766536964</c:v>
                </c:pt>
                <c:pt idx="375">
                  <c:v>1.848249027237354</c:v>
                </c:pt>
                <c:pt idx="376">
                  <c:v>1.8521400778210113</c:v>
                </c:pt>
                <c:pt idx="377">
                  <c:v>1.8560311284046689</c:v>
                </c:pt>
                <c:pt idx="378">
                  <c:v>1.8599221789883267</c:v>
                </c:pt>
                <c:pt idx="379">
                  <c:v>1.8638132295719843</c:v>
                </c:pt>
                <c:pt idx="380">
                  <c:v>1.8677042801556418</c:v>
                </c:pt>
                <c:pt idx="381">
                  <c:v>1.8715953307392992</c:v>
                </c:pt>
                <c:pt idx="382">
                  <c:v>1.8754863813229572</c:v>
                </c:pt>
                <c:pt idx="383">
                  <c:v>1.8793774319066145</c:v>
                </c:pt>
                <c:pt idx="384">
                  <c:v>1.8832684824902721</c:v>
                </c:pt>
                <c:pt idx="385">
                  <c:v>1.8871595330739297</c:v>
                </c:pt>
                <c:pt idx="386">
                  <c:v>1.8910505836575875</c:v>
                </c:pt>
                <c:pt idx="387">
                  <c:v>1.8949416342412451</c:v>
                </c:pt>
                <c:pt idx="388">
                  <c:v>1.8988326848249024</c:v>
                </c:pt>
                <c:pt idx="389">
                  <c:v>1.90272373540856</c:v>
                </c:pt>
                <c:pt idx="390">
                  <c:v>1.9066147859922178</c:v>
                </c:pt>
                <c:pt idx="391">
                  <c:v>1.9105058365758754</c:v>
                </c:pt>
                <c:pt idx="392">
                  <c:v>1.9143968871595329</c:v>
                </c:pt>
                <c:pt idx="393">
                  <c:v>1.9182879377431903</c:v>
                </c:pt>
                <c:pt idx="394">
                  <c:v>1.9221789883268481</c:v>
                </c:pt>
                <c:pt idx="395">
                  <c:v>1.9260700389105057</c:v>
                </c:pt>
                <c:pt idx="396">
                  <c:v>1.9299610894941632</c:v>
                </c:pt>
                <c:pt idx="397">
                  <c:v>1.9338521400778208</c:v>
                </c:pt>
                <c:pt idx="398">
                  <c:v>1.9377431906614786</c:v>
                </c:pt>
                <c:pt idx="399">
                  <c:v>1.941634241245136</c:v>
                </c:pt>
                <c:pt idx="400">
                  <c:v>1.9455252918287935</c:v>
                </c:pt>
                <c:pt idx="401">
                  <c:v>1.9494163424124511</c:v>
                </c:pt>
                <c:pt idx="402">
                  <c:v>1.9533073929961087</c:v>
                </c:pt>
                <c:pt idx="403">
                  <c:v>1.9571984435797665</c:v>
                </c:pt>
                <c:pt idx="404">
                  <c:v>1.9610894941634238</c:v>
                </c:pt>
                <c:pt idx="405">
                  <c:v>1.9649805447470814</c:v>
                </c:pt>
                <c:pt idx="406">
                  <c:v>1.968871595330739</c:v>
                </c:pt>
                <c:pt idx="407">
                  <c:v>1.9727626459143968</c:v>
                </c:pt>
                <c:pt idx="408">
                  <c:v>1.9766536964980543</c:v>
                </c:pt>
                <c:pt idx="409">
                  <c:v>1.9805447470817117</c:v>
                </c:pt>
                <c:pt idx="410">
                  <c:v>1.9844357976653693</c:v>
                </c:pt>
                <c:pt idx="411">
                  <c:v>1.9883268482490271</c:v>
                </c:pt>
                <c:pt idx="412">
                  <c:v>1.9922178988326846</c:v>
                </c:pt>
                <c:pt idx="413">
                  <c:v>1.9961089494163422</c:v>
                </c:pt>
                <c:pt idx="414">
                  <c:v>1.9999999999999996</c:v>
                </c:pt>
                <c:pt idx="415">
                  <c:v>2.0038910505836576</c:v>
                </c:pt>
                <c:pt idx="416">
                  <c:v>2.0077821011673151</c:v>
                </c:pt>
                <c:pt idx="417">
                  <c:v>2.0116731517509727</c:v>
                </c:pt>
                <c:pt idx="418">
                  <c:v>2.0155642023346299</c:v>
                </c:pt>
                <c:pt idx="419">
                  <c:v>2.0194552529182879</c:v>
                </c:pt>
                <c:pt idx="420">
                  <c:v>2.0233463035019454</c:v>
                </c:pt>
                <c:pt idx="421">
                  <c:v>2.027237354085603</c:v>
                </c:pt>
                <c:pt idx="422">
                  <c:v>2.0311284046692606</c:v>
                </c:pt>
                <c:pt idx="423">
                  <c:v>2.0350194552529182</c:v>
                </c:pt>
                <c:pt idx="424">
                  <c:v>2.0389105058365757</c:v>
                </c:pt>
                <c:pt idx="425">
                  <c:v>2.0428015564202333</c:v>
                </c:pt>
                <c:pt idx="426">
                  <c:v>2.0466926070038909</c:v>
                </c:pt>
                <c:pt idx="427">
                  <c:v>2.0505836575875485</c:v>
                </c:pt>
                <c:pt idx="428">
                  <c:v>2.054474708171206</c:v>
                </c:pt>
                <c:pt idx="429">
                  <c:v>2.0583657587548636</c:v>
                </c:pt>
                <c:pt idx="430">
                  <c:v>2.0622568093385212</c:v>
                </c:pt>
                <c:pt idx="431">
                  <c:v>2.0661478599221788</c:v>
                </c:pt>
                <c:pt idx="432">
                  <c:v>2.0700389105058363</c:v>
                </c:pt>
                <c:pt idx="433">
                  <c:v>2.0739299610894939</c:v>
                </c:pt>
                <c:pt idx="434">
                  <c:v>2.0778210116731515</c:v>
                </c:pt>
                <c:pt idx="435">
                  <c:v>2.081712062256809</c:v>
                </c:pt>
                <c:pt idx="436">
                  <c:v>2.0856031128404666</c:v>
                </c:pt>
                <c:pt idx="437">
                  <c:v>2.0894941634241242</c:v>
                </c:pt>
                <c:pt idx="438">
                  <c:v>2.0933852140077818</c:v>
                </c:pt>
                <c:pt idx="439">
                  <c:v>2.0972762645914393</c:v>
                </c:pt>
                <c:pt idx="440">
                  <c:v>2.1011673151750974</c:v>
                </c:pt>
                <c:pt idx="441">
                  <c:v>2.1050583657587545</c:v>
                </c:pt>
                <c:pt idx="442">
                  <c:v>2.1089494163424121</c:v>
                </c:pt>
                <c:pt idx="443">
                  <c:v>2.1128404669260696</c:v>
                </c:pt>
                <c:pt idx="444">
                  <c:v>2.1167315175097277</c:v>
                </c:pt>
                <c:pt idx="445">
                  <c:v>2.1206225680933852</c:v>
                </c:pt>
                <c:pt idx="446">
                  <c:v>2.1245136186770424</c:v>
                </c:pt>
                <c:pt idx="447">
                  <c:v>2.1284046692606999</c:v>
                </c:pt>
                <c:pt idx="448">
                  <c:v>2.132295719844358</c:v>
                </c:pt>
                <c:pt idx="449">
                  <c:v>2.1361867704280155</c:v>
                </c:pt>
                <c:pt idx="450">
                  <c:v>2.1400778210116731</c:v>
                </c:pt>
                <c:pt idx="451">
                  <c:v>2.1439688715953302</c:v>
                </c:pt>
                <c:pt idx="452">
                  <c:v>2.1478599221789878</c:v>
                </c:pt>
                <c:pt idx="453">
                  <c:v>2.1517509727626458</c:v>
                </c:pt>
                <c:pt idx="454">
                  <c:v>2.1556420233463034</c:v>
                </c:pt>
                <c:pt idx="455">
                  <c:v>2.159533073929961</c:v>
                </c:pt>
                <c:pt idx="456">
                  <c:v>2.1634241245136181</c:v>
                </c:pt>
                <c:pt idx="457">
                  <c:v>2.1673151750972761</c:v>
                </c:pt>
                <c:pt idx="458">
                  <c:v>2.1712062256809337</c:v>
                </c:pt>
                <c:pt idx="459">
                  <c:v>2.1750972762645913</c:v>
                </c:pt>
                <c:pt idx="460">
                  <c:v>2.1789883268482488</c:v>
                </c:pt>
                <c:pt idx="461">
                  <c:v>2.1828793774319064</c:v>
                </c:pt>
                <c:pt idx="462">
                  <c:v>2.186770428015564</c:v>
                </c:pt>
                <c:pt idx="463">
                  <c:v>2.1906614785992216</c:v>
                </c:pt>
                <c:pt idx="464">
                  <c:v>2.1945525291828791</c:v>
                </c:pt>
                <c:pt idx="465">
                  <c:v>2.1984435797665367</c:v>
                </c:pt>
                <c:pt idx="466">
                  <c:v>2.2023346303501943</c:v>
                </c:pt>
                <c:pt idx="467">
                  <c:v>2.2062256809338519</c:v>
                </c:pt>
                <c:pt idx="468">
                  <c:v>2.2101167315175094</c:v>
                </c:pt>
                <c:pt idx="469">
                  <c:v>2.2140077821011674</c:v>
                </c:pt>
                <c:pt idx="470">
                  <c:v>2.2178988326848246</c:v>
                </c:pt>
                <c:pt idx="471">
                  <c:v>2.2217898832684821</c:v>
                </c:pt>
                <c:pt idx="472">
                  <c:v>2.2256809338521397</c:v>
                </c:pt>
                <c:pt idx="473">
                  <c:v>2.2295719844357977</c:v>
                </c:pt>
                <c:pt idx="474">
                  <c:v>2.2334630350194549</c:v>
                </c:pt>
                <c:pt idx="475">
                  <c:v>2.2373540856031124</c:v>
                </c:pt>
                <c:pt idx="476">
                  <c:v>2.24124513618677</c:v>
                </c:pt>
                <c:pt idx="477">
                  <c:v>2.2451361867704276</c:v>
                </c:pt>
                <c:pt idx="478">
                  <c:v>2.2490272373540856</c:v>
                </c:pt>
                <c:pt idx="479">
                  <c:v>2.2529182879377427</c:v>
                </c:pt>
                <c:pt idx="480">
                  <c:v>2.2568093385214003</c:v>
                </c:pt>
                <c:pt idx="481">
                  <c:v>2.2607003891050579</c:v>
                </c:pt>
                <c:pt idx="482">
                  <c:v>2.2645914396887159</c:v>
                </c:pt>
                <c:pt idx="483">
                  <c:v>2.2684824902723735</c:v>
                </c:pt>
                <c:pt idx="484">
                  <c:v>2.2723735408560306</c:v>
                </c:pt>
                <c:pt idx="485">
                  <c:v>2.2762645914396882</c:v>
                </c:pt>
                <c:pt idx="486">
                  <c:v>2.2801556420233462</c:v>
                </c:pt>
                <c:pt idx="487">
                  <c:v>2.2840466926070038</c:v>
                </c:pt>
                <c:pt idx="488">
                  <c:v>2.2879377431906613</c:v>
                </c:pt>
                <c:pt idx="489">
                  <c:v>2.2918287937743185</c:v>
                </c:pt>
                <c:pt idx="490">
                  <c:v>2.2957198443579765</c:v>
                </c:pt>
                <c:pt idx="491">
                  <c:v>2.2996108949416341</c:v>
                </c:pt>
                <c:pt idx="492">
                  <c:v>2.3035019455252916</c:v>
                </c:pt>
                <c:pt idx="493">
                  <c:v>2.3073929961089492</c:v>
                </c:pt>
                <c:pt idx="494">
                  <c:v>2.3112840466926068</c:v>
                </c:pt>
                <c:pt idx="495">
                  <c:v>2.3151750972762644</c:v>
                </c:pt>
                <c:pt idx="496">
                  <c:v>2.3190661478599219</c:v>
                </c:pt>
                <c:pt idx="497">
                  <c:v>2.3229571984435795</c:v>
                </c:pt>
                <c:pt idx="498">
                  <c:v>2.3268482490272371</c:v>
                </c:pt>
                <c:pt idx="499">
                  <c:v>2.3307392996108947</c:v>
                </c:pt>
                <c:pt idx="500">
                  <c:v>2.3346303501945522</c:v>
                </c:pt>
                <c:pt idx="501">
                  <c:v>2.3385214007782098</c:v>
                </c:pt>
                <c:pt idx="502">
                  <c:v>2.3424124513618674</c:v>
                </c:pt>
                <c:pt idx="503">
                  <c:v>2.3463035019455249</c:v>
                </c:pt>
                <c:pt idx="504">
                  <c:v>2.3501945525291825</c:v>
                </c:pt>
                <c:pt idx="505">
                  <c:v>2.3540856031128401</c:v>
                </c:pt>
                <c:pt idx="506">
                  <c:v>2.3579766536964977</c:v>
                </c:pt>
                <c:pt idx="507">
                  <c:v>2.3618677042801557</c:v>
                </c:pt>
                <c:pt idx="508">
                  <c:v>2.3657587548638128</c:v>
                </c:pt>
                <c:pt idx="509">
                  <c:v>2.3696498054474704</c:v>
                </c:pt>
                <c:pt idx="510">
                  <c:v>2.373540856031128</c:v>
                </c:pt>
                <c:pt idx="511">
                  <c:v>2.377431906614786</c:v>
                </c:pt>
                <c:pt idx="512">
                  <c:v>2.3813229571984436</c:v>
                </c:pt>
                <c:pt idx="513">
                  <c:v>2.3852140077821007</c:v>
                </c:pt>
                <c:pt idx="514">
                  <c:v>2.3891050583657583</c:v>
                </c:pt>
                <c:pt idx="515">
                  <c:v>2.3929961089494163</c:v>
                </c:pt>
                <c:pt idx="516">
                  <c:v>2.3968871595330739</c:v>
                </c:pt>
                <c:pt idx="517">
                  <c:v>2.4007782101167314</c:v>
                </c:pt>
                <c:pt idx="518">
                  <c:v>2.404669260700393</c:v>
                </c:pt>
                <c:pt idx="519">
                  <c:v>2.4085603112840466</c:v>
                </c:pt>
                <c:pt idx="520">
                  <c:v>2.4124513618677041</c:v>
                </c:pt>
                <c:pt idx="521">
                  <c:v>2.4163424124513617</c:v>
                </c:pt>
                <c:pt idx="522">
                  <c:v>2.4202334630350193</c:v>
                </c:pt>
                <c:pt idx="523">
                  <c:v>2.4241245136186769</c:v>
                </c:pt>
                <c:pt idx="524">
                  <c:v>2.4280155642023344</c:v>
                </c:pt>
                <c:pt idx="525">
                  <c:v>2.431906614785992</c:v>
                </c:pt>
                <c:pt idx="526">
                  <c:v>2.4357976653696531</c:v>
                </c:pt>
                <c:pt idx="527">
                  <c:v>2.4396887159533072</c:v>
                </c:pt>
                <c:pt idx="528">
                  <c:v>2.4435797665369647</c:v>
                </c:pt>
                <c:pt idx="529">
                  <c:v>2.4474708171206223</c:v>
                </c:pt>
                <c:pt idx="530">
                  <c:v>2.4513618677042799</c:v>
                </c:pt>
                <c:pt idx="531">
                  <c:v>2.4552529182879375</c:v>
                </c:pt>
                <c:pt idx="532">
                  <c:v>2.459143968871595</c:v>
                </c:pt>
                <c:pt idx="533">
                  <c:v>2.4630350194552526</c:v>
                </c:pt>
                <c:pt idx="534">
                  <c:v>2.4669260700389142</c:v>
                </c:pt>
                <c:pt idx="535">
                  <c:v>2.4708171206225678</c:v>
                </c:pt>
                <c:pt idx="536">
                  <c:v>2.4747081712062253</c:v>
                </c:pt>
                <c:pt idx="537">
                  <c:v>2.4785992217898829</c:v>
                </c:pt>
                <c:pt idx="538">
                  <c:v>2.4824902723735405</c:v>
                </c:pt>
                <c:pt idx="539">
                  <c:v>2.486381322957202</c:v>
                </c:pt>
                <c:pt idx="540">
                  <c:v>2.4902723735408561</c:v>
                </c:pt>
                <c:pt idx="541">
                  <c:v>2.4941634241245132</c:v>
                </c:pt>
                <c:pt idx="542">
                  <c:v>2.4980544747081748</c:v>
                </c:pt>
                <c:pt idx="543">
                  <c:v>2.5019455252918323</c:v>
                </c:pt>
                <c:pt idx="544">
                  <c:v>2.5058365758754864</c:v>
                </c:pt>
                <c:pt idx="545">
                  <c:v>2.5097276264591439</c:v>
                </c:pt>
                <c:pt idx="546">
                  <c:v>2.5136186770428011</c:v>
                </c:pt>
                <c:pt idx="547">
                  <c:v>2.5175097276264631</c:v>
                </c:pt>
                <c:pt idx="548">
                  <c:v>2.5214007782101167</c:v>
                </c:pt>
                <c:pt idx="549">
                  <c:v>2.5252918287937742</c:v>
                </c:pt>
                <c:pt idx="550">
                  <c:v>2.5291828793774354</c:v>
                </c:pt>
                <c:pt idx="551">
                  <c:v>2.5330739299610929</c:v>
                </c:pt>
                <c:pt idx="552">
                  <c:v>2.5369649805447465</c:v>
                </c:pt>
                <c:pt idx="553">
                  <c:v>2.5408560311284045</c:v>
                </c:pt>
                <c:pt idx="554">
                  <c:v>2.5447470817120621</c:v>
                </c:pt>
                <c:pt idx="555">
                  <c:v>2.5486381322957232</c:v>
                </c:pt>
                <c:pt idx="556">
                  <c:v>2.5525291828793768</c:v>
                </c:pt>
                <c:pt idx="557">
                  <c:v>2.5564202334630348</c:v>
                </c:pt>
                <c:pt idx="558">
                  <c:v>2.5603112840466959</c:v>
                </c:pt>
                <c:pt idx="559">
                  <c:v>2.5642023346303535</c:v>
                </c:pt>
                <c:pt idx="560">
                  <c:v>2.5680933852140075</c:v>
                </c:pt>
                <c:pt idx="561">
                  <c:v>2.5719844357976651</c:v>
                </c:pt>
                <c:pt idx="562">
                  <c:v>2.5758754863813227</c:v>
                </c:pt>
                <c:pt idx="563">
                  <c:v>2.5797665369649838</c:v>
                </c:pt>
                <c:pt idx="564">
                  <c:v>2.5836575875486418</c:v>
                </c:pt>
                <c:pt idx="565">
                  <c:v>2.5875486381322954</c:v>
                </c:pt>
                <c:pt idx="566">
                  <c:v>2.591439688715957</c:v>
                </c:pt>
                <c:pt idx="567">
                  <c:v>2.5953307392996146</c:v>
                </c:pt>
                <c:pt idx="568">
                  <c:v>2.5992217898832721</c:v>
                </c:pt>
                <c:pt idx="569">
                  <c:v>2.6031128404669261</c:v>
                </c:pt>
                <c:pt idx="570">
                  <c:v>2.6070038910505833</c:v>
                </c:pt>
                <c:pt idx="571">
                  <c:v>2.6108949416342448</c:v>
                </c:pt>
                <c:pt idx="572">
                  <c:v>2.6147859922179024</c:v>
                </c:pt>
                <c:pt idx="573">
                  <c:v>2.6186770428015564</c:v>
                </c:pt>
                <c:pt idx="574">
                  <c:v>2.6225680933852176</c:v>
                </c:pt>
                <c:pt idx="575">
                  <c:v>2.6264591439688751</c:v>
                </c:pt>
                <c:pt idx="576">
                  <c:v>2.6303501945525327</c:v>
                </c:pt>
                <c:pt idx="577">
                  <c:v>2.6342412451361863</c:v>
                </c:pt>
                <c:pt idx="578">
                  <c:v>2.6381322957198443</c:v>
                </c:pt>
                <c:pt idx="579">
                  <c:v>2.6420233463035054</c:v>
                </c:pt>
                <c:pt idx="580">
                  <c:v>2.645914396887163</c:v>
                </c:pt>
                <c:pt idx="581">
                  <c:v>2.6498054474708166</c:v>
                </c:pt>
                <c:pt idx="582">
                  <c:v>2.6536964980544782</c:v>
                </c:pt>
                <c:pt idx="583">
                  <c:v>2.6575875486381357</c:v>
                </c:pt>
                <c:pt idx="584">
                  <c:v>2.6614785992217933</c:v>
                </c:pt>
                <c:pt idx="585">
                  <c:v>2.6653696498054469</c:v>
                </c:pt>
                <c:pt idx="586">
                  <c:v>2.6692607003891049</c:v>
                </c:pt>
                <c:pt idx="587">
                  <c:v>2.673151750972766</c:v>
                </c:pt>
                <c:pt idx="588">
                  <c:v>2.6770428015564236</c:v>
                </c:pt>
                <c:pt idx="589">
                  <c:v>2.6809338521400816</c:v>
                </c:pt>
                <c:pt idx="590">
                  <c:v>2.6848249027237392</c:v>
                </c:pt>
                <c:pt idx="591">
                  <c:v>2.6887159533073968</c:v>
                </c:pt>
                <c:pt idx="592">
                  <c:v>2.6926070038910539</c:v>
                </c:pt>
                <c:pt idx="593">
                  <c:v>2.6964980544747119</c:v>
                </c:pt>
                <c:pt idx="594">
                  <c:v>2.7003891050583655</c:v>
                </c:pt>
                <c:pt idx="595">
                  <c:v>2.7042801556420271</c:v>
                </c:pt>
                <c:pt idx="596">
                  <c:v>2.7081712062256846</c:v>
                </c:pt>
                <c:pt idx="597">
                  <c:v>2.7120622568093422</c:v>
                </c:pt>
                <c:pt idx="598">
                  <c:v>2.7159533073929998</c:v>
                </c:pt>
                <c:pt idx="599">
                  <c:v>2.7198443579766574</c:v>
                </c:pt>
                <c:pt idx="600">
                  <c:v>2.7237354085603149</c:v>
                </c:pt>
                <c:pt idx="601">
                  <c:v>2.7276264591439725</c:v>
                </c:pt>
                <c:pt idx="602">
                  <c:v>2.7315175097276261</c:v>
                </c:pt>
                <c:pt idx="603">
                  <c:v>2.7354085603112877</c:v>
                </c:pt>
                <c:pt idx="604">
                  <c:v>2.7392996108949452</c:v>
                </c:pt>
                <c:pt idx="605">
                  <c:v>2.7431906614786028</c:v>
                </c:pt>
                <c:pt idx="606">
                  <c:v>2.7470817120622604</c:v>
                </c:pt>
                <c:pt idx="607">
                  <c:v>2.7509727626459179</c:v>
                </c:pt>
                <c:pt idx="608">
                  <c:v>2.7548638132295755</c:v>
                </c:pt>
                <c:pt idx="609">
                  <c:v>2.7587548638132331</c:v>
                </c:pt>
                <c:pt idx="610">
                  <c:v>2.7626459143968867</c:v>
                </c:pt>
                <c:pt idx="611">
                  <c:v>2.7665369649805482</c:v>
                </c:pt>
                <c:pt idx="612">
                  <c:v>2.7704280155642058</c:v>
                </c:pt>
                <c:pt idx="613">
                  <c:v>2.7743190661478634</c:v>
                </c:pt>
                <c:pt idx="614">
                  <c:v>2.7782101167315214</c:v>
                </c:pt>
                <c:pt idx="615">
                  <c:v>2.7821011673151785</c:v>
                </c:pt>
                <c:pt idx="616">
                  <c:v>2.7859922178988361</c:v>
                </c:pt>
                <c:pt idx="617">
                  <c:v>2.7898832684824937</c:v>
                </c:pt>
                <c:pt idx="618">
                  <c:v>2.7937743190661517</c:v>
                </c:pt>
                <c:pt idx="619">
                  <c:v>2.7976653696498093</c:v>
                </c:pt>
                <c:pt idx="620">
                  <c:v>2.8015564202334664</c:v>
                </c:pt>
                <c:pt idx="621">
                  <c:v>2.805447470817124</c:v>
                </c:pt>
                <c:pt idx="622">
                  <c:v>2.809338521400782</c:v>
                </c:pt>
                <c:pt idx="623">
                  <c:v>2.8132295719844396</c:v>
                </c:pt>
                <c:pt idx="624">
                  <c:v>2.8171206225680971</c:v>
                </c:pt>
                <c:pt idx="625">
                  <c:v>2.8210116731517543</c:v>
                </c:pt>
                <c:pt idx="626">
                  <c:v>2.8249027237354118</c:v>
                </c:pt>
                <c:pt idx="627">
                  <c:v>2.8287937743190699</c:v>
                </c:pt>
                <c:pt idx="628">
                  <c:v>2.8326848249027274</c:v>
                </c:pt>
                <c:pt idx="629">
                  <c:v>2.836575875486385</c:v>
                </c:pt>
                <c:pt idx="630">
                  <c:v>2.8404669260700421</c:v>
                </c:pt>
                <c:pt idx="631">
                  <c:v>2.8443579766537002</c:v>
                </c:pt>
                <c:pt idx="632">
                  <c:v>2.8482490272373577</c:v>
                </c:pt>
                <c:pt idx="633">
                  <c:v>2.8521400778210153</c:v>
                </c:pt>
                <c:pt idx="634">
                  <c:v>2.8560311284046729</c:v>
                </c:pt>
                <c:pt idx="635">
                  <c:v>2.8599221789883305</c:v>
                </c:pt>
                <c:pt idx="636">
                  <c:v>2.863813229571988</c:v>
                </c:pt>
                <c:pt idx="637">
                  <c:v>2.8677042801556456</c:v>
                </c:pt>
                <c:pt idx="638">
                  <c:v>2.8715953307393032</c:v>
                </c:pt>
                <c:pt idx="639">
                  <c:v>2.8754863813229607</c:v>
                </c:pt>
                <c:pt idx="640">
                  <c:v>2.8793774319066183</c:v>
                </c:pt>
                <c:pt idx="641">
                  <c:v>2.8832684824902759</c:v>
                </c:pt>
                <c:pt idx="642">
                  <c:v>2.8871595330739335</c:v>
                </c:pt>
                <c:pt idx="643">
                  <c:v>2.891050583657591</c:v>
                </c:pt>
                <c:pt idx="644">
                  <c:v>2.8949416342412486</c:v>
                </c:pt>
                <c:pt idx="645">
                  <c:v>2.8988326848249062</c:v>
                </c:pt>
                <c:pt idx="646">
                  <c:v>2.9027237354085638</c:v>
                </c:pt>
                <c:pt idx="647">
                  <c:v>2.9066147859922218</c:v>
                </c:pt>
                <c:pt idx="648">
                  <c:v>2.9105058365758789</c:v>
                </c:pt>
                <c:pt idx="649">
                  <c:v>2.9143968871595365</c:v>
                </c:pt>
                <c:pt idx="650">
                  <c:v>2.9182879377431941</c:v>
                </c:pt>
                <c:pt idx="651">
                  <c:v>2.9221789883268516</c:v>
                </c:pt>
                <c:pt idx="652">
                  <c:v>2.9260700389105097</c:v>
                </c:pt>
                <c:pt idx="653">
                  <c:v>2.9299610894941668</c:v>
                </c:pt>
                <c:pt idx="654">
                  <c:v>2.9338521400778244</c:v>
                </c:pt>
                <c:pt idx="655">
                  <c:v>2.9377431906614819</c:v>
                </c:pt>
                <c:pt idx="656">
                  <c:v>2.9416342412451399</c:v>
                </c:pt>
                <c:pt idx="657">
                  <c:v>2.9455252918287975</c:v>
                </c:pt>
                <c:pt idx="658">
                  <c:v>2.9494163424124547</c:v>
                </c:pt>
                <c:pt idx="659">
                  <c:v>2.9533073929961122</c:v>
                </c:pt>
                <c:pt idx="660">
                  <c:v>2.9571984435797702</c:v>
                </c:pt>
                <c:pt idx="661">
                  <c:v>2.9610894941634278</c:v>
                </c:pt>
                <c:pt idx="662">
                  <c:v>2.9649805447470854</c:v>
                </c:pt>
                <c:pt idx="663">
                  <c:v>2.9688715953307425</c:v>
                </c:pt>
                <c:pt idx="664">
                  <c:v>2.9727626459144005</c:v>
                </c:pt>
                <c:pt idx="665">
                  <c:v>2.9766536964980581</c:v>
                </c:pt>
                <c:pt idx="666">
                  <c:v>2.9805447470817157</c:v>
                </c:pt>
                <c:pt idx="667">
                  <c:v>2.9844357976653733</c:v>
                </c:pt>
                <c:pt idx="668">
                  <c:v>2.9883268482490308</c:v>
                </c:pt>
                <c:pt idx="669">
                  <c:v>2.9922178988326884</c:v>
                </c:pt>
                <c:pt idx="670">
                  <c:v>2.996108949416346</c:v>
                </c:pt>
                <c:pt idx="671">
                  <c:v>3.0000000000000036</c:v>
                </c:pt>
                <c:pt idx="672">
                  <c:v>3.0038910505836611</c:v>
                </c:pt>
                <c:pt idx="673">
                  <c:v>3.0077821011673187</c:v>
                </c:pt>
                <c:pt idx="674">
                  <c:v>3.0116731517509763</c:v>
                </c:pt>
                <c:pt idx="675">
                  <c:v>3.0155642023346338</c:v>
                </c:pt>
                <c:pt idx="676">
                  <c:v>3.0194552529182914</c:v>
                </c:pt>
                <c:pt idx="677">
                  <c:v>3.023346303501949</c:v>
                </c:pt>
                <c:pt idx="678">
                  <c:v>3.0272373540856066</c:v>
                </c:pt>
                <c:pt idx="679">
                  <c:v>3.0311284046692641</c:v>
                </c:pt>
                <c:pt idx="680">
                  <c:v>3.0350194552529217</c:v>
                </c:pt>
                <c:pt idx="681">
                  <c:v>3.0389105058365797</c:v>
                </c:pt>
                <c:pt idx="682">
                  <c:v>3.0428015564202369</c:v>
                </c:pt>
                <c:pt idx="683">
                  <c:v>3.0466926070038944</c:v>
                </c:pt>
                <c:pt idx="684">
                  <c:v>3.050583657587552</c:v>
                </c:pt>
                <c:pt idx="685">
                  <c:v>3.05447470817121</c:v>
                </c:pt>
                <c:pt idx="686">
                  <c:v>3.0583657587548676</c:v>
                </c:pt>
                <c:pt idx="687">
                  <c:v>3.0622568093385247</c:v>
                </c:pt>
                <c:pt idx="688">
                  <c:v>3.0661478599221823</c:v>
                </c:pt>
                <c:pt idx="689">
                  <c:v>3.0700389105058403</c:v>
                </c:pt>
                <c:pt idx="690">
                  <c:v>3.0739299610894979</c:v>
                </c:pt>
                <c:pt idx="691">
                  <c:v>3.0778210116731555</c:v>
                </c:pt>
                <c:pt idx="692">
                  <c:v>3.0817120622568126</c:v>
                </c:pt>
                <c:pt idx="693">
                  <c:v>3.0856031128404706</c:v>
                </c:pt>
                <c:pt idx="694">
                  <c:v>3.0894941634241282</c:v>
                </c:pt>
                <c:pt idx="695">
                  <c:v>3.0933852140077858</c:v>
                </c:pt>
                <c:pt idx="696">
                  <c:v>3.0972762645914433</c:v>
                </c:pt>
                <c:pt idx="697">
                  <c:v>3.1011673151751009</c:v>
                </c:pt>
                <c:pt idx="698">
                  <c:v>3.1050583657587585</c:v>
                </c:pt>
                <c:pt idx="699">
                  <c:v>3.1089494163424161</c:v>
                </c:pt>
                <c:pt idx="700">
                  <c:v>3.1128404669260736</c:v>
                </c:pt>
                <c:pt idx="701">
                  <c:v>3.1167315175097312</c:v>
                </c:pt>
                <c:pt idx="702">
                  <c:v>3.1206225680933888</c:v>
                </c:pt>
                <c:pt idx="703">
                  <c:v>3.1245136186770464</c:v>
                </c:pt>
                <c:pt idx="704">
                  <c:v>3.1284046692607039</c:v>
                </c:pt>
                <c:pt idx="705">
                  <c:v>3.1322957198443615</c:v>
                </c:pt>
                <c:pt idx="706">
                  <c:v>3.1361867704280191</c:v>
                </c:pt>
                <c:pt idx="707">
                  <c:v>3.1400778210116762</c:v>
                </c:pt>
                <c:pt idx="708">
                  <c:v>3.1439688715953347</c:v>
                </c:pt>
                <c:pt idx="709">
                  <c:v>3.1478599221789922</c:v>
                </c:pt>
                <c:pt idx="710">
                  <c:v>3.1517509727626494</c:v>
                </c:pt>
                <c:pt idx="711">
                  <c:v>3.1556420233463069</c:v>
                </c:pt>
                <c:pt idx="712">
                  <c:v>3.1595330739299645</c:v>
                </c:pt>
                <c:pt idx="713">
                  <c:v>3.1634241245136221</c:v>
                </c:pt>
                <c:pt idx="714">
                  <c:v>3.1673151750972797</c:v>
                </c:pt>
                <c:pt idx="715">
                  <c:v>3.1712062256809372</c:v>
                </c:pt>
                <c:pt idx="716">
                  <c:v>3.1750972762645953</c:v>
                </c:pt>
                <c:pt idx="717">
                  <c:v>3.1789883268482528</c:v>
                </c:pt>
                <c:pt idx="718">
                  <c:v>3.1828793774319104</c:v>
                </c:pt>
                <c:pt idx="719">
                  <c:v>3.186770428015568</c:v>
                </c:pt>
                <c:pt idx="720">
                  <c:v>3.1906614785992251</c:v>
                </c:pt>
                <c:pt idx="721">
                  <c:v>3.1945525291828827</c:v>
                </c:pt>
                <c:pt idx="722">
                  <c:v>3.1984435797665403</c:v>
                </c:pt>
                <c:pt idx="723">
                  <c:v>3.2023346303501978</c:v>
                </c:pt>
                <c:pt idx="724">
                  <c:v>3.2062256809338558</c:v>
                </c:pt>
                <c:pt idx="725">
                  <c:v>3.2101167315175134</c:v>
                </c:pt>
                <c:pt idx="726">
                  <c:v>3.214007782101171</c:v>
                </c:pt>
                <c:pt idx="727">
                  <c:v>3.2178988326848286</c:v>
                </c:pt>
                <c:pt idx="728">
                  <c:v>3.2217898832684861</c:v>
                </c:pt>
                <c:pt idx="729">
                  <c:v>3.2256809338521437</c:v>
                </c:pt>
                <c:pt idx="730">
                  <c:v>3.2295719844358008</c:v>
                </c:pt>
                <c:pt idx="731">
                  <c:v>3.2334630350194584</c:v>
                </c:pt>
                <c:pt idx="732">
                  <c:v>3.237354085603116</c:v>
                </c:pt>
                <c:pt idx="733">
                  <c:v>3.2412451361867745</c:v>
                </c:pt>
                <c:pt idx="734">
                  <c:v>3.2451361867704316</c:v>
                </c:pt>
                <c:pt idx="735">
                  <c:v>3.2490272373540892</c:v>
                </c:pt>
                <c:pt idx="736">
                  <c:v>3.2529182879377467</c:v>
                </c:pt>
                <c:pt idx="737">
                  <c:v>3.2568093385214043</c:v>
                </c:pt>
                <c:pt idx="738">
                  <c:v>3.2607003891050619</c:v>
                </c:pt>
                <c:pt idx="739">
                  <c:v>3.2645914396887195</c:v>
                </c:pt>
                <c:pt idx="740">
                  <c:v>3.2684824902723766</c:v>
                </c:pt>
                <c:pt idx="741">
                  <c:v>3.272373540856035</c:v>
                </c:pt>
                <c:pt idx="742">
                  <c:v>3.2762645914396926</c:v>
                </c:pt>
                <c:pt idx="743">
                  <c:v>3.2801556420233502</c:v>
                </c:pt>
                <c:pt idx="744">
                  <c:v>3.2840466926070073</c:v>
                </c:pt>
                <c:pt idx="745">
                  <c:v>3.2879377431906649</c:v>
                </c:pt>
                <c:pt idx="746">
                  <c:v>3.2918287937743225</c:v>
                </c:pt>
                <c:pt idx="747">
                  <c:v>3.29571984435798</c:v>
                </c:pt>
                <c:pt idx="748">
                  <c:v>3.2996108949416376</c:v>
                </c:pt>
                <c:pt idx="749">
                  <c:v>3.3035019455252956</c:v>
                </c:pt>
                <c:pt idx="750">
                  <c:v>3.3073929961089532</c:v>
                </c:pt>
                <c:pt idx="751">
                  <c:v>3.3112840466926108</c:v>
                </c:pt>
                <c:pt idx="752">
                  <c:v>3.3151750972762684</c:v>
                </c:pt>
                <c:pt idx="753">
                  <c:v>3.3190661478599259</c:v>
                </c:pt>
                <c:pt idx="754">
                  <c:v>3.3229571984435831</c:v>
                </c:pt>
                <c:pt idx="755">
                  <c:v>3.3268482490272406</c:v>
                </c:pt>
                <c:pt idx="756">
                  <c:v>3.3307392996108982</c:v>
                </c:pt>
                <c:pt idx="757">
                  <c:v>3.3346303501945558</c:v>
                </c:pt>
                <c:pt idx="758">
                  <c:v>3.3385214007782138</c:v>
                </c:pt>
                <c:pt idx="759">
                  <c:v>3.3424124513618714</c:v>
                </c:pt>
                <c:pt idx="760">
                  <c:v>3.3463035019455289</c:v>
                </c:pt>
                <c:pt idx="761">
                  <c:v>3.3501945525291865</c:v>
                </c:pt>
                <c:pt idx="762">
                  <c:v>3.3540856031128441</c:v>
                </c:pt>
                <c:pt idx="763">
                  <c:v>3.3579766536965012</c:v>
                </c:pt>
                <c:pt idx="764">
                  <c:v>3.3618677042801588</c:v>
                </c:pt>
                <c:pt idx="765">
                  <c:v>3.3657587548638164</c:v>
                </c:pt>
                <c:pt idx="766">
                  <c:v>3.3696498054474748</c:v>
                </c:pt>
                <c:pt idx="767">
                  <c:v>3.373540856031132</c:v>
                </c:pt>
                <c:pt idx="768">
                  <c:v>3.3774319066147895</c:v>
                </c:pt>
                <c:pt idx="769">
                  <c:v>3.3813229571984471</c:v>
                </c:pt>
                <c:pt idx="770">
                  <c:v>3.3852140077821047</c:v>
                </c:pt>
                <c:pt idx="771">
                  <c:v>3.3891050583657623</c:v>
                </c:pt>
                <c:pt idx="772">
                  <c:v>3.3929961089494198</c:v>
                </c:pt>
                <c:pt idx="773">
                  <c:v>3.396887159533077</c:v>
                </c:pt>
                <c:pt idx="774">
                  <c:v>3.4007782101167354</c:v>
                </c:pt>
                <c:pt idx="775">
                  <c:v>3.404669260700393</c:v>
                </c:pt>
                <c:pt idx="776">
                  <c:v>3.4085603112840506</c:v>
                </c:pt>
                <c:pt idx="777">
                  <c:v>3.4124513618677077</c:v>
                </c:pt>
                <c:pt idx="778">
                  <c:v>3.4163424124513653</c:v>
                </c:pt>
                <c:pt idx="779">
                  <c:v>3.4202334630350228</c:v>
                </c:pt>
                <c:pt idx="780">
                  <c:v>3.4241245136186804</c:v>
                </c:pt>
                <c:pt idx="781">
                  <c:v>3.428015564202338</c:v>
                </c:pt>
                <c:pt idx="782">
                  <c:v>3.4319066147859956</c:v>
                </c:pt>
                <c:pt idx="783">
                  <c:v>3.4357976653696536</c:v>
                </c:pt>
                <c:pt idx="784">
                  <c:v>3.4396887159533112</c:v>
                </c:pt>
                <c:pt idx="785">
                  <c:v>3.4435797665369687</c:v>
                </c:pt>
                <c:pt idx="786">
                  <c:v>3.4474708171206263</c:v>
                </c:pt>
                <c:pt idx="787">
                  <c:v>3.4513618677042834</c:v>
                </c:pt>
                <c:pt idx="788">
                  <c:v>3.455252918287941</c:v>
                </c:pt>
                <c:pt idx="789">
                  <c:v>3.4591439688715986</c:v>
                </c:pt>
                <c:pt idx="790">
                  <c:v>3.4630350194552562</c:v>
                </c:pt>
                <c:pt idx="791">
                  <c:v>3.4669260700389142</c:v>
                </c:pt>
                <c:pt idx="792">
                  <c:v>3.4708171206225717</c:v>
                </c:pt>
                <c:pt idx="793">
                  <c:v>3.4747081712062293</c:v>
                </c:pt>
                <c:pt idx="794">
                  <c:v>3.4785992217898869</c:v>
                </c:pt>
                <c:pt idx="795">
                  <c:v>3.4824902723735445</c:v>
                </c:pt>
                <c:pt idx="796">
                  <c:v>3.486381322957202</c:v>
                </c:pt>
                <c:pt idx="797">
                  <c:v>3.4902723735408592</c:v>
                </c:pt>
                <c:pt idx="798">
                  <c:v>3.4941634241245167</c:v>
                </c:pt>
                <c:pt idx="799">
                  <c:v>3.4980544747081752</c:v>
                </c:pt>
                <c:pt idx="800">
                  <c:v>3.5019455252918323</c:v>
                </c:pt>
                <c:pt idx="801">
                  <c:v>3.5058365758754899</c:v>
                </c:pt>
                <c:pt idx="802">
                  <c:v>3.5097276264591475</c:v>
                </c:pt>
                <c:pt idx="803">
                  <c:v>3.5136186770428051</c:v>
                </c:pt>
                <c:pt idx="804">
                  <c:v>3.5175097276264626</c:v>
                </c:pt>
                <c:pt idx="805">
                  <c:v>3.5214007782101202</c:v>
                </c:pt>
                <c:pt idx="806">
                  <c:v>3.5252918287937778</c:v>
                </c:pt>
                <c:pt idx="807">
                  <c:v>3.5291828793774349</c:v>
                </c:pt>
                <c:pt idx="808">
                  <c:v>3.5330739299610934</c:v>
                </c:pt>
                <c:pt idx="809">
                  <c:v>3.5369649805447509</c:v>
                </c:pt>
                <c:pt idx="810">
                  <c:v>3.5408560311284081</c:v>
                </c:pt>
                <c:pt idx="811">
                  <c:v>3.5447470817120657</c:v>
                </c:pt>
                <c:pt idx="812">
                  <c:v>3.5486381322957232</c:v>
                </c:pt>
                <c:pt idx="813">
                  <c:v>3.5525291828793808</c:v>
                </c:pt>
                <c:pt idx="814">
                  <c:v>3.5564202334630384</c:v>
                </c:pt>
                <c:pt idx="815">
                  <c:v>3.5603112840466959</c:v>
                </c:pt>
                <c:pt idx="816">
                  <c:v>3.564202334630354</c:v>
                </c:pt>
                <c:pt idx="817">
                  <c:v>3.5680933852140115</c:v>
                </c:pt>
                <c:pt idx="818">
                  <c:v>3.5719844357976691</c:v>
                </c:pt>
                <c:pt idx="819">
                  <c:v>3.5758754863813267</c:v>
                </c:pt>
                <c:pt idx="820">
                  <c:v>3.5797665369649838</c:v>
                </c:pt>
                <c:pt idx="821">
                  <c:v>3.5836575875486414</c:v>
                </c:pt>
                <c:pt idx="822">
                  <c:v>3.587548638132299</c:v>
                </c:pt>
                <c:pt idx="823">
                  <c:v>3.5914396887159565</c:v>
                </c:pt>
                <c:pt idx="824">
                  <c:v>3.5953307392996146</c:v>
                </c:pt>
                <c:pt idx="825">
                  <c:v>3.5992217898832721</c:v>
                </c:pt>
                <c:pt idx="826">
                  <c:v>3.6031128404669297</c:v>
                </c:pt>
                <c:pt idx="827">
                  <c:v>3.6070038910505873</c:v>
                </c:pt>
                <c:pt idx="828">
                  <c:v>3.6108949416342448</c:v>
                </c:pt>
                <c:pt idx="829">
                  <c:v>3.6147859922179024</c:v>
                </c:pt>
                <c:pt idx="830">
                  <c:v>3.6186770428015596</c:v>
                </c:pt>
                <c:pt idx="831">
                  <c:v>3.6225680933852171</c:v>
                </c:pt>
                <c:pt idx="832">
                  <c:v>3.6264591439688747</c:v>
                </c:pt>
                <c:pt idx="833">
                  <c:v>3.6303501945525332</c:v>
                </c:pt>
                <c:pt idx="834">
                  <c:v>3.6342412451361903</c:v>
                </c:pt>
                <c:pt idx="835">
                  <c:v>3.6381322957198479</c:v>
                </c:pt>
                <c:pt idx="836">
                  <c:v>3.6420233463035054</c:v>
                </c:pt>
                <c:pt idx="837">
                  <c:v>3.645914396887163</c:v>
                </c:pt>
                <c:pt idx="838">
                  <c:v>3.6498054474708206</c:v>
                </c:pt>
                <c:pt idx="839">
                  <c:v>3.6536964980544782</c:v>
                </c:pt>
                <c:pt idx="840">
                  <c:v>3.6575875486381353</c:v>
                </c:pt>
                <c:pt idx="841">
                  <c:v>3.6614785992217938</c:v>
                </c:pt>
                <c:pt idx="842">
                  <c:v>3.6653696498054513</c:v>
                </c:pt>
                <c:pt idx="843">
                  <c:v>3.6692607003891089</c:v>
                </c:pt>
                <c:pt idx="844">
                  <c:v>3.673151750972766</c:v>
                </c:pt>
                <c:pt idx="845">
                  <c:v>3.6770428015564236</c:v>
                </c:pt>
                <c:pt idx="846">
                  <c:v>3.6809338521400812</c:v>
                </c:pt>
                <c:pt idx="847">
                  <c:v>3.6848249027237387</c:v>
                </c:pt>
                <c:pt idx="848">
                  <c:v>3.6887159533073963</c:v>
                </c:pt>
                <c:pt idx="849">
                  <c:v>3.6926070038910543</c:v>
                </c:pt>
                <c:pt idx="850">
                  <c:v>3.6964980544747119</c:v>
                </c:pt>
                <c:pt idx="851">
                  <c:v>3.7003891050583695</c:v>
                </c:pt>
                <c:pt idx="852">
                  <c:v>3.7042801556420271</c:v>
                </c:pt>
                <c:pt idx="853">
                  <c:v>3.7081712062256846</c:v>
                </c:pt>
                <c:pt idx="854">
                  <c:v>3.7120622568093418</c:v>
                </c:pt>
                <c:pt idx="855">
                  <c:v>3.7159533073929993</c:v>
                </c:pt>
                <c:pt idx="856">
                  <c:v>3.7198443579766569</c:v>
                </c:pt>
                <c:pt idx="857">
                  <c:v>3.7237354085603145</c:v>
                </c:pt>
                <c:pt idx="858">
                  <c:v>3.7276264591439725</c:v>
                </c:pt>
                <c:pt idx="859">
                  <c:v>3.7315175097276301</c:v>
                </c:pt>
                <c:pt idx="860">
                  <c:v>3.7354085603112877</c:v>
                </c:pt>
                <c:pt idx="861">
                  <c:v>3.7392996108949452</c:v>
                </c:pt>
                <c:pt idx="862">
                  <c:v>3.7431906614786028</c:v>
                </c:pt>
                <c:pt idx="863">
                  <c:v>3.7470817120622604</c:v>
                </c:pt>
                <c:pt idx="864">
                  <c:v>3.7509727626459175</c:v>
                </c:pt>
                <c:pt idx="865">
                  <c:v>3.7548638132295751</c:v>
                </c:pt>
                <c:pt idx="866">
                  <c:v>3.7587548638132335</c:v>
                </c:pt>
                <c:pt idx="867">
                  <c:v>3.7626459143968907</c:v>
                </c:pt>
                <c:pt idx="868">
                  <c:v>3.7665369649805482</c:v>
                </c:pt>
                <c:pt idx="869">
                  <c:v>3.7704280155642058</c:v>
                </c:pt>
                <c:pt idx="870">
                  <c:v>3.7743190661478634</c:v>
                </c:pt>
                <c:pt idx="871">
                  <c:v>3.778210116731521</c:v>
                </c:pt>
                <c:pt idx="872">
                  <c:v>3.7821011673151785</c:v>
                </c:pt>
                <c:pt idx="873">
                  <c:v>3.7859922178988361</c:v>
                </c:pt>
                <c:pt idx="874">
                  <c:v>3.7898832684824941</c:v>
                </c:pt>
                <c:pt idx="875">
                  <c:v>3.7937743190661517</c:v>
                </c:pt>
                <c:pt idx="876">
                  <c:v>3.7976653696498093</c:v>
                </c:pt>
                <c:pt idx="877">
                  <c:v>3.8015564202334664</c:v>
                </c:pt>
                <c:pt idx="878">
                  <c:v>3.805447470817124</c:v>
                </c:pt>
                <c:pt idx="879">
                  <c:v>3.8093385214007816</c:v>
                </c:pt>
                <c:pt idx="880">
                  <c:v>3.8132295719844391</c:v>
                </c:pt>
                <c:pt idx="881">
                  <c:v>3.8171206225680967</c:v>
                </c:pt>
                <c:pt idx="882">
                  <c:v>3.8210116731517543</c:v>
                </c:pt>
                <c:pt idx="883">
                  <c:v>3.8249027237354123</c:v>
                </c:pt>
                <c:pt idx="884">
                  <c:v>3.8287937743190699</c:v>
                </c:pt>
                <c:pt idx="885">
                  <c:v>3.8326848249027274</c:v>
                </c:pt>
                <c:pt idx="886">
                  <c:v>3.836575875486385</c:v>
                </c:pt>
                <c:pt idx="887">
                  <c:v>3.8404669260700421</c:v>
                </c:pt>
                <c:pt idx="888">
                  <c:v>3.8443579766536997</c:v>
                </c:pt>
                <c:pt idx="889">
                  <c:v>3.8482490272373573</c:v>
                </c:pt>
                <c:pt idx="890">
                  <c:v>3.8521400778210149</c:v>
                </c:pt>
                <c:pt idx="891">
                  <c:v>3.8560311284046729</c:v>
                </c:pt>
                <c:pt idx="892">
                  <c:v>3.8599221789883305</c:v>
                </c:pt>
                <c:pt idx="893">
                  <c:v>3.863813229571988</c:v>
                </c:pt>
                <c:pt idx="894">
                  <c:v>3.8677042801556456</c:v>
                </c:pt>
                <c:pt idx="895">
                  <c:v>3.8715953307393032</c:v>
                </c:pt>
                <c:pt idx="896">
                  <c:v>3.8754863813229607</c:v>
                </c:pt>
                <c:pt idx="897">
                  <c:v>3.8793774319066179</c:v>
                </c:pt>
                <c:pt idx="898">
                  <c:v>3.8832684824902755</c:v>
                </c:pt>
                <c:pt idx="899">
                  <c:v>3.8871595330739339</c:v>
                </c:pt>
                <c:pt idx="900">
                  <c:v>3.891050583657587</c:v>
                </c:pt>
                <c:pt idx="901">
                  <c:v>3.8949416342412446</c:v>
                </c:pt>
                <c:pt idx="902">
                  <c:v>3.8988326848249022</c:v>
                </c:pt>
                <c:pt idx="903">
                  <c:v>3.9027237354085598</c:v>
                </c:pt>
                <c:pt idx="904">
                  <c:v>3.9066147859922173</c:v>
                </c:pt>
                <c:pt idx="905">
                  <c:v>3.9105058365758754</c:v>
                </c:pt>
                <c:pt idx="906">
                  <c:v>3.9143968871595329</c:v>
                </c:pt>
                <c:pt idx="907">
                  <c:v>3.9182879377431905</c:v>
                </c:pt>
                <c:pt idx="908">
                  <c:v>3.9221789883268476</c:v>
                </c:pt>
                <c:pt idx="909">
                  <c:v>3.9260700389105052</c:v>
                </c:pt>
                <c:pt idx="910">
                  <c:v>3.9299610894941628</c:v>
                </c:pt>
                <c:pt idx="911">
                  <c:v>3.9338521400778204</c:v>
                </c:pt>
                <c:pt idx="912">
                  <c:v>3.9377431906614779</c:v>
                </c:pt>
                <c:pt idx="913">
                  <c:v>3.941634241245136</c:v>
                </c:pt>
                <c:pt idx="914">
                  <c:v>3.9455252918287935</c:v>
                </c:pt>
                <c:pt idx="915">
                  <c:v>3.9494163424124511</c:v>
                </c:pt>
                <c:pt idx="916">
                  <c:v>3.9533073929961087</c:v>
                </c:pt>
                <c:pt idx="917">
                  <c:v>3.9571984435797662</c:v>
                </c:pt>
                <c:pt idx="918">
                  <c:v>3.9610894941634234</c:v>
                </c:pt>
                <c:pt idx="919">
                  <c:v>3.9649805447470809</c:v>
                </c:pt>
                <c:pt idx="920">
                  <c:v>3.9688715953307385</c:v>
                </c:pt>
                <c:pt idx="921">
                  <c:v>3.972762645914397</c:v>
                </c:pt>
                <c:pt idx="922">
                  <c:v>3.9766536964980541</c:v>
                </c:pt>
                <c:pt idx="923">
                  <c:v>3.9805447470817117</c:v>
                </c:pt>
                <c:pt idx="924">
                  <c:v>3.9844357976653693</c:v>
                </c:pt>
                <c:pt idx="925">
                  <c:v>3.9883268482490268</c:v>
                </c:pt>
                <c:pt idx="926">
                  <c:v>3.9922178988326844</c:v>
                </c:pt>
                <c:pt idx="927">
                  <c:v>3.996108949416342</c:v>
                </c:pt>
                <c:pt idx="928">
                  <c:v>3.9999999999999991</c:v>
                </c:pt>
                <c:pt idx="929">
                  <c:v>4.0038910505836567</c:v>
                </c:pt>
                <c:pt idx="930">
                  <c:v>4.0077821011673151</c:v>
                </c:pt>
                <c:pt idx="931">
                  <c:v>4.0116731517509727</c:v>
                </c:pt>
                <c:pt idx="932">
                  <c:v>4.0155642023346303</c:v>
                </c:pt>
                <c:pt idx="933">
                  <c:v>4.0194552529182879</c:v>
                </c:pt>
                <c:pt idx="934">
                  <c:v>4.0233463035019454</c:v>
                </c:pt>
                <c:pt idx="935">
                  <c:v>4.0272373540856021</c:v>
                </c:pt>
                <c:pt idx="936">
                  <c:v>4.0311284046692597</c:v>
                </c:pt>
                <c:pt idx="937">
                  <c:v>4.0350194552529173</c:v>
                </c:pt>
                <c:pt idx="938">
                  <c:v>4.0389105058365757</c:v>
                </c:pt>
                <c:pt idx="939">
                  <c:v>4.0428015564202333</c:v>
                </c:pt>
                <c:pt idx="940">
                  <c:v>4.0466926070038909</c:v>
                </c:pt>
                <c:pt idx="941">
                  <c:v>4.0505836575875485</c:v>
                </c:pt>
                <c:pt idx="942">
                  <c:v>4.054474708171206</c:v>
                </c:pt>
                <c:pt idx="943">
                  <c:v>4.0583657587548636</c:v>
                </c:pt>
                <c:pt idx="944">
                  <c:v>4.0622568093385212</c:v>
                </c:pt>
                <c:pt idx="945">
                  <c:v>4.0661478599221779</c:v>
                </c:pt>
                <c:pt idx="946">
                  <c:v>4.0700389105058363</c:v>
                </c:pt>
                <c:pt idx="947">
                  <c:v>4.0739299610894939</c:v>
                </c:pt>
                <c:pt idx="948">
                  <c:v>4.0778210116731515</c:v>
                </c:pt>
                <c:pt idx="949">
                  <c:v>4.081712062256809</c:v>
                </c:pt>
                <c:pt idx="950">
                  <c:v>4.0856031128404666</c:v>
                </c:pt>
                <c:pt idx="951">
                  <c:v>4.0894941634241242</c:v>
                </c:pt>
                <c:pt idx="952">
                  <c:v>4.0933852140077818</c:v>
                </c:pt>
                <c:pt idx="953">
                  <c:v>4.0972762645914393</c:v>
                </c:pt>
                <c:pt idx="954">
                  <c:v>4.1011673151750969</c:v>
                </c:pt>
                <c:pt idx="955">
                  <c:v>4.1050583657587545</c:v>
                </c:pt>
                <c:pt idx="956">
                  <c:v>4.1089494163424121</c:v>
                </c:pt>
                <c:pt idx="957">
                  <c:v>4.1128404669260696</c:v>
                </c:pt>
                <c:pt idx="958">
                  <c:v>4.1167315175097272</c:v>
                </c:pt>
                <c:pt idx="959">
                  <c:v>4.1206225680933848</c:v>
                </c:pt>
                <c:pt idx="960">
                  <c:v>4.1245136186770424</c:v>
                </c:pt>
                <c:pt idx="961">
                  <c:v>4.1284046692606999</c:v>
                </c:pt>
                <c:pt idx="962">
                  <c:v>4.1322957198443575</c:v>
                </c:pt>
                <c:pt idx="963">
                  <c:v>4.1361867704280151</c:v>
                </c:pt>
                <c:pt idx="964">
                  <c:v>4.1400778210116727</c:v>
                </c:pt>
                <c:pt idx="965">
                  <c:v>4.1439688715953302</c:v>
                </c:pt>
                <c:pt idx="966">
                  <c:v>4.1478599221789878</c:v>
                </c:pt>
                <c:pt idx="967">
                  <c:v>4.1517509727626454</c:v>
                </c:pt>
                <c:pt idx="968">
                  <c:v>4.1556420233463029</c:v>
                </c:pt>
                <c:pt idx="969">
                  <c:v>4.1595330739299605</c:v>
                </c:pt>
                <c:pt idx="970">
                  <c:v>4.1634241245136181</c:v>
                </c:pt>
                <c:pt idx="971">
                  <c:v>4.1673151750972766</c:v>
                </c:pt>
                <c:pt idx="972">
                  <c:v>4.1712062256809332</c:v>
                </c:pt>
                <c:pt idx="973">
                  <c:v>4.1750972762645908</c:v>
                </c:pt>
                <c:pt idx="974">
                  <c:v>4.1789883268482484</c:v>
                </c:pt>
                <c:pt idx="975">
                  <c:v>4.182879377431906</c:v>
                </c:pt>
                <c:pt idx="976">
                  <c:v>4.1867704280155635</c:v>
                </c:pt>
                <c:pt idx="977">
                  <c:v>4.1906614785992211</c:v>
                </c:pt>
                <c:pt idx="978">
                  <c:v>4.1945525291828787</c:v>
                </c:pt>
                <c:pt idx="979">
                  <c:v>4.1984435797665363</c:v>
                </c:pt>
                <c:pt idx="980">
                  <c:v>4.2023346303501947</c:v>
                </c:pt>
                <c:pt idx="981">
                  <c:v>4.2062256809338523</c:v>
                </c:pt>
                <c:pt idx="982">
                  <c:v>4.210116731517509</c:v>
                </c:pt>
                <c:pt idx="983">
                  <c:v>4.2140077821011666</c:v>
                </c:pt>
                <c:pt idx="984">
                  <c:v>4.2178988326848241</c:v>
                </c:pt>
                <c:pt idx="985">
                  <c:v>4.2217898832684817</c:v>
                </c:pt>
                <c:pt idx="986">
                  <c:v>4.2256809338521393</c:v>
                </c:pt>
                <c:pt idx="987">
                  <c:v>4.2295719844357968</c:v>
                </c:pt>
                <c:pt idx="988">
                  <c:v>4.2334630350194553</c:v>
                </c:pt>
                <c:pt idx="989">
                  <c:v>4.2373540856031129</c:v>
                </c:pt>
                <c:pt idx="990">
                  <c:v>4.2412451361867705</c:v>
                </c:pt>
                <c:pt idx="991">
                  <c:v>4.245136186770428</c:v>
                </c:pt>
                <c:pt idx="992">
                  <c:v>4.2490272373540847</c:v>
                </c:pt>
                <c:pt idx="993">
                  <c:v>4.2529182879377423</c:v>
                </c:pt>
                <c:pt idx="994">
                  <c:v>4.2568093385213999</c:v>
                </c:pt>
                <c:pt idx="995">
                  <c:v>4.2607003891050574</c:v>
                </c:pt>
                <c:pt idx="996">
                  <c:v>4.2645914396887159</c:v>
                </c:pt>
                <c:pt idx="997">
                  <c:v>4.2684824902723735</c:v>
                </c:pt>
                <c:pt idx="998">
                  <c:v>4.272373540856031</c:v>
                </c:pt>
                <c:pt idx="999">
                  <c:v>4.2762645914396886</c:v>
                </c:pt>
                <c:pt idx="1000">
                  <c:v>4.2801556420233462</c:v>
                </c:pt>
                <c:pt idx="1001">
                  <c:v>4.2840466926070038</c:v>
                </c:pt>
                <c:pt idx="1002">
                  <c:v>4.2879377431906605</c:v>
                </c:pt>
                <c:pt idx="1003">
                  <c:v>4.291828793774318</c:v>
                </c:pt>
                <c:pt idx="1004">
                  <c:v>4.2957198443579756</c:v>
                </c:pt>
                <c:pt idx="1005">
                  <c:v>4.2996108949416341</c:v>
                </c:pt>
                <c:pt idx="1006">
                  <c:v>4.3035019455252916</c:v>
                </c:pt>
                <c:pt idx="1007">
                  <c:v>4.3073929961089492</c:v>
                </c:pt>
                <c:pt idx="1008">
                  <c:v>4.3112840466926068</c:v>
                </c:pt>
                <c:pt idx="1009">
                  <c:v>4.3151750972762644</c:v>
                </c:pt>
                <c:pt idx="1010">
                  <c:v>4.3190661478599219</c:v>
                </c:pt>
                <c:pt idx="1011">
                  <c:v>4.3229571984435795</c:v>
                </c:pt>
                <c:pt idx="1012">
                  <c:v>4.3268482490272362</c:v>
                </c:pt>
                <c:pt idx="1013">
                  <c:v>4.3307392996108947</c:v>
                </c:pt>
                <c:pt idx="1014">
                  <c:v>4.3346303501945522</c:v>
                </c:pt>
                <c:pt idx="1015">
                  <c:v>4.3385214007782098</c:v>
                </c:pt>
                <c:pt idx="1016">
                  <c:v>4.3424124513618674</c:v>
                </c:pt>
                <c:pt idx="1017">
                  <c:v>4.3463035019455249</c:v>
                </c:pt>
                <c:pt idx="1018">
                  <c:v>4.3501945525291825</c:v>
                </c:pt>
                <c:pt idx="1019">
                  <c:v>4.3540856031128401</c:v>
                </c:pt>
                <c:pt idx="1020">
                  <c:v>4.3579766536964977</c:v>
                </c:pt>
                <c:pt idx="1021">
                  <c:v>4.3618677042801552</c:v>
                </c:pt>
                <c:pt idx="1022">
                  <c:v>4.3657587548638128</c:v>
                </c:pt>
                <c:pt idx="1023">
                  <c:v>4.3696498054474704</c:v>
                </c:pt>
                <c:pt idx="1024">
                  <c:v>4.373540856031128</c:v>
                </c:pt>
                <c:pt idx="1025">
                  <c:v>4.3774319066147855</c:v>
                </c:pt>
                <c:pt idx="1026">
                  <c:v>4.3813229571984431</c:v>
                </c:pt>
                <c:pt idx="1027">
                  <c:v>4.3852140077821007</c:v>
                </c:pt>
                <c:pt idx="1028">
                  <c:v>4.3891050583657583</c:v>
                </c:pt>
                <c:pt idx="1029">
                  <c:v>4.3929961089494158</c:v>
                </c:pt>
                <c:pt idx="1030">
                  <c:v>4.3968871595330734</c:v>
                </c:pt>
                <c:pt idx="1031">
                  <c:v>4.400778210116731</c:v>
                </c:pt>
                <c:pt idx="1032">
                  <c:v>4.4046692607003886</c:v>
                </c:pt>
                <c:pt idx="1033">
                  <c:v>4.4085603112840461</c:v>
                </c:pt>
                <c:pt idx="1034">
                  <c:v>4.4124513618677037</c:v>
                </c:pt>
                <c:pt idx="1035">
                  <c:v>4.4163424124513613</c:v>
                </c:pt>
                <c:pt idx="1036">
                  <c:v>4.4202334630350189</c:v>
                </c:pt>
                <c:pt idx="1037">
                  <c:v>4.4241245136186764</c:v>
                </c:pt>
                <c:pt idx="1038">
                  <c:v>4.4280155642023349</c:v>
                </c:pt>
                <c:pt idx="1039">
                  <c:v>4.4319066147859916</c:v>
                </c:pt>
                <c:pt idx="1040">
                  <c:v>4.4357976653696491</c:v>
                </c:pt>
                <c:pt idx="1041">
                  <c:v>4.4396887159533067</c:v>
                </c:pt>
                <c:pt idx="1042">
                  <c:v>4.4435797665369643</c:v>
                </c:pt>
                <c:pt idx="1043">
                  <c:v>4.4474708171206219</c:v>
                </c:pt>
                <c:pt idx="1044">
                  <c:v>4.4513618677042794</c:v>
                </c:pt>
                <c:pt idx="1045">
                  <c:v>4.455252918287937</c:v>
                </c:pt>
                <c:pt idx="1046">
                  <c:v>4.4591439688715955</c:v>
                </c:pt>
                <c:pt idx="1047">
                  <c:v>4.463035019455253</c:v>
                </c:pt>
                <c:pt idx="1048">
                  <c:v>4.4669260700389097</c:v>
                </c:pt>
                <c:pt idx="1049">
                  <c:v>4.4708171206225673</c:v>
                </c:pt>
                <c:pt idx="1050">
                  <c:v>4.4747081712062249</c:v>
                </c:pt>
                <c:pt idx="1051">
                  <c:v>4.4785992217898825</c:v>
                </c:pt>
                <c:pt idx="1052">
                  <c:v>4.48249027237354</c:v>
                </c:pt>
                <c:pt idx="1053">
                  <c:v>4.4863813229571976</c:v>
                </c:pt>
                <c:pt idx="1054">
                  <c:v>4.4902723735408552</c:v>
                </c:pt>
                <c:pt idx="1055">
                  <c:v>4.4941634241245136</c:v>
                </c:pt>
                <c:pt idx="1056">
                  <c:v>4.4980544747081712</c:v>
                </c:pt>
                <c:pt idx="1057">
                  <c:v>4.5019455252918288</c:v>
                </c:pt>
                <c:pt idx="1058">
                  <c:v>4.5058365758754855</c:v>
                </c:pt>
                <c:pt idx="1059">
                  <c:v>4.509727626459143</c:v>
                </c:pt>
                <c:pt idx="1060">
                  <c:v>4.5136186770428006</c:v>
                </c:pt>
                <c:pt idx="1061">
                  <c:v>4.5175097276264582</c:v>
                </c:pt>
                <c:pt idx="1062">
                  <c:v>4.5214007782101158</c:v>
                </c:pt>
                <c:pt idx="1063">
                  <c:v>4.5252918287937742</c:v>
                </c:pt>
                <c:pt idx="1064">
                  <c:v>4.5291828793774318</c:v>
                </c:pt>
                <c:pt idx="1065">
                  <c:v>4.5330739299610894</c:v>
                </c:pt>
                <c:pt idx="1066">
                  <c:v>4.536964980544747</c:v>
                </c:pt>
                <c:pt idx="1067">
                  <c:v>4.5408560311284045</c:v>
                </c:pt>
                <c:pt idx="1068">
                  <c:v>4.5447470817120612</c:v>
                </c:pt>
                <c:pt idx="1069">
                  <c:v>4.5486381322957188</c:v>
                </c:pt>
                <c:pt idx="1070">
                  <c:v>4.5525291828793764</c:v>
                </c:pt>
                <c:pt idx="1071">
                  <c:v>4.5564202334630348</c:v>
                </c:pt>
                <c:pt idx="1072">
                  <c:v>4.5603112840466924</c:v>
                </c:pt>
                <c:pt idx="1073">
                  <c:v>4.56420233463035</c:v>
                </c:pt>
                <c:pt idx="1074">
                  <c:v>4.5680933852140075</c:v>
                </c:pt>
                <c:pt idx="1075">
                  <c:v>4.5719844357976651</c:v>
                </c:pt>
                <c:pt idx="1076">
                  <c:v>4.5758754863813227</c:v>
                </c:pt>
                <c:pt idx="1077">
                  <c:v>4.5797665369649803</c:v>
                </c:pt>
                <c:pt idx="1078">
                  <c:v>4.5836575875486369</c:v>
                </c:pt>
                <c:pt idx="1079">
                  <c:v>4.5875486381322945</c:v>
                </c:pt>
                <c:pt idx="1080">
                  <c:v>4.591439688715953</c:v>
                </c:pt>
                <c:pt idx="1081">
                  <c:v>4.5953307392996106</c:v>
                </c:pt>
                <c:pt idx="1082">
                  <c:v>4.5992217898832681</c:v>
                </c:pt>
                <c:pt idx="1083">
                  <c:v>4.6031128404669257</c:v>
                </c:pt>
                <c:pt idx="1084">
                  <c:v>4.6070038910505833</c:v>
                </c:pt>
                <c:pt idx="1085">
                  <c:v>4.6108949416342409</c:v>
                </c:pt>
                <c:pt idx="1086">
                  <c:v>4.6147859922178984</c:v>
                </c:pt>
                <c:pt idx="1087">
                  <c:v>4.618677042801556</c:v>
                </c:pt>
                <c:pt idx="1088">
                  <c:v>4.6225680933852136</c:v>
                </c:pt>
                <c:pt idx="1089">
                  <c:v>4.6264591439688711</c:v>
                </c:pt>
                <c:pt idx="1090">
                  <c:v>4.6303501945525287</c:v>
                </c:pt>
                <c:pt idx="1091">
                  <c:v>4.6342412451361863</c:v>
                </c:pt>
                <c:pt idx="1092">
                  <c:v>4.6381322957198439</c:v>
                </c:pt>
                <c:pt idx="1093">
                  <c:v>4.6420233463035014</c:v>
                </c:pt>
                <c:pt idx="1094">
                  <c:v>4.645914396887159</c:v>
                </c:pt>
                <c:pt idx="1095">
                  <c:v>4.6498054474708166</c:v>
                </c:pt>
                <c:pt idx="1096">
                  <c:v>4.6536964980544742</c:v>
                </c:pt>
                <c:pt idx="1097">
                  <c:v>4.6575875486381317</c:v>
                </c:pt>
                <c:pt idx="1098">
                  <c:v>4.6614785992217893</c:v>
                </c:pt>
                <c:pt idx="1099">
                  <c:v>4.6653696498054469</c:v>
                </c:pt>
                <c:pt idx="1100">
                  <c:v>4.6692607003891045</c:v>
                </c:pt>
                <c:pt idx="1101">
                  <c:v>4.673151750972762</c:v>
                </c:pt>
                <c:pt idx="1102">
                  <c:v>4.6770428015564196</c:v>
                </c:pt>
                <c:pt idx="1103">
                  <c:v>4.6809338521400772</c:v>
                </c:pt>
                <c:pt idx="1104">
                  <c:v>4.6848249027237348</c:v>
                </c:pt>
                <c:pt idx="1105">
                  <c:v>4.6887159533073923</c:v>
                </c:pt>
                <c:pt idx="1106">
                  <c:v>4.6926070038910499</c:v>
                </c:pt>
                <c:pt idx="1107">
                  <c:v>4.6964980544747075</c:v>
                </c:pt>
                <c:pt idx="1108">
                  <c:v>4.700389105058365</c:v>
                </c:pt>
                <c:pt idx="1109">
                  <c:v>4.7042801556420226</c:v>
                </c:pt>
                <c:pt idx="1110">
                  <c:v>4.7081712062256802</c:v>
                </c:pt>
                <c:pt idx="1111">
                  <c:v>4.7120622568093378</c:v>
                </c:pt>
                <c:pt idx="1112">
                  <c:v>4.7159533073929953</c:v>
                </c:pt>
                <c:pt idx="1113">
                  <c:v>4.7198443579766538</c:v>
                </c:pt>
                <c:pt idx="1114">
                  <c:v>4.7237354085603114</c:v>
                </c:pt>
                <c:pt idx="1115">
                  <c:v>4.7276264591439681</c:v>
                </c:pt>
                <c:pt idx="1116">
                  <c:v>4.7315175097276256</c:v>
                </c:pt>
                <c:pt idx="1117">
                  <c:v>4.7354085603112832</c:v>
                </c:pt>
                <c:pt idx="1118">
                  <c:v>4.7392996108949408</c:v>
                </c:pt>
                <c:pt idx="1119">
                  <c:v>4.7431906614785984</c:v>
                </c:pt>
                <c:pt idx="1120">
                  <c:v>4.7470817120622559</c:v>
                </c:pt>
                <c:pt idx="1121">
                  <c:v>4.7509727626459144</c:v>
                </c:pt>
                <c:pt idx="1122">
                  <c:v>4.754863813229572</c:v>
                </c:pt>
                <c:pt idx="1123">
                  <c:v>4.7587548638132295</c:v>
                </c:pt>
                <c:pt idx="1124">
                  <c:v>4.7626459143968871</c:v>
                </c:pt>
                <c:pt idx="1125">
                  <c:v>4.7665369649805438</c:v>
                </c:pt>
                <c:pt idx="1126">
                  <c:v>4.7704280155642014</c:v>
                </c:pt>
                <c:pt idx="1127">
                  <c:v>4.7743190661478589</c:v>
                </c:pt>
                <c:pt idx="1128">
                  <c:v>4.7782101167315165</c:v>
                </c:pt>
                <c:pt idx="1129">
                  <c:v>4.7821011673151741</c:v>
                </c:pt>
                <c:pt idx="1130">
                  <c:v>4.7859922178988326</c:v>
                </c:pt>
                <c:pt idx="1131">
                  <c:v>4.7898832684824901</c:v>
                </c:pt>
                <c:pt idx="1132">
                  <c:v>4.7937743190661477</c:v>
                </c:pt>
                <c:pt idx="1133">
                  <c:v>4.7976653696498053</c:v>
                </c:pt>
                <c:pt idx="1134">
                  <c:v>4.8015564202334629</c:v>
                </c:pt>
                <c:pt idx="1135">
                  <c:v>4.8054474708171195</c:v>
                </c:pt>
                <c:pt idx="1136">
                  <c:v>4.8093385214007771</c:v>
                </c:pt>
                <c:pt idx="1137">
                  <c:v>4.8132295719844347</c:v>
                </c:pt>
                <c:pt idx="1138">
                  <c:v>4.8171206225680931</c:v>
                </c:pt>
                <c:pt idx="1139">
                  <c:v>4.8210116731517507</c:v>
                </c:pt>
                <c:pt idx="1140">
                  <c:v>4.8249027237354083</c:v>
                </c:pt>
                <c:pt idx="1141">
                  <c:v>4.8287937743190659</c:v>
                </c:pt>
                <c:pt idx="1142">
                  <c:v>4.8326848249027234</c:v>
                </c:pt>
                <c:pt idx="1143">
                  <c:v>4.836575875486381</c:v>
                </c:pt>
                <c:pt idx="1144">
                  <c:v>4.8404669260700386</c:v>
                </c:pt>
                <c:pt idx="1145">
                  <c:v>4.8443579766536953</c:v>
                </c:pt>
                <c:pt idx="1146">
                  <c:v>4.8482490272373537</c:v>
                </c:pt>
                <c:pt idx="1147">
                  <c:v>4.8521400778210113</c:v>
                </c:pt>
                <c:pt idx="1148">
                  <c:v>4.8560311284046689</c:v>
                </c:pt>
                <c:pt idx="1149">
                  <c:v>4.8599221789883265</c:v>
                </c:pt>
                <c:pt idx="1150">
                  <c:v>4.863813229571984</c:v>
                </c:pt>
                <c:pt idx="1151">
                  <c:v>4.8677042801556416</c:v>
                </c:pt>
                <c:pt idx="1152">
                  <c:v>4.8715953307392992</c:v>
                </c:pt>
                <c:pt idx="1153">
                  <c:v>4.8754863813229568</c:v>
                </c:pt>
                <c:pt idx="1154">
                  <c:v>4.8793774319066143</c:v>
                </c:pt>
                <c:pt idx="1155">
                  <c:v>4.8832684824902719</c:v>
                </c:pt>
                <c:pt idx="1156">
                  <c:v>4.8871595330739295</c:v>
                </c:pt>
                <c:pt idx="1157">
                  <c:v>4.891050583657587</c:v>
                </c:pt>
                <c:pt idx="1158">
                  <c:v>4.8949416342412446</c:v>
                </c:pt>
                <c:pt idx="1159">
                  <c:v>4.8988326848249022</c:v>
                </c:pt>
                <c:pt idx="1160">
                  <c:v>4.9027237354085598</c:v>
                </c:pt>
                <c:pt idx="1161">
                  <c:v>4.9066147859922173</c:v>
                </c:pt>
                <c:pt idx="1162">
                  <c:v>4.9105058365758749</c:v>
                </c:pt>
                <c:pt idx="1163">
                  <c:v>4.9143968871595325</c:v>
                </c:pt>
                <c:pt idx="1164">
                  <c:v>4.9182879377431901</c:v>
                </c:pt>
                <c:pt idx="1165">
                  <c:v>4.9221789883268476</c:v>
                </c:pt>
                <c:pt idx="1166">
                  <c:v>4.9260700389105052</c:v>
                </c:pt>
                <c:pt idx="1167">
                  <c:v>4.9299610894941628</c:v>
                </c:pt>
                <c:pt idx="1168">
                  <c:v>4.9338521400778204</c:v>
                </c:pt>
                <c:pt idx="1169">
                  <c:v>4.9377431906614779</c:v>
                </c:pt>
                <c:pt idx="1170">
                  <c:v>4.9416342412451355</c:v>
                </c:pt>
                <c:pt idx="1171">
                  <c:v>4.945525291828794</c:v>
                </c:pt>
                <c:pt idx="1172">
                  <c:v>4.9494163424124507</c:v>
                </c:pt>
                <c:pt idx="1173">
                  <c:v>4.9533073929961082</c:v>
                </c:pt>
                <c:pt idx="1174">
                  <c:v>4.9571984435797658</c:v>
                </c:pt>
                <c:pt idx="1175">
                  <c:v>4.9610894941634234</c:v>
                </c:pt>
                <c:pt idx="1176">
                  <c:v>4.9649805447470809</c:v>
                </c:pt>
                <c:pt idx="1177">
                  <c:v>4.9688715953307385</c:v>
                </c:pt>
                <c:pt idx="1178">
                  <c:v>4.9727626459143961</c:v>
                </c:pt>
                <c:pt idx="1179">
                  <c:v>4.9766536964980537</c:v>
                </c:pt>
                <c:pt idx="1180">
                  <c:v>4.9805447470817121</c:v>
                </c:pt>
                <c:pt idx="1181">
                  <c:v>4.9844357976653697</c:v>
                </c:pt>
                <c:pt idx="1182">
                  <c:v>4.9883268482490264</c:v>
                </c:pt>
                <c:pt idx="1183">
                  <c:v>4.992217898832684</c:v>
                </c:pt>
                <c:pt idx="1184">
                  <c:v>4.9961089494163415</c:v>
                </c:pt>
                <c:pt idx="1185">
                  <c:v>4.9999999999999991</c:v>
                </c:pt>
                <c:pt idx="1186">
                  <c:v>5.0038910505836567</c:v>
                </c:pt>
                <c:pt idx="1187">
                  <c:v>5.0077821011673143</c:v>
                </c:pt>
                <c:pt idx="1188">
                  <c:v>5.0116731517509727</c:v>
                </c:pt>
                <c:pt idx="1189">
                  <c:v>5.0155642023346303</c:v>
                </c:pt>
                <c:pt idx="1190">
                  <c:v>5.0194552529182879</c:v>
                </c:pt>
                <c:pt idx="1191">
                  <c:v>5.0233463035019454</c:v>
                </c:pt>
                <c:pt idx="1192">
                  <c:v>5.0272373540856021</c:v>
                </c:pt>
                <c:pt idx="1193">
                  <c:v>5.0311284046692597</c:v>
                </c:pt>
                <c:pt idx="1194">
                  <c:v>5.0350194552529173</c:v>
                </c:pt>
                <c:pt idx="1195">
                  <c:v>5.0389105058365748</c:v>
                </c:pt>
                <c:pt idx="1196">
                  <c:v>5.0428015564202333</c:v>
                </c:pt>
                <c:pt idx="1197">
                  <c:v>5.0466926070038909</c:v>
                </c:pt>
                <c:pt idx="1198">
                  <c:v>5.0505836575875485</c:v>
                </c:pt>
                <c:pt idx="1199">
                  <c:v>5.054474708171206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330938.73215117847</c:v>
                </c:pt>
                <c:pt idx="1">
                  <c:v>293628.39697771036</c:v>
                </c:pt>
                <c:pt idx="2">
                  <c:v>260828.2785053761</c:v>
                </c:pt>
                <c:pt idx="3">
                  <c:v>231956.90158528427</c:v>
                </c:pt>
                <c:pt idx="4">
                  <c:v>206512.35847528389</c:v>
                </c:pt>
                <c:pt idx="5">
                  <c:v>184060.80212150907</c:v>
                </c:pt>
                <c:pt idx="6">
                  <c:v>164226.69144538013</c:v>
                </c:pt>
                <c:pt idx="7">
                  <c:v>146684.50872049373</c:v>
                </c:pt>
                <c:pt idx="8">
                  <c:v>131151.71591070681</c:v>
                </c:pt>
                <c:pt idx="9">
                  <c:v>117382.75546816936</c:v>
                </c:pt>
                <c:pt idx="10">
                  <c:v>105163.93303919729</c:v>
                </c:pt>
                <c:pt idx="11">
                  <c:v>94309.045998556103</c:v>
                </c:pt>
                <c:pt idx="12">
                  <c:v>84655.643706156712</c:v>
                </c:pt>
                <c:pt idx="13">
                  <c:v>76061.823650465187</c:v>
                </c:pt>
                <c:pt idx="14">
                  <c:v>68403.482859836309</c:v>
                </c:pt>
                <c:pt idx="15">
                  <c:v>61571.956657844239</c:v>
                </c:pt>
                <c:pt idx="16">
                  <c:v>55471.987446751591</c:v>
                </c:pt>
                <c:pt idx="17">
                  <c:v>50019.975081765268</c:v>
                </c:pt>
                <c:pt idx="18">
                  <c:v>45142.467841339203</c:v>
                </c:pt>
                <c:pt idx="19">
                  <c:v>40774.859247364664</c:v>
                </c:pt>
                <c:pt idx="20">
                  <c:v>36860.261243166489</c:v>
                </c:pt>
                <c:pt idx="21">
                  <c:v>33348.528661664306</c:v>
                </c:pt>
                <c:pt idx="22">
                  <c:v>30195.413647331796</c:v>
                </c:pt>
                <c:pt idx="23">
                  <c:v>27361.831846826004</c:v>
                </c:pt>
                <c:pt idx="24">
                  <c:v>24813.22484830091</c:v>
                </c:pt>
                <c:pt idx="25">
                  <c:v>22519.005606590155</c:v>
                </c:pt>
                <c:pt idx="26">
                  <c:v>20452.075505715547</c:v>
                </c:pt>
                <c:pt idx="27">
                  <c:v>18588.403335827181</c:v>
                </c:pt>
                <c:pt idx="28">
                  <c:v>16906.657844059606</c:v>
                </c:pt>
                <c:pt idx="29">
                  <c:v>15387.886695831015</c:v>
                </c:pt>
                <c:pt idx="30">
                  <c:v>14015.235686608978</c:v>
                </c:pt>
                <c:pt idx="31">
                  <c:v>12773.702900781749</c:v>
                </c:pt>
                <c:pt idx="32">
                  <c:v>11649.92324642237</c:v>
                </c:pt>
                <c:pt idx="33">
                  <c:v>10631.979421258955</c:v>
                </c:pt>
                <c:pt idx="34">
                  <c:v>9709.2359019572268</c:v>
                </c:pt>
                <c:pt idx="35">
                  <c:v>8872.1930092749462</c:v>
                </c:pt>
                <c:pt idx="36">
                  <c:v>8112.3584970823549</c:v>
                </c:pt>
                <c:pt idx="37">
                  <c:v>7422.1344532282328</c:v>
                </c:pt>
                <c:pt idx="38">
                  <c:v>6794.7175928767056</c:v>
                </c:pt>
                <c:pt idx="39">
                  <c:v>6224.011277115068</c:v>
                </c:pt>
                <c:pt idx="40">
                  <c:v>5704.5478071770831</c:v>
                </c:pt>
                <c:pt idx="41">
                  <c:v>5231.4197324952856</c:v>
                </c:pt>
                <c:pt idx="42">
                  <c:v>4800.2190732135969</c:v>
                </c:pt>
                <c:pt idx="43">
                  <c:v>4406.9834983524061</c:v>
                </c:pt>
                <c:pt idx="44">
                  <c:v>4048.1486225898698</c:v>
                </c:pt>
                <c:pt idx="45">
                  <c:v>3720.5056902255701</c:v>
                </c:pt>
                <c:pt idx="46">
                  <c:v>3421.1640065644997</c:v>
                </c:pt>
                <c:pt idx="47">
                  <c:v>3147.5175566179105</c:v>
                </c:pt>
                <c:pt idx="48">
                  <c:v>2897.215320304505</c:v>
                </c:pt>
                <c:pt idx="49">
                  <c:v>2668.134853659551</c:v>
                </c:pt>
                <c:pt idx="50">
                  <c:v>2458.3587581307479</c:v>
                </c:pt>
                <c:pt idx="51">
                  <c:v>2266.1537058963372</c:v>
                </c:pt>
                <c:pt idx="52">
                  <c:v>2089.951729178983</c:v>
                </c:pt>
                <c:pt idx="53">
                  <c:v>1928.3335165178812</c:v>
                </c:pt>
                <c:pt idx="54">
                  <c:v>1780.0134895658553</c:v>
                </c:pt>
                <c:pt idx="55">
                  <c:v>1643.8264607711974</c:v>
                </c:pt>
                <c:pt idx="56">
                  <c:v>1518.7156957810935</c:v>
                </c:pt>
                <c:pt idx="57">
                  <c:v>1403.722224992448</c:v>
                </c:pt>
                <c:pt idx="58">
                  <c:v>1297.9752667479747</c:v>
                </c:pt>
                <c:pt idx="59">
                  <c:v>1200.6836405513138</c:v>
                </c:pt>
                <c:pt idx="60">
                  <c:v>1111.1280626333512</c:v>
                </c:pt>
                <c:pt idx="61">
                  <c:v>1028.654228484369</c:v>
                </c:pt>
                <c:pt idx="62">
                  <c:v>952.66659778337976</c:v>
                </c:pt>
                <c:pt idx="63">
                  <c:v>882.62280668931498</c:v>
                </c:pt>
                <c:pt idx="64">
                  <c:v>818.02864086773297</c:v>
                </c:pt>
                <c:pt idx="65">
                  <c:v>758.43351004970373</c:v>
                </c:pt>
                <c:pt idx="66">
                  <c:v>703.42637147722075</c:v>
                </c:pt>
                <c:pt idx="67">
                  <c:v>652.63205538713237</c:v>
                </c:pt>
                <c:pt idx="68">
                  <c:v>605.70795081523192</c:v>
                </c:pt>
                <c:pt idx="69">
                  <c:v>562.34101454395409</c:v>
                </c:pt>
                <c:pt idx="70">
                  <c:v>522.24507004159364</c:v>
                </c:pt>
                <c:pt idx="71">
                  <c:v>485.15836680953277</c:v>
                </c:pt>
                <c:pt idx="72">
                  <c:v>450.84137372050702</c:v>
                </c:pt>
                <c:pt idx="73">
                  <c:v>419.07478274282363</c:v>
                </c:pt>
                <c:pt idx="74">
                  <c:v>389.65770194409941</c:v>
                </c:pt>
                <c:pt idx="75">
                  <c:v>362.40601888990494</c:v>
                </c:pt>
                <c:pt idx="76">
                  <c:v>337.15091752978157</c:v>
                </c:pt>
                <c:pt idx="77">
                  <c:v>313.73753342351802</c:v>
                </c:pt>
                <c:pt idx="78">
                  <c:v>292.02373372917657</c:v>
                </c:pt>
                <c:pt idx="79">
                  <c:v>271.87900977291554</c:v>
                </c:pt>
                <c:pt idx="80">
                  <c:v>253.18347126846459</c:v>
                </c:pt>
                <c:pt idx="81">
                  <c:v>235.82693236810732</c:v>
                </c:pt>
                <c:pt idx="82">
                  <c:v>219.70808072219887</c:v>
                </c:pt>
                <c:pt idx="83">
                  <c:v>204.73372161383841</c:v>
                </c:pt>
                <c:pt idx="84">
                  <c:v>190.81809003102319</c:v>
                </c:pt>
                <c:pt idx="85">
                  <c:v>177.88222425077282</c:v>
                </c:pt>
                <c:pt idx="86">
                  <c:v>165.85339514749833</c:v>
                </c:pt>
                <c:pt idx="87">
                  <c:v>154.66458600939518</c:v>
                </c:pt>
                <c:pt idx="88">
                  <c:v>144.25401815909751</c:v>
                </c:pt>
                <c:pt idx="89">
                  <c:v>134.56471813454343</c:v>
                </c:pt>
                <c:pt idx="90">
                  <c:v>125.54412259872828</c:v>
                </c:pt>
                <c:pt idx="91">
                  <c:v>117.14371751768138</c:v>
                </c:pt>
                <c:pt idx="92">
                  <c:v>109.3187084791648</c:v>
                </c:pt>
                <c:pt idx="93">
                  <c:v>102.02771932414967</c:v>
                </c:pt>
                <c:pt idx="94">
                  <c:v>95.232516532650635</c:v>
                </c:pt>
                <c:pt idx="95">
                  <c:v>88.89775704813961</c:v>
                </c:pt>
                <c:pt idx="96">
                  <c:v>82.990757443295522</c:v>
                </c:pt>
                <c:pt idx="97">
                  <c:v>77.481282526803227</c:v>
                </c:pt>
                <c:pt idx="98">
                  <c:v>72.341351668495534</c:v>
                </c:pt>
                <c:pt idx="99">
                  <c:v>67.54506128035014</c:v>
                </c:pt>
                <c:pt idx="100">
                  <c:v>63.068422035457729</c:v>
                </c:pt>
                <c:pt idx="101">
                  <c:v>58.88920953768131</c:v>
                </c:pt>
                <c:pt idx="102">
                  <c:v>54.986827272729116</c:v>
                </c:pt>
                <c:pt idx="103">
                  <c:v>51.342180778042433</c:v>
                </c:pt>
                <c:pt idx="104">
                  <c:v>47.937562065386331</c:v>
                </c:pt>
                <c:pt idx="105">
                  <c:v>44.756543417349505</c:v>
                </c:pt>
                <c:pt idx="106">
                  <c:v>41.783879758005909</c:v>
                </c:pt>
                <c:pt idx="107">
                  <c:v>39.005418869606451</c:v>
                </c:pt>
                <c:pt idx="108">
                  <c:v>36.408018792052601</c:v>
                </c:pt>
                <c:pt idx="109">
                  <c:v>33.979471800752201</c:v>
                </c:pt>
                <c:pt idx="110">
                  <c:v>31.708434411821742</c:v>
                </c:pt>
                <c:pt idx="111">
                  <c:v>29.58436291204589</c:v>
                </c:pt>
                <c:pt idx="112">
                  <c:v>27.597453954977482</c:v>
                </c:pt>
                <c:pt idx="113">
                  <c:v>25.738589804518721</c:v>
                </c:pt>
                <c:pt idx="114">
                  <c:v>23.999287843624259</c:v>
                </c:pt>
                <c:pt idx="115">
                  <c:v>22.371653998783295</c:v>
                </c:pt>
                <c:pt idx="116">
                  <c:v>20.848339760957906</c:v>
                </c:pt>
                <c:pt idx="117">
                  <c:v>19.422502510984483</c:v>
                </c:pt>
                <c:pt idx="118">
                  <c:v>18.087768882316112</c:v>
                </c:pt>
                <c:pt idx="119">
                  <c:v>16.838200916645469</c:v>
                </c:pt>
                <c:pt idx="120">
                  <c:v>15.66826478858825</c:v>
                </c:pt>
                <c:pt idx="121">
                  <c:v>14.572801894431109</c:v>
                </c:pt>
                <c:pt idx="122">
                  <c:v>13.547002117106787</c:v>
                </c:pt>
                <c:pt idx="123">
                  <c:v>12.586379095220661</c:v>
                </c:pt>
                <c:pt idx="124">
                  <c:v>11.686747338242606</c:v>
                </c:pt>
                <c:pt idx="125">
                  <c:v>10.84420104302894</c:v>
                </c:pt>
                <c:pt idx="126">
                  <c:v>10.055094478758324</c:v>
                </c:pt>
                <c:pt idx="127">
                  <c:v>9.3160238182607387</c:v>
                </c:pt>
                <c:pt idx="128">
                  <c:v>8.6238103036751248</c:v>
                </c:pt>
                <c:pt idx="129">
                  <c:v>7.9754846434804723</c:v>
                </c:pt>
                <c:pt idx="130">
                  <c:v>7.3682725462774945</c:v>
                </c:pt>
                <c:pt idx="131">
                  <c:v>6.7995813043240929</c:v>
                </c:pt>
                <c:pt idx="132">
                  <c:v>6.266987346812555</c:v>
                </c:pt>
                <c:pt idx="133">
                  <c:v>5.7682246892707996</c:v>
                </c:pt>
                <c:pt idx="134">
                  <c:v>5.301174211333012</c:v>
                </c:pt>
                <c:pt idx="135">
                  <c:v>4.8638537004960112</c:v>
                </c:pt>
                <c:pt idx="136">
                  <c:v>4.4544086044056321</c:v>
                </c:pt>
                <c:pt idx="137">
                  <c:v>4.0711034387355767</c:v>
                </c:pt>
                <c:pt idx="138">
                  <c:v>3.712313801869751</c:v>
                </c:pt>
                <c:pt idx="139">
                  <c:v>3.3765189514048251</c:v>
                </c:pt>
                <c:pt idx="140">
                  <c:v>3.0622949009873457</c:v>
                </c:pt>
                <c:pt idx="141">
                  <c:v>2.7683079992103403</c:v>
                </c:pt>
                <c:pt idx="142">
                  <c:v>2.4933089552468815</c:v>
                </c:pt>
                <c:pt idx="143">
                  <c:v>2.2361272786103763</c:v>
                </c:pt>
                <c:pt idx="144">
                  <c:v>1.9956661029276601</c:v>
                </c:pt>
                <c:pt idx="145">
                  <c:v>1.7708973659051139</c:v>
                </c:pt>
                <c:pt idx="146">
                  <c:v>1.5608573197814302</c:v>
                </c:pt>
                <c:pt idx="147">
                  <c:v>1.3646423485041019</c:v>
                </c:pt>
                <c:pt idx="148">
                  <c:v>1.1814050696579859</c:v>
                </c:pt>
                <c:pt idx="149">
                  <c:v>1.0103507008231265</c:v>
                </c:pt>
                <c:pt idx="150">
                  <c:v>0.85073367155903323</c:v>
                </c:pt>
                <c:pt idx="151">
                  <c:v>0.70185446361333614</c:v>
                </c:pt>
                <c:pt idx="152">
                  <c:v>0.56305666324461612</c:v>
                </c:pt>
                <c:pt idx="153">
                  <c:v>0.43372421074021172</c:v>
                </c:pt>
                <c:pt idx="154">
                  <c:v>0.31327883330928952</c:v>
                </c:pt>
                <c:pt idx="155">
                  <c:v>0.2011776485457446</c:v>
                </c:pt>
                <c:pt idx="156">
                  <c:v>9.6910926592021163E-2</c:v>
                </c:pt>
                <c:pt idx="157">
                  <c:v>5.3290705182007514E-15</c:v>
                </c:pt>
                <c:pt idx="158">
                  <c:v>-9.0004688916164532E-2</c:v>
                </c:pt>
                <c:pt idx="159">
                  <c:v>-0.17352541270192656</c:v>
                </c:pt>
                <c:pt idx="160">
                  <c:v>-0.25095886414330826</c:v>
                </c:pt>
                <c:pt idx="161">
                  <c:v>-0.32267775056015635</c:v>
                </c:pt>
                <c:pt idx="162">
                  <c:v>-0.38903228458172556</c:v>
                </c:pt>
                <c:pt idx="163">
                  <c:v>-0.45035157843423607</c:v>
                </c:pt>
                <c:pt idx="164">
                  <c:v>-0.50694494827086212</c:v>
                </c:pt>
                <c:pt idx="165">
                  <c:v>-0.55910313461190109</c:v>
                </c:pt>
                <c:pt idx="166">
                  <c:v>-0.60709944453467812</c:v>
                </c:pt>
                <c:pt idx="167">
                  <c:v>-0.65119082085616276</c:v>
                </c:pt>
                <c:pt idx="168">
                  <c:v>-0.69161884318371092</c:v>
                </c:pt>
                <c:pt idx="169">
                  <c:v>-0.72861066536890151</c:v>
                </c:pt>
                <c:pt idx="170">
                  <c:v>-0.76237989358366953</c:v>
                </c:pt>
                <c:pt idx="171">
                  <c:v>-0.79312740894527334</c:v>
                </c:pt>
                <c:pt idx="172">
                  <c:v>-0.82104213834520001</c:v>
                </c:pt>
                <c:pt idx="173">
                  <c:v>-0.846301776885098</c:v>
                </c:pt>
                <c:pt idx="174">
                  <c:v>-0.86907346508930949</c:v>
                </c:pt>
                <c:pt idx="175">
                  <c:v>-0.88951442384641344</c:v>
                </c:pt>
                <c:pt idx="176">
                  <c:v>-0.90777254983094124</c:v>
                </c:pt>
                <c:pt idx="177">
                  <c:v>-0.92398697396921614</c:v>
                </c:pt>
                <c:pt idx="178">
                  <c:v>-0.93828858533954373</c:v>
                </c:pt>
                <c:pt idx="179">
                  <c:v>-0.95080052273553417</c:v>
                </c:pt>
                <c:pt idx="180">
                  <c:v>-0.96163863597116928</c:v>
                </c:pt>
                <c:pt idx="181">
                  <c:v>-0.97091191886678652</c:v>
                </c:pt>
                <c:pt idx="182">
                  <c:v>-0.97872291572535852</c:v>
                </c:pt>
                <c:pt idx="183">
                  <c:v>-0.98516810298778945</c:v>
                </c:pt>
                <c:pt idx="184">
                  <c:v>-0.9903382476436593</c:v>
                </c:pt>
                <c:pt idx="185">
                  <c:v>-0.99431874386939811</c:v>
                </c:pt>
                <c:pt idx="186">
                  <c:v>-0.99718992926858552</c:v>
                </c:pt>
                <c:pt idx="187">
                  <c:v>-0.99902738199855956</c:v>
                </c:pt>
                <c:pt idx="188">
                  <c:v>-0.99990219998318319</c:v>
                </c:pt>
                <c:pt idx="189">
                  <c:v>-0.99988126333309024</c:v>
                </c:pt>
                <c:pt idx="190">
                  <c:v>-0.99902748102154482</c:v>
                </c:pt>
                <c:pt idx="191">
                  <c:v>-0.99740002279587447</c:v>
                </c:pt>
                <c:pt idx="192">
                  <c:v>-0.99505453724086379</c:v>
                </c:pt>
                <c:pt idx="193">
                  <c:v>-0.99204335685123679</c:v>
                </c:pt>
                <c:pt idx="194">
                  <c:v>-0.98841569091509984</c:v>
                </c:pt>
                <c:pt idx="195">
                  <c:v>-0.98421780695866246</c:v>
                </c:pt>
                <c:pt idx="196">
                  <c:v>-0.97949320145447083</c:v>
                </c:pt>
                <c:pt idx="197">
                  <c:v>-0.97428276045050133</c:v>
                </c:pt>
                <c:pt idx="198">
                  <c:v>-0.9686249107355942</c:v>
                </c:pt>
                <c:pt idx="199">
                  <c:v>-0.96255576211758087</c:v>
                </c:pt>
                <c:pt idx="200">
                  <c:v>-0.95610924135396402</c:v>
                </c:pt>
                <c:pt idx="201">
                  <c:v>-0.94931721824089588</c:v>
                </c:pt>
                <c:pt idx="202">
                  <c:v>-0.94220962433434874</c:v>
                </c:pt>
                <c:pt idx="203">
                  <c:v>-0.9348145647475965</c:v>
                </c:pt>
                <c:pt idx="204">
                  <c:v>-0.92715842344132005</c:v>
                </c:pt>
                <c:pt idx="205">
                  <c:v>-0.91926596239663283</c:v>
                </c:pt>
                <c:pt idx="206">
                  <c:v>-0.91116041503701961</c:v>
                </c:pt>
                <c:pt idx="207">
                  <c:v>-0.90286357424244557</c:v>
                </c:pt>
                <c:pt idx="208">
                  <c:v>-0.89439587527761577</c:v>
                </c:pt>
                <c:pt idx="209">
                  <c:v>-0.88577647393650616</c:v>
                </c:pt>
                <c:pt idx="210">
                  <c:v>-0.87702332018661699</c:v>
                </c:pt>
                <c:pt idx="211">
                  <c:v>-0.86815322757904823</c:v>
                </c:pt>
                <c:pt idx="212">
                  <c:v>-0.85918193867412285</c:v>
                </c:pt>
                <c:pt idx="213">
                  <c:v>-0.85012418671707246</c:v>
                </c:pt>
                <c:pt idx="214">
                  <c:v>-0.84099375378396335</c:v>
                </c:pt>
                <c:pt idx="215">
                  <c:v>-0.83180352560467985</c:v>
                </c:pt>
                <c:pt idx="216">
                  <c:v>-0.82256554325721987</c:v>
                </c:pt>
                <c:pt idx="217">
                  <c:v>-0.81329105191581308</c:v>
                </c:pt>
                <c:pt idx="218">
                  <c:v>-0.80399054682436466</c:v>
                </c:pt>
                <c:pt idx="219">
                  <c:v>-0.79467381665638748</c:v>
                </c:pt>
                <c:pt idx="220">
                  <c:v>-0.7853499844129298</c:v>
                </c:pt>
                <c:pt idx="221">
                  <c:v>-0.77602754600091872</c:v>
                </c:pt>
                <c:pt idx="222">
                  <c:v>-0.76671440662582513</c:v>
                </c:pt>
                <c:pt idx="223">
                  <c:v>-0.75741791512460233</c:v>
                </c:pt>
                <c:pt idx="224">
                  <c:v>-0.74814489635731585</c:v>
                </c:pt>
                <c:pt idx="225">
                  <c:v>-0.73890168176891591</c:v>
                </c:pt>
                <c:pt idx="226">
                  <c:v>-0.72969413822594908</c:v>
                </c:pt>
                <c:pt idx="227">
                  <c:v>-0.72052769522686455</c:v>
                </c:pt>
                <c:pt idx="228">
                  <c:v>-0.71140737057874848</c:v>
                </c:pt>
                <c:pt idx="229">
                  <c:v>-0.70233779462783297</c:v>
                </c:pt>
                <c:pt idx="230">
                  <c:v>-0.69332323312607036</c:v>
                </c:pt>
                <c:pt idx="231">
                  <c:v>-0.68436760881117198</c:v>
                </c:pt>
                <c:pt idx="232">
                  <c:v>-0.67547452177306555</c:v>
                </c:pt>
                <c:pt idx="233">
                  <c:v>-0.66664726867542212</c:v>
                </c:pt>
                <c:pt idx="234">
                  <c:v>-0.65788886089694654</c:v>
                </c:pt>
                <c:pt idx="235">
                  <c:v>-0.64920204165336315</c:v>
                </c:pt>
                <c:pt idx="236">
                  <c:v>-0.6405893021574991</c:v>
                </c:pt>
                <c:pt idx="237">
                  <c:v>-0.63205289687156629</c:v>
                </c:pt>
                <c:pt idx="238">
                  <c:v>-0.62359485790261249</c:v>
                </c:pt>
                <c:pt idx="239">
                  <c:v>-0.61521700858918504</c:v>
                </c:pt>
                <c:pt idx="240">
                  <c:v>-0.60692097632451214</c:v>
                </c:pt>
                <c:pt idx="241">
                  <c:v>-0.59870820465887176</c:v>
                </c:pt>
                <c:pt idx="242">
                  <c:v>-0.59057996472143215</c:v>
                </c:pt>
                <c:pt idx="243">
                  <c:v>-0.5825373659995019</c:v>
                </c:pt>
                <c:pt idx="244">
                  <c:v>-0.57458136651100311</c:v>
                </c:pt>
                <c:pt idx="245">
                  <c:v>-0.5667127824039272</c:v>
                </c:pt>
                <c:pt idx="246">
                  <c:v>-0.55893229701462688</c:v>
                </c:pt>
                <c:pt idx="247">
                  <c:v>-0.55124046941499172</c:v>
                </c:pt>
                <c:pt idx="248">
                  <c:v>-0.54363774247685925</c:v>
                </c:pt>
                <c:pt idx="249">
                  <c:v>-0.53612445048041313</c:v>
                </c:pt>
                <c:pt idx="250">
                  <c:v>-0.52870082629181636</c:v>
                </c:pt>
                <c:pt idx="251">
                  <c:v>-0.52136700813390557</c:v>
                </c:pt>
                <c:pt idx="252">
                  <c:v>-0.51412304597243963</c:v>
                </c:pt>
                <c:pt idx="253">
                  <c:v>-0.50696890753913271</c:v>
                </c:pt>
                <c:pt idx="254">
                  <c:v>-0.49990448401152004</c:v>
                </c:pt>
                <c:pt idx="255">
                  <c:v>-0.49292959536857761</c:v>
                </c:pt>
                <c:pt idx="256">
                  <c:v>-0.48604399543997312</c:v>
                </c:pt>
                <c:pt idx="257">
                  <c:v>-0.47924737666582401</c:v>
                </c:pt>
                <c:pt idx="258">
                  <c:v>-0.47253937458289602</c:v>
                </c:pt>
                <c:pt idx="259">
                  <c:v>-0.46591957205231493</c:v>
                </c:pt>
                <c:pt idx="260">
                  <c:v>-0.45938750324299055</c:v>
                </c:pt>
                <c:pt idx="261">
                  <c:v>-0.45294265738421313</c:v>
                </c:pt>
                <c:pt idx="262">
                  <c:v>-0.44658448230009623</c:v>
                </c:pt>
                <c:pt idx="263">
                  <c:v>-0.44031238773787179</c:v>
                </c:pt>
                <c:pt idx="264">
                  <c:v>-0.43412574850136665</c:v>
                </c:pt>
                <c:pt idx="265">
                  <c:v>-0.42802390740037283</c:v>
                </c:pt>
                <c:pt idx="266">
                  <c:v>-0.42200617802603024</c:v>
                </c:pt>
                <c:pt idx="267">
                  <c:v>-0.41607184736179198</c:v>
                </c:pt>
                <c:pt idx="268">
                  <c:v>-0.41022017823901397</c:v>
                </c:pt>
                <c:pt idx="269">
                  <c:v>-0.40445041164571605</c:v>
                </c:pt>
                <c:pt idx="270">
                  <c:v>-0.39876176889659498</c:v>
                </c:pt>
                <c:pt idx="271">
                  <c:v>-0.393153453671932</c:v>
                </c:pt>
                <c:pt idx="272">
                  <c:v>-0.38762465393260942</c:v>
                </c:pt>
                <c:pt idx="273">
                  <c:v>-0.38217454371807885</c:v>
                </c:pt>
                <c:pt idx="274">
                  <c:v>-0.37680228483372302</c:v>
                </c:pt>
                <c:pt idx="275">
                  <c:v>-0.3715070284337324</c:v>
                </c:pt>
                <c:pt idx="276">
                  <c:v>-0.36628791650525783</c:v>
                </c:pt>
                <c:pt idx="277">
                  <c:v>-0.36114408325930869</c:v>
                </c:pt>
                <c:pt idx="278">
                  <c:v>-0.35607465643356306</c:v>
                </c:pt>
                <c:pt idx="279">
                  <c:v>-0.35107875851196185</c:v>
                </c:pt>
                <c:pt idx="280">
                  <c:v>-0.34615550786572591</c:v>
                </c:pt>
                <c:pt idx="281">
                  <c:v>-0.34130401982014891</c:v>
                </c:pt>
                <c:pt idx="282">
                  <c:v>-0.33652340765131128</c:v>
                </c:pt>
                <c:pt idx="283">
                  <c:v>-0.33181278351662064</c:v>
                </c:pt>
                <c:pt idx="284">
                  <c:v>-0.32717125932287816</c:v>
                </c:pt>
                <c:pt idx="285">
                  <c:v>-0.3225979475353718</c:v>
                </c:pt>
                <c:pt idx="286">
                  <c:v>-0.31809196193130335</c:v>
                </c:pt>
                <c:pt idx="287">
                  <c:v>-0.31365241830068519</c:v>
                </c:pt>
                <c:pt idx="288">
                  <c:v>-0.3092784350976675</c:v>
                </c:pt>
                <c:pt idx="289">
                  <c:v>-0.3049691340450934</c:v>
                </c:pt>
                <c:pt idx="290">
                  <c:v>-0.3007236406949485</c:v>
                </c:pt>
                <c:pt idx="291">
                  <c:v>-0.29654108494719278</c:v>
                </c:pt>
                <c:pt idx="292">
                  <c:v>-0.29242060152936883</c:v>
                </c:pt>
                <c:pt idx="293">
                  <c:v>-0.28836133043921647</c:v>
                </c:pt>
                <c:pt idx="294">
                  <c:v>-0.28436241735242573</c:v>
                </c:pt>
                <c:pt idx="295">
                  <c:v>-0.28042301399753755</c:v>
                </c:pt>
                <c:pt idx="296">
                  <c:v>-0.27654227849988999</c:v>
                </c:pt>
                <c:pt idx="297">
                  <c:v>-0.27271937569641269</c:v>
                </c:pt>
                <c:pt idx="298">
                  <c:v>-0.26895347742296849</c:v>
                </c:pt>
                <c:pt idx="299">
                  <c:v>-0.26524376277585349</c:v>
                </c:pt>
                <c:pt idx="300">
                  <c:v>-0.26158941834897731</c:v>
                </c:pt>
                <c:pt idx="301">
                  <c:v>-0.2579896384481648</c:v>
                </c:pt>
                <c:pt idx="302">
                  <c:v>-0.2544436252839411</c:v>
                </c:pt>
                <c:pt idx="303">
                  <c:v>-0.25095058914408952</c:v>
                </c:pt>
                <c:pt idx="304">
                  <c:v>-0.2475097485472002</c:v>
                </c:pt>
                <c:pt idx="305">
                  <c:v>-0.24412033037836275</c:v>
                </c:pt>
                <c:pt idx="306">
                  <c:v>-0.24078157000809355</c:v>
                </c:pt>
                <c:pt idx="307">
                  <c:v>-0.23749271139552783</c:v>
                </c:pt>
                <c:pt idx="308">
                  <c:v>-0.2342530071768531</c:v>
                </c:pt>
                <c:pt idx="309">
                  <c:v>-0.23106171873990181</c:v>
                </c:pt>
                <c:pt idx="310">
                  <c:v>-0.22791811628577893</c:v>
                </c:pt>
                <c:pt idx="311">
                  <c:v>-0.22482147887834666</c:v>
                </c:pt>
                <c:pt idx="312">
                  <c:v>-0.22177109448234436</c:v>
                </c:pt>
                <c:pt idx="313">
                  <c:v>-0.2187662599908787</c:v>
                </c:pt>
                <c:pt idx="314">
                  <c:v>-0.21580628124298334</c:v>
                </c:pt>
                <c:pt idx="315">
                  <c:v>-0.21289047303190012</c:v>
                </c:pt>
                <c:pt idx="316">
                  <c:v>-0.21001815910470981</c:v>
                </c:pt>
                <c:pt idx="317">
                  <c:v>-0.20718867215388831</c:v>
                </c:pt>
                <c:pt idx="318">
                  <c:v>-0.20440135380135493</c:v>
                </c:pt>
                <c:pt idx="319">
                  <c:v>-0.20165555457552656</c:v>
                </c:pt>
                <c:pt idx="320">
                  <c:v>-0.1989506338818765</c:v>
                </c:pt>
                <c:pt idx="321">
                  <c:v>-0.19628595996746162</c:v>
                </c:pt>
                <c:pt idx="322">
                  <c:v>-0.19366090987986084</c:v>
                </c:pt>
                <c:pt idx="323">
                  <c:v>-0.19107486942093985</c:v>
                </c:pt>
                <c:pt idx="324">
                  <c:v>-0.18852723309583205</c:v>
                </c:pt>
                <c:pt idx="325">
                  <c:v>-0.18601740405750783</c:v>
                </c:pt>
                <c:pt idx="326">
                  <c:v>-0.18354479404728083</c:v>
                </c:pt>
                <c:pt idx="327">
                  <c:v>-0.18110882333157804</c:v>
                </c:pt>
                <c:pt idx="328">
                  <c:v>-0.17870892063528748</c:v>
                </c:pt>
                <c:pt idx="329">
                  <c:v>-0.1763445230719721</c:v>
                </c:pt>
                <c:pt idx="330">
                  <c:v>-0.17401507607122621</c:v>
                </c:pt>
                <c:pt idx="331">
                  <c:v>-0.17172003330343519</c:v>
                </c:pt>
                <c:pt idx="332">
                  <c:v>-0.16945885660218019</c:v>
                </c:pt>
                <c:pt idx="333">
                  <c:v>-0.16723101588452124</c:v>
                </c:pt>
                <c:pt idx="334">
                  <c:v>-0.16503598906936848</c:v>
                </c:pt>
                <c:pt idx="335">
                  <c:v>-0.16287326199415272</c:v>
                </c:pt>
                <c:pt idx="336">
                  <c:v>-0.1607423283299802</c:v>
                </c:pt>
                <c:pt idx="337">
                  <c:v>-0.1586426894954551</c:v>
                </c:pt>
                <c:pt idx="338">
                  <c:v>-0.15657385456933534</c:v>
                </c:pt>
                <c:pt idx="339">
                  <c:v>-0.15453534020218246</c:v>
                </c:pt>
                <c:pt idx="340">
                  <c:v>-0.15252667052715368</c:v>
                </c:pt>
                <c:pt idx="341">
                  <c:v>-0.15054737707007498</c:v>
                </c:pt>
                <c:pt idx="342">
                  <c:v>-0.14859699865892489</c:v>
                </c:pt>
                <c:pt idx="343">
                  <c:v>-0.14667508133285453</c:v>
                </c:pt>
                <c:pt idx="344">
                  <c:v>-0.14478117825085401</c:v>
                </c:pt>
                <c:pt idx="345">
                  <c:v>-0.14291484960017758</c:v>
                </c:pt>
                <c:pt idx="346">
                  <c:v>-0.14107566250462175</c:v>
                </c:pt>
                <c:pt idx="347">
                  <c:v>-0.13926319093275513</c:v>
                </c:pt>
                <c:pt idx="348">
                  <c:v>-0.13747701560618392</c:v>
                </c:pt>
                <c:pt idx="349">
                  <c:v>-0.13571672390793676</c:v>
                </c:pt>
                <c:pt idx="350">
                  <c:v>-0.13398190979104152</c:v>
                </c:pt>
                <c:pt idx="351">
                  <c:v>-0.13227217368736879</c:v>
                </c:pt>
                <c:pt idx="352">
                  <c:v>-0.13058712241680362</c:v>
                </c:pt>
                <c:pt idx="353">
                  <c:v>-0.12892636909680882</c:v>
                </c:pt>
                <c:pt idx="354">
                  <c:v>-0.1272895330524357</c:v>
                </c:pt>
                <c:pt idx="355">
                  <c:v>-0.12567623972683181</c:v>
                </c:pt>
                <c:pt idx="356">
                  <c:v>-0.12408612059229962</c:v>
                </c:pt>
                <c:pt idx="357">
                  <c:v>-0.12251881306194373</c:v>
                </c:pt>
                <c:pt idx="358">
                  <c:v>-0.12097396040195298</c:v>
                </c:pt>
                <c:pt idx="359">
                  <c:v>-0.11945121164455155</c:v>
                </c:pt>
                <c:pt idx="360">
                  <c:v>-0.11795022150165506</c:v>
                </c:pt>
                <c:pt idx="361">
                  <c:v>-0.1164706502792635</c:v>
                </c:pt>
                <c:pt idx="362">
                  <c:v>-0.11501216379261844</c:v>
                </c:pt>
                <c:pt idx="363">
                  <c:v>-0.11357443328215071</c:v>
                </c:pt>
                <c:pt idx="364">
                  <c:v>-0.11215713533024355</c:v>
                </c:pt>
                <c:pt idx="365">
                  <c:v>-0.11075995177883012</c:v>
                </c:pt>
                <c:pt idx="366">
                  <c:v>-0.10938256964784773</c:v>
                </c:pt>
                <c:pt idx="367">
                  <c:v>-0.10802468105456083</c:v>
                </c:pt>
                <c:pt idx="368">
                  <c:v>-0.10668598313377355</c:v>
                </c:pt>
                <c:pt idx="369">
                  <c:v>-0.10536617795894031</c:v>
                </c:pt>
                <c:pt idx="370">
                  <c:v>-0.10406497246418872</c:v>
                </c:pt>
                <c:pt idx="371">
                  <c:v>-0.10278207836726323</c:v>
                </c:pt>
                <c:pt idx="372">
                  <c:v>-0.1015172120933982</c:v>
                </c:pt>
                <c:pt idx="373">
                  <c:v>-0.10027009470012847</c:v>
                </c:pt>
                <c:pt idx="374">
                  <c:v>-9.9040451803041357E-2</c:v>
                </c:pt>
                <c:pt idx="375">
                  <c:v>-9.7828013502474914E-2</c:v>
                </c:pt>
                <c:pt idx="376">
                  <c:v>-9.6632514311166776E-2</c:v>
                </c:pt>
                <c:pt idx="377">
                  <c:v>-9.5453693082854008E-2</c:v>
                </c:pt>
                <c:pt idx="378">
                  <c:v>-9.4291292941826602E-2</c:v>
                </c:pt>
                <c:pt idx="379">
                  <c:v>-9.3145061213433675E-2</c:v>
                </c:pt>
                <c:pt idx="380">
                  <c:v>-9.2014749355541742E-2</c:v>
                </c:pt>
                <c:pt idx="381">
                  <c:v>-9.0900112890944379E-2</c:v>
                </c:pt>
                <c:pt idx="382">
                  <c:v>-8.9800911340719436E-2</c:v>
                </c:pt>
                <c:pt idx="383">
                  <c:v>-8.8716908158533087E-2</c:v>
                </c:pt>
                <c:pt idx="384">
                  <c:v>-8.7647870665883171E-2</c:v>
                </c:pt>
                <c:pt idx="385">
                  <c:v>-8.6593569988281993E-2</c:v>
                </c:pt>
                <c:pt idx="386">
                  <c:v>-8.5553780992370182E-2</c:v>
                </c:pt>
                <c:pt idx="387">
                  <c:v>-8.4528282223958168E-2</c:v>
                </c:pt>
                <c:pt idx="388">
                  <c:v>-8.3516855846987648E-2</c:v>
                </c:pt>
                <c:pt idx="389">
                  <c:v>-8.2519287583408443E-2</c:v>
                </c:pt>
                <c:pt idx="390">
                  <c:v>-8.153536665396284E-2</c:v>
                </c:pt>
                <c:pt idx="391">
                  <c:v>-8.0564885719870569E-2</c:v>
                </c:pt>
                <c:pt idx="392">
                  <c:v>-7.9607640825406084E-2</c:v>
                </c:pt>
                <c:pt idx="393">
                  <c:v>-7.8663431341362222E-2</c:v>
                </c:pt>
                <c:pt idx="394">
                  <c:v>-7.7732059909389417E-2</c:v>
                </c:pt>
                <c:pt idx="395">
                  <c:v>-7.681333238720503E-2</c:v>
                </c:pt>
                <c:pt idx="396">
                  <c:v>-7.5907057794661281E-2</c:v>
                </c:pt>
                <c:pt idx="397">
                  <c:v>-7.5013048260664988E-2</c:v>
                </c:pt>
                <c:pt idx="398">
                  <c:v>-7.4131118970939047E-2</c:v>
                </c:pt>
                <c:pt idx="399">
                  <c:v>-7.3261088116617024E-2</c:v>
                </c:pt>
                <c:pt idx="400">
                  <c:v>-7.2402776843660643E-2</c:v>
                </c:pt>
                <c:pt idx="401">
                  <c:v>-7.1556009203091728E-2</c:v>
                </c:pt>
                <c:pt idx="402">
                  <c:v>-7.0720612102028138E-2</c:v>
                </c:pt>
                <c:pt idx="403">
                  <c:v>-6.9896415255514349E-2</c:v>
                </c:pt>
                <c:pt idx="404">
                  <c:v>-6.9083251139137061E-2</c:v>
                </c:pt>
                <c:pt idx="405">
                  <c:v>-6.828095494241504E-2</c:v>
                </c:pt>
                <c:pt idx="406">
                  <c:v>-6.7489364522955037E-2</c:v>
                </c:pt>
                <c:pt idx="407">
                  <c:v>-6.670832036136172E-2</c:v>
                </c:pt>
                <c:pt idx="408">
                  <c:v>-6.5937665516893521E-2</c:v>
                </c:pt>
                <c:pt idx="409">
                  <c:v>-6.5177245583852877E-2</c:v>
                </c:pt>
                <c:pt idx="410">
                  <c:v>-6.4426908648701764E-2</c:v>
                </c:pt>
                <c:pt idx="411">
                  <c:v>-6.36865052478926E-2</c:v>
                </c:pt>
                <c:pt idx="412">
                  <c:v>-6.2955888326403794E-2</c:v>
                </c:pt>
                <c:pt idx="413">
                  <c:v>-6.223491319697038E-2</c:v>
                </c:pt>
                <c:pt idx="414">
                  <c:v>-6.1523437500000083E-2</c:v>
                </c:pt>
                <c:pt idx="415">
                  <c:v>-6.0821321164164041E-2</c:v>
                </c:pt>
                <c:pt idx="416">
                  <c:v>-6.0128426367653885E-2</c:v>
                </c:pt>
                <c:pt idx="417">
                  <c:v>-5.9444617500093111E-2</c:v>
                </c:pt>
                <c:pt idx="418">
                  <c:v>-5.8769761125095028E-2</c:v>
                </c:pt>
                <c:pt idx="419">
                  <c:v>-5.8103725943456239E-2</c:v>
                </c:pt>
                <c:pt idx="420">
                  <c:v>-5.744638275697761E-2</c:v>
                </c:pt>
                <c:pt idx="421">
                  <c:v>-5.679760443290046E-2</c:v>
                </c:pt>
                <c:pt idx="422">
                  <c:v>-5.6157265868951221E-2</c:v>
                </c:pt>
                <c:pt idx="423">
                  <c:v>-5.5525243958983894E-2</c:v>
                </c:pt>
                <c:pt idx="424">
                  <c:v>-5.4901417559210693E-2</c:v>
                </c:pt>
                <c:pt idx="425">
                  <c:v>-5.4285667455012558E-2</c:v>
                </c:pt>
                <c:pt idx="426">
                  <c:v>-5.3677876328319225E-2</c:v>
                </c:pt>
                <c:pt idx="427">
                  <c:v>-5.3077928725551018E-2</c:v>
                </c:pt>
                <c:pt idx="428">
                  <c:v>-5.2485711026112193E-2</c:v>
                </c:pt>
                <c:pt idx="429">
                  <c:v>-5.1901111411428044E-2</c:v>
                </c:pt>
                <c:pt idx="430">
                  <c:v>-5.1324019834515976E-2</c:v>
                </c:pt>
                <c:pt idx="431">
                  <c:v>-5.0754327990082622E-2</c:v>
                </c:pt>
                <c:pt idx="432">
                  <c:v>-5.0191929285138E-2</c:v>
                </c:pt>
                <c:pt idx="433">
                  <c:v>-4.9636718810118378E-2</c:v>
                </c:pt>
                <c:pt idx="434">
                  <c:v>-4.9088593310509306E-2</c:v>
                </c:pt>
                <c:pt idx="435">
                  <c:v>-4.8547451158960871E-2</c:v>
                </c:pt>
                <c:pt idx="436">
                  <c:v>-4.8013192327886443E-2</c:v>
                </c:pt>
                <c:pt idx="437">
                  <c:v>-4.7485718362537462E-2</c:v>
                </c:pt>
                <c:pt idx="438">
                  <c:v>-4.6964932354545831E-2</c:v>
                </c:pt>
                <c:pt idx="439">
                  <c:v>-4.6450738915926111E-2</c:v>
                </c:pt>
                <c:pt idx="440">
                  <c:v>-4.5943044153530163E-2</c:v>
                </c:pt>
                <c:pt idx="441">
                  <c:v>-4.544175564394614E-2</c:v>
                </c:pt>
                <c:pt idx="442">
                  <c:v>-4.4946782408833957E-2</c:v>
                </c:pt>
                <c:pt idx="443">
                  <c:v>-4.4458034890691236E-2</c:v>
                </c:pt>
                <c:pt idx="444">
                  <c:v>-4.3975424929040476E-2</c:v>
                </c:pt>
                <c:pt idx="445">
                  <c:v>-4.3498865737031933E-2</c:v>
                </c:pt>
                <c:pt idx="446">
                  <c:v>-4.3028271878453588E-2</c:v>
                </c:pt>
                <c:pt idx="447">
                  <c:v>-4.2563559245142317E-2</c:v>
                </c:pt>
                <c:pt idx="448">
                  <c:v>-4.2104645034789126E-2</c:v>
                </c:pt>
                <c:pt idx="449">
                  <c:v>-4.1651447729131208E-2</c:v>
                </c:pt>
                <c:pt idx="450">
                  <c:v>-4.1203887072524197E-2</c:v>
                </c:pt>
                <c:pt idx="451">
                  <c:v>-4.0761884050888555E-2</c:v>
                </c:pt>
                <c:pt idx="452">
                  <c:v>-4.0325360871022876E-2</c:v>
                </c:pt>
                <c:pt idx="453">
                  <c:v>-3.9894240940278505E-2</c:v>
                </c:pt>
                <c:pt idx="454">
                  <c:v>-3.9468448846588365E-2</c:v>
                </c:pt>
                <c:pt idx="455">
                  <c:v>-3.9047910338844055E-2</c:v>
                </c:pt>
                <c:pt idx="456">
                  <c:v>-3.8632552307615545E-2</c:v>
                </c:pt>
                <c:pt idx="457">
                  <c:v>-3.8222302766206744E-2</c:v>
                </c:pt>
                <c:pt idx="458">
                  <c:v>-3.7817090832041989E-2</c:v>
                </c:pt>
                <c:pt idx="459">
                  <c:v>-3.741684670837634E-2</c:v>
                </c:pt>
                <c:pt idx="460">
                  <c:v>-3.7021501666325174E-2</c:v>
                </c:pt>
                <c:pt idx="461">
                  <c:v>-3.6630988027206796E-2</c:v>
                </c:pt>
                <c:pt idx="462">
                  <c:v>-3.624523914519278E-2</c:v>
                </c:pt>
                <c:pt idx="463">
                  <c:v>-3.5864189390260433E-2</c:v>
                </c:pt>
                <c:pt idx="464">
                  <c:v>-3.5487774131442169E-2</c:v>
                </c:pt>
                <c:pt idx="465">
                  <c:v>-3.5115929720366555E-2</c:v>
                </c:pt>
                <c:pt idx="466">
                  <c:v>-3.4748593475085583E-2</c:v>
                </c:pt>
                <c:pt idx="467">
                  <c:v>-3.4385703664183587E-2</c:v>
                </c:pt>
                <c:pt idx="468">
                  <c:v>-3.4027199491162188E-2</c:v>
                </c:pt>
                <c:pt idx="469">
                  <c:v>-3.3673021079096921E-2</c:v>
                </c:pt>
                <c:pt idx="470">
                  <c:v>-3.3323109455560489E-2</c:v>
                </c:pt>
                <c:pt idx="471">
                  <c:v>-3.2977406537807348E-2</c:v>
                </c:pt>
                <c:pt idx="472">
                  <c:v>-3.2635855118216407E-2</c:v>
                </c:pt>
                <c:pt idx="473">
                  <c:v>-3.2298398849985394E-2</c:v>
                </c:pt>
                <c:pt idx="474">
                  <c:v>-3.1964982233074112E-2</c:v>
                </c:pt>
                <c:pt idx="475">
                  <c:v>-3.1635550600390555E-2</c:v>
                </c:pt>
                <c:pt idx="476">
                  <c:v>-3.1310050104217196E-2</c:v>
                </c:pt>
                <c:pt idx="477">
                  <c:v>-3.0988427702871635E-2</c:v>
                </c:pt>
                <c:pt idx="478">
                  <c:v>-3.0670631147598437E-2</c:v>
                </c:pt>
                <c:pt idx="479">
                  <c:v>-3.0356608969687782E-2</c:v>
                </c:pt>
                <c:pt idx="480">
                  <c:v>-3.004631046781615E-2</c:v>
                </c:pt>
                <c:pt idx="481">
                  <c:v>-2.9739685695606619E-2</c:v>
                </c:pt>
                <c:pt idx="482">
                  <c:v>-2.9436685449403178E-2</c:v>
                </c:pt>
                <c:pt idx="483">
                  <c:v>-2.9137261256256361E-2</c:v>
                </c:pt>
                <c:pt idx="484">
                  <c:v>-2.8841365362115831E-2</c:v>
                </c:pt>
                <c:pt idx="485">
                  <c:v>-2.8548950720226347E-2</c:v>
                </c:pt>
                <c:pt idx="486">
                  <c:v>-2.8259970979723905E-2</c:v>
                </c:pt>
                <c:pt idx="487">
                  <c:v>-2.7974380474427796E-2</c:v>
                </c:pt>
                <c:pt idx="488">
                  <c:v>-2.769213421182528E-2</c:v>
                </c:pt>
                <c:pt idx="489">
                  <c:v>-2.741318786224578E-2</c:v>
                </c:pt>
                <c:pt idx="490">
                  <c:v>-2.7137497748220735E-2</c:v>
                </c:pt>
                <c:pt idx="491">
                  <c:v>-2.6865020834026313E-2</c:v>
                </c:pt>
                <c:pt idx="492">
                  <c:v>-2.6595714715404905E-2</c:v>
                </c:pt>
                <c:pt idx="493">
                  <c:v>-2.6329537609463098E-2</c:v>
                </c:pt>
                <c:pt idx="494">
                  <c:v>-2.606644834474239E-2</c:v>
                </c:pt>
                <c:pt idx="495">
                  <c:v>-2.5806406351459782E-2</c:v>
                </c:pt>
                <c:pt idx="496">
                  <c:v>-2.5549371651915065E-2</c:v>
                </c:pt>
                <c:pt idx="497">
                  <c:v>-2.5295304851061979E-2</c:v>
                </c:pt>
                <c:pt idx="498">
                  <c:v>-2.5044167127240263E-2</c:v>
                </c:pt>
                <c:pt idx="499">
                  <c:v>-2.4795920223065575E-2</c:v>
                </c:pt>
                <c:pt idx="500">
                  <c:v>-2.4550526436474755E-2</c:v>
                </c:pt>
                <c:pt idx="501">
                  <c:v>-2.430794861192331E-2</c:v>
                </c:pt>
                <c:pt idx="502">
                  <c:v>-2.4068150131732656E-2</c:v>
                </c:pt>
                <c:pt idx="503">
                  <c:v>-2.3831094907584401E-2</c:v>
                </c:pt>
                <c:pt idx="504">
                  <c:v>-2.359674737215892E-2</c:v>
                </c:pt>
                <c:pt idx="505">
                  <c:v>-2.3365072470915727E-2</c:v>
                </c:pt>
                <c:pt idx="506">
                  <c:v>-2.3136035654013187E-2</c:v>
                </c:pt>
                <c:pt idx="507">
                  <c:v>-2.2909602868364968E-2</c:v>
                </c:pt>
                <c:pt idx="508">
                  <c:v>-2.2685740549830913E-2</c:v>
                </c:pt>
                <c:pt idx="509">
                  <c:v>-2.2464415615539583E-2</c:v>
                </c:pt>
                <c:pt idx="510">
                  <c:v>-2.224559545634084E-2</c:v>
                </c:pt>
                <c:pt idx="511">
                  <c:v>-2.2029247929385418E-2</c:v>
                </c:pt>
                <c:pt idx="512">
                  <c:v>-2.1815341350829631E-2</c:v>
                </c:pt>
                <c:pt idx="513">
                  <c:v>-2.1603844488662826E-2</c:v>
                </c:pt>
                <c:pt idx="514">
                  <c:v>-2.1394726555655462E-2</c:v>
                </c:pt>
                <c:pt idx="515">
                  <c:v>-2.1187957202425802E-2</c:v>
                </c:pt>
                <c:pt idx="516">
                  <c:v>-2.0983506510622928E-2</c:v>
                </c:pt>
                <c:pt idx="517">
                  <c:v>-2.078134498622386E-2</c:v>
                </c:pt>
                <c:pt idx="518">
                  <c:v>-2.0581443552943061E-2</c:v>
                </c:pt>
                <c:pt idx="519">
                  <c:v>-2.0383773545753277E-2</c:v>
                </c:pt>
                <c:pt idx="520">
                  <c:v>-2.0188306704511733E-2</c:v>
                </c:pt>
                <c:pt idx="521">
                  <c:v>-1.9995015167696785E-2</c:v>
                </c:pt>
                <c:pt idx="522">
                  <c:v>-1.9803871466246098E-2</c:v>
                </c:pt>
                <c:pt idx="523">
                  <c:v>-1.961484851749868E-2</c:v>
                </c:pt>
                <c:pt idx="524">
                  <c:v>-1.9427919619237691E-2</c:v>
                </c:pt>
                <c:pt idx="525">
                  <c:v>-1.9243058443832228E-2</c:v>
                </c:pt>
                <c:pt idx="526">
                  <c:v>-1.9060239032476368E-2</c:v>
                </c:pt>
                <c:pt idx="527">
                  <c:v>-1.8879435789524838E-2</c:v>
                </c:pt>
                <c:pt idx="528">
                  <c:v>-1.8700623476920072E-2</c:v>
                </c:pt>
                <c:pt idx="529">
                  <c:v>-1.8523777208715009E-2</c:v>
                </c:pt>
                <c:pt idx="530">
                  <c:v>-1.8348872445683923E-2</c:v>
                </c:pt>
                <c:pt idx="531">
                  <c:v>-1.8175884990023414E-2</c:v>
                </c:pt>
                <c:pt idx="532">
                  <c:v>-1.8004790980140722E-2</c:v>
                </c:pt>
                <c:pt idx="533">
                  <c:v>-1.7835566885528006E-2</c:v>
                </c:pt>
                <c:pt idx="534">
                  <c:v>-1.7668189501720926E-2</c:v>
                </c:pt>
                <c:pt idx="535">
                  <c:v>-1.7502635945341228E-2</c:v>
                </c:pt>
                <c:pt idx="536">
                  <c:v>-1.7338883649218258E-2</c:v>
                </c:pt>
                <c:pt idx="537">
                  <c:v>-1.7176910357594107E-2</c:v>
                </c:pt>
                <c:pt idx="538">
                  <c:v>-1.7016694121404736E-2</c:v>
                </c:pt>
                <c:pt idx="539">
                  <c:v>-1.6858213293639443E-2</c:v>
                </c:pt>
                <c:pt idx="540">
                  <c:v>-1.6701446524776991E-2</c:v>
                </c:pt>
                <c:pt idx="541">
                  <c:v>-1.654637275829408E-2</c:v>
                </c:pt>
                <c:pt idx="542">
                  <c:v>-1.6392971226250035E-2</c:v>
                </c:pt>
                <c:pt idx="543">
                  <c:v>-1.6241221444942226E-2</c:v>
                </c:pt>
                <c:pt idx="544">
                  <c:v>-1.609110321063157E-2</c:v>
                </c:pt>
                <c:pt idx="545">
                  <c:v>-1.5942596595338501E-2</c:v>
                </c:pt>
                <c:pt idx="546">
                  <c:v>-1.5795681942707855E-2</c:v>
                </c:pt>
                <c:pt idx="547">
                  <c:v>-1.5650339863939499E-2</c:v>
                </c:pt>
                <c:pt idx="548">
                  <c:v>-1.5506551233786825E-2</c:v>
                </c:pt>
                <c:pt idx="549">
                  <c:v>-1.5364297186617396E-2</c:v>
                </c:pt>
                <c:pt idx="550">
                  <c:v>-1.5223559112540459E-2</c:v>
                </c:pt>
                <c:pt idx="551">
                  <c:v>-1.5084318653595443E-2</c:v>
                </c:pt>
                <c:pt idx="552">
                  <c:v>-1.4946557700001766E-2</c:v>
                </c:pt>
                <c:pt idx="553">
                  <c:v>-1.4810258386469566E-2</c:v>
                </c:pt>
                <c:pt idx="554">
                  <c:v>-1.4675403088570779E-2</c:v>
                </c:pt>
                <c:pt idx="555">
                  <c:v>-1.4541974419167056E-2</c:v>
                </c:pt>
                <c:pt idx="556">
                  <c:v>-1.4409955224896723E-2</c:v>
                </c:pt>
                <c:pt idx="557">
                  <c:v>-1.4279328582716098E-2</c:v>
                </c:pt>
                <c:pt idx="558">
                  <c:v>-1.4150077796498775E-2</c:v>
                </c:pt>
                <c:pt idx="559">
                  <c:v>-1.402218639368797E-2</c:v>
                </c:pt>
                <c:pt idx="560">
                  <c:v>-1.3895638122002243E-2</c:v>
                </c:pt>
                <c:pt idx="561">
                  <c:v>-1.3770416946194394E-2</c:v>
                </c:pt>
                <c:pt idx="562">
                  <c:v>-1.364650704486264E-2</c:v>
                </c:pt>
                <c:pt idx="563">
                  <c:v>-1.3523892807311512E-2</c:v>
                </c:pt>
                <c:pt idx="564">
                  <c:v>-1.3402558830463946E-2</c:v>
                </c:pt>
                <c:pt idx="565">
                  <c:v>-1.3282489915821446E-2</c:v>
                </c:pt>
                <c:pt idx="566">
                  <c:v>-1.316367106647281E-2</c:v>
                </c:pt>
                <c:pt idx="567">
                  <c:v>-1.3046087484151815E-2</c:v>
                </c:pt>
                <c:pt idx="568">
                  <c:v>-1.2929724566339104E-2</c:v>
                </c:pt>
                <c:pt idx="569">
                  <c:v>-1.2814567903412025E-2</c:v>
                </c:pt>
                <c:pt idx="570">
                  <c:v>-1.2700603275838239E-2</c:v>
                </c:pt>
                <c:pt idx="571">
                  <c:v>-1.2587816651414722E-2</c:v>
                </c:pt>
                <c:pt idx="572">
                  <c:v>-1.2476194182550046E-2</c:v>
                </c:pt>
                <c:pt idx="573">
                  <c:v>-1.2365722203588761E-2</c:v>
                </c:pt>
                <c:pt idx="574">
                  <c:v>-1.2256387228178553E-2</c:v>
                </c:pt>
                <c:pt idx="575">
                  <c:v>-1.2148175946679619E-2</c:v>
                </c:pt>
                <c:pt idx="576">
                  <c:v>-1.2041075223612948E-2</c:v>
                </c:pt>
                <c:pt idx="577">
                  <c:v>-1.1935072095150229E-2</c:v>
                </c:pt>
                <c:pt idx="578">
                  <c:v>-1.1830153766641947E-2</c:v>
                </c:pt>
                <c:pt idx="579">
                  <c:v>-1.1726307610185343E-2</c:v>
                </c:pt>
                <c:pt idx="580">
                  <c:v>-1.1623521162229682E-2</c:v>
                </c:pt>
                <c:pt idx="581">
                  <c:v>-1.1521782121218755E-2</c:v>
                </c:pt>
                <c:pt idx="582">
                  <c:v>-1.1421078345270301E-2</c:v>
                </c:pt>
                <c:pt idx="583">
                  <c:v>-1.1321397849892709E-2</c:v>
                </c:pt>
                <c:pt idx="584">
                  <c:v>-1.1222728805735273E-2</c:v>
                </c:pt>
                <c:pt idx="585">
                  <c:v>-1.1125059536375062E-2</c:v>
                </c:pt>
                <c:pt idx="586">
                  <c:v>-1.1028378516137079E-2</c:v>
                </c:pt>
                <c:pt idx="587">
                  <c:v>-1.0932674367949233E-2</c:v>
                </c:pt>
                <c:pt idx="588">
                  <c:v>-1.0837935861229922E-2</c:v>
                </c:pt>
                <c:pt idx="589">
                  <c:v>-1.0744151909808014E-2</c:v>
                </c:pt>
                <c:pt idx="590">
                  <c:v>-1.0651311569875716E-2</c:v>
                </c:pt>
                <c:pt idx="591">
                  <c:v>-1.0559404037972588E-2</c:v>
                </c:pt>
                <c:pt idx="592">
                  <c:v>-1.046841864900074E-2</c:v>
                </c:pt>
                <c:pt idx="593">
                  <c:v>-1.0378344874270586E-2</c:v>
                </c:pt>
                <c:pt idx="594">
                  <c:v>-1.0289172319576847E-2</c:v>
                </c:pt>
                <c:pt idx="595">
                  <c:v>-1.0200890723303378E-2</c:v>
                </c:pt>
                <c:pt idx="596">
                  <c:v>-1.01134899545586E-2</c:v>
                </c:pt>
                <c:pt idx="597">
                  <c:v>-1.0026960011337648E-2</c:v>
                </c:pt>
                <c:pt idx="598">
                  <c:v>-9.9412910187139832E-3</c:v>
                </c:pt>
                <c:pt idx="599">
                  <c:v>-9.8564732270581459E-3</c:v>
                </c:pt>
                <c:pt idx="600">
                  <c:v>-9.7724970102838083E-3</c:v>
                </c:pt>
                <c:pt idx="601">
                  <c:v>-9.689352864120546E-3</c:v>
                </c:pt>
                <c:pt idx="602">
                  <c:v>-9.607031404413038E-3</c:v>
                </c:pt>
                <c:pt idx="603">
                  <c:v>-9.5255233654456539E-3</c:v>
                </c:pt>
                <c:pt idx="604">
                  <c:v>-9.4448195982937168E-3</c:v>
                </c:pt>
                <c:pt idx="605">
                  <c:v>-9.3649110691981802E-3</c:v>
                </c:pt>
                <c:pt idx="606">
                  <c:v>-9.2857888579661492E-3</c:v>
                </c:pt>
                <c:pt idx="607">
                  <c:v>-9.2074441563951732E-3</c:v>
                </c:pt>
                <c:pt idx="608">
                  <c:v>-9.129868266721422E-3</c:v>
                </c:pt>
                <c:pt idx="609">
                  <c:v>-9.0530526000913193E-3</c:v>
                </c:pt>
                <c:pt idx="610">
                  <c:v>-8.9769886750563112E-3</c:v>
                </c:pt>
                <c:pt idx="611">
                  <c:v>-8.9016681160898822E-3</c:v>
                </c:pt>
                <c:pt idx="612">
                  <c:v>-8.82708265212802E-3</c:v>
                </c:pt>
                <c:pt idx="613">
                  <c:v>-8.7532241151300968E-3</c:v>
                </c:pt>
                <c:pt idx="614">
                  <c:v>-8.6800844386625345E-3</c:v>
                </c:pt>
                <c:pt idx="615">
                  <c:v>-8.6076556565032533E-3</c:v>
                </c:pt>
                <c:pt idx="616">
                  <c:v>-8.5359299012670378E-3</c:v>
                </c:pt>
                <c:pt idx="617">
                  <c:v>-8.4648994030515796E-3</c:v>
                </c:pt>
                <c:pt idx="618">
                  <c:v>-8.3945564881036799E-3</c:v>
                </c:pt>
                <c:pt idx="619">
                  <c:v>-8.3248935775054236E-3</c:v>
                </c:pt>
                <c:pt idx="620">
                  <c:v>-8.2559031858798534E-3</c:v>
                </c:pt>
                <c:pt idx="621">
                  <c:v>-8.1875779201159848E-3</c:v>
                </c:pt>
                <c:pt idx="622">
                  <c:v>-8.1199104781127969E-3</c:v>
                </c:pt>
                <c:pt idx="623">
                  <c:v>-8.0528936475418745E-3</c:v>
                </c:pt>
                <c:pt idx="624">
                  <c:v>-7.9865203046283351E-3</c:v>
                </c:pt>
                <c:pt idx="625">
                  <c:v>-7.9207834129499458E-3</c:v>
                </c:pt>
                <c:pt idx="626">
                  <c:v>-7.8556760222539043E-3</c:v>
                </c:pt>
                <c:pt idx="627">
                  <c:v>-7.7911912672912111E-3</c:v>
                </c:pt>
                <c:pt idx="628">
                  <c:v>-7.7273223666681932E-3</c:v>
                </c:pt>
                <c:pt idx="629">
                  <c:v>-7.664062621714986E-3</c:v>
                </c:pt>
                <c:pt idx="630">
                  <c:v>-7.6014054153706843E-3</c:v>
                </c:pt>
                <c:pt idx="631">
                  <c:v>-7.5393442110848544E-3</c:v>
                </c:pt>
                <c:pt idx="632">
                  <c:v>-7.4778725517353345E-3</c:v>
                </c:pt>
                <c:pt idx="633">
                  <c:v>-7.4169840585617246E-3</c:v>
                </c:pt>
                <c:pt idx="634">
                  <c:v>-7.3566724301146599E-3</c:v>
                </c:pt>
                <c:pt idx="635">
                  <c:v>-7.2969314412203862E-3</c:v>
                </c:pt>
                <c:pt idx="636">
                  <c:v>-7.2377549419605433E-3</c:v>
                </c:pt>
                <c:pt idx="637">
                  <c:v>-7.17913685666682E-3</c:v>
                </c:pt>
                <c:pt idx="638">
                  <c:v>-7.1210711829302609E-3</c:v>
                </c:pt>
                <c:pt idx="639">
                  <c:v>-7.0635519906250494E-3</c:v>
                </c:pt>
                <c:pt idx="640">
                  <c:v>-7.0065734209464828E-3</c:v>
                </c:pt>
                <c:pt idx="641">
                  <c:v>-6.950129685462934E-3</c:v>
                </c:pt>
                <c:pt idx="642">
                  <c:v>-6.8942150651815854E-3</c:v>
                </c:pt>
                <c:pt idx="643">
                  <c:v>-6.8388239096277073E-3</c:v>
                </c:pt>
                <c:pt idx="644">
                  <c:v>-6.783950635937272E-3</c:v>
                </c:pt>
                <c:pt idx="645">
                  <c:v>-6.7295897279627181E-3</c:v>
                </c:pt>
                <c:pt idx="646">
                  <c:v>-6.6757357353916282E-3</c:v>
                </c:pt>
                <c:pt idx="647">
                  <c:v>-6.6223832728780846E-3</c:v>
                </c:pt>
                <c:pt idx="648">
                  <c:v>-6.5695270191866717E-3</c:v>
                </c:pt>
                <c:pt idx="649">
                  <c:v>-6.5171617163486059E-3</c:v>
                </c:pt>
                <c:pt idx="650">
                  <c:v>-6.4652821688302381E-3</c:v>
                </c:pt>
                <c:pt idx="651">
                  <c:v>-6.4138832427133082E-3</c:v>
                </c:pt>
                <c:pt idx="652">
                  <c:v>-6.3629598648870635E-3</c:v>
                </c:pt>
                <c:pt idx="653">
                  <c:v>-6.3125070222519505E-3</c:v>
                </c:pt>
                <c:pt idx="654">
                  <c:v>-6.2625197609346298E-3</c:v>
                </c:pt>
                <c:pt idx="655">
                  <c:v>-6.212993185514333E-3</c:v>
                </c:pt>
                <c:pt idx="656">
                  <c:v>-6.1639224582601612E-3</c:v>
                </c:pt>
                <c:pt idx="657">
                  <c:v>-6.1153027983793466E-3</c:v>
                </c:pt>
                <c:pt idx="658">
                  <c:v>-6.0671294812761588E-3</c:v>
                </c:pt>
                <c:pt idx="659">
                  <c:v>-6.0193978378213549E-3</c:v>
                </c:pt>
                <c:pt idx="660">
                  <c:v>-5.9721032536321104E-3</c:v>
                </c:pt>
                <c:pt idx="661">
                  <c:v>-5.9252411683620573E-3</c:v>
                </c:pt>
                <c:pt idx="662">
                  <c:v>-5.8788070750014337E-3</c:v>
                </c:pt>
                <c:pt idx="663">
                  <c:v>-5.8327965191871684E-3</c:v>
                </c:pt>
                <c:pt idx="664">
                  <c:v>-5.787205098522658E-3</c:v>
                </c:pt>
                <c:pt idx="665">
                  <c:v>-5.7420284619072778E-3</c:v>
                </c:pt>
                <c:pt idx="666">
                  <c:v>-5.6972623088751883E-3</c:v>
                </c:pt>
                <c:pt idx="667">
                  <c:v>-5.6529023889436078E-3</c:v>
                </c:pt>
                <c:pt idx="668">
                  <c:v>-5.6089445009701753E-3</c:v>
                </c:pt>
                <c:pt idx="669">
                  <c:v>-5.5653844925193921E-3</c:v>
                </c:pt>
                <c:pt idx="670">
                  <c:v>-5.5222182592379312E-3</c:v>
                </c:pt>
                <c:pt idx="671">
                  <c:v>-5.4794417442387382E-3</c:v>
                </c:pt>
                <c:pt idx="672">
                  <c:v>-5.4370509374937421E-3</c:v>
                </c:pt>
                <c:pt idx="673">
                  <c:v>-5.3950418752350821E-3</c:v>
                </c:pt>
                <c:pt idx="674">
                  <c:v>-5.3534106393646839E-3</c:v>
                </c:pt>
                <c:pt idx="675">
                  <c:v>-5.3121533568721039E-3</c:v>
                </c:pt>
                <c:pt idx="676">
                  <c:v>-5.2712661992604676E-3</c:v>
                </c:pt>
                <c:pt idx="677">
                  <c:v>-5.2307453819804371E-3</c:v>
                </c:pt>
                <c:pt idx="678">
                  <c:v>-5.1905871638720036E-3</c:v>
                </c:pt>
                <c:pt idx="679">
                  <c:v>-5.150787846614103E-3</c:v>
                </c:pt>
                <c:pt idx="680">
                  <c:v>-5.1113437741818054E-3</c:v>
                </c:pt>
                <c:pt idx="681">
                  <c:v>-5.0722513323110743E-3</c:v>
                </c:pt>
                <c:pt idx="682">
                  <c:v>-5.0335069479709414E-3</c:v>
                </c:pt>
                <c:pt idx="683">
                  <c:v>-4.9951070888429212E-3</c:v>
                </c:pt>
                <c:pt idx="684">
                  <c:v>-4.9570482628076987E-3</c:v>
                </c:pt>
                <c:pt idx="685">
                  <c:v>-4.9193270174388432E-3</c:v>
                </c:pt>
                <c:pt idx="686">
                  <c:v>-4.8819399395035531E-3</c:v>
                </c:pt>
                <c:pt idx="687">
                  <c:v>-4.8448836544701911E-3</c:v>
                </c:pt>
                <c:pt idx="688">
                  <c:v>-4.8081548260226637E-3</c:v>
                </c:pt>
                <c:pt idx="689">
                  <c:v>-4.7717501555814626E-3</c:v>
                </c:pt>
                <c:pt idx="690">
                  <c:v>-4.7356663818312501E-3</c:v>
                </c:pt>
                <c:pt idx="691">
                  <c:v>-4.6999002802549207E-3</c:v>
                </c:pt>
                <c:pt idx="692">
                  <c:v>-4.6644486626740613E-3</c:v>
                </c:pt>
                <c:pt idx="693">
                  <c:v>-4.6293083767956628E-3</c:v>
                </c:pt>
                <c:pt idx="694">
                  <c:v>-4.5944763057650714E-3</c:v>
                </c:pt>
                <c:pt idx="695">
                  <c:v>-4.5599493677249744E-3</c:v>
                </c:pt>
                <c:pt idx="696">
                  <c:v>-4.5257245153804389E-3</c:v>
                </c:pt>
                <c:pt idx="697">
                  <c:v>-4.4917987355698515E-3</c:v>
                </c:pt>
                <c:pt idx="698">
                  <c:v>-4.4581690488416864E-3</c:v>
                </c:pt>
                <c:pt idx="699">
                  <c:v>-4.4248325090370383E-3</c:v>
                </c:pt>
                <c:pt idx="700">
                  <c:v>-4.3917862028777857E-3</c:v>
                </c:pt>
                <c:pt idx="701">
                  <c:v>-4.3590272495603677E-3</c:v>
                </c:pt>
                <c:pt idx="702">
                  <c:v>-4.3265528003550201E-3</c:v>
                </c:pt>
                <c:pt idx="703">
                  <c:v>-4.294360038210451E-3</c:v>
                </c:pt>
                <c:pt idx="704">
                  <c:v>-4.2624461773638454E-3</c:v>
                </c:pt>
                <c:pt idx="705">
                  <c:v>-4.2308084629561283E-3</c:v>
                </c:pt>
                <c:pt idx="706">
                  <c:v>-4.1994441706524029E-3</c:v>
                </c:pt>
                <c:pt idx="707">
                  <c:v>-4.1683506062675018E-3</c:v>
                </c:pt>
                <c:pt idx="708">
                  <c:v>-4.1375251053965487E-3</c:v>
                </c:pt>
                <c:pt idx="709">
                  <c:v>-4.1069650330505386E-3</c:v>
                </c:pt>
                <c:pt idx="710">
                  <c:v>-4.0766677832966983E-3</c:v>
                </c:pt>
                <c:pt idx="711">
                  <c:v>-4.0466307789037547E-3</c:v>
                </c:pt>
                <c:pt idx="712">
                  <c:v>-4.0168514709919096E-3</c:v>
                </c:pt>
                <c:pt idx="713">
                  <c:v>-3.9873273386874927E-3</c:v>
                </c:pt>
                <c:pt idx="714">
                  <c:v>-3.9580558887822156E-3</c:v>
                </c:pt>
                <c:pt idx="715">
                  <c:v>-3.9290346553969794E-3</c:v>
                </c:pt>
                <c:pt idx="716">
                  <c:v>-3.9002611996501449E-3</c:v>
                </c:pt>
                <c:pt idx="717">
                  <c:v>-3.8717331093302333E-3</c:v>
                </c:pt>
                <c:pt idx="718">
                  <c:v>-3.8434479985729408E-3</c:v>
                </c:pt>
                <c:pt idx="719">
                  <c:v>-3.8154035075424774E-3</c:v>
                </c:pt>
                <c:pt idx="720">
                  <c:v>-3.7875973021170906E-3</c:v>
                </c:pt>
                <c:pt idx="721">
                  <c:v>-3.7600270735787689E-3</c:v>
                </c:pt>
                <c:pt idx="722">
                  <c:v>-3.7326905383070668E-3</c:v>
                </c:pt>
                <c:pt idx="723">
                  <c:v>-3.7055854374769266E-3</c:v>
                </c:pt>
                <c:pt idx="724">
                  <c:v>-3.678709536760525E-3</c:v>
                </c:pt>
                <c:pt idx="725">
                  <c:v>-3.6520606260330379E-3</c:v>
                </c:pt>
                <c:pt idx="726">
                  <c:v>-3.6256365190822609E-3</c:v>
                </c:pt>
                <c:pt idx="727">
                  <c:v>-3.5994350533220662E-3</c:v>
                </c:pt>
                <c:pt idx="728">
                  <c:v>-3.5734540895096187E-3</c:v>
                </c:pt>
                <c:pt idx="729">
                  <c:v>-3.5476915114662851E-3</c:v>
                </c:pt>
                <c:pt idx="730">
                  <c:v>-3.5221452258022271E-3</c:v>
                </c:pt>
                <c:pt idx="731">
                  <c:v>-3.4968131616445615E-3</c:v>
                </c:pt>
                <c:pt idx="732">
                  <c:v>-3.4716932703691074E-3</c:v>
                </c:pt>
                <c:pt idx="733">
                  <c:v>-3.4467835253356202E-3</c:v>
                </c:pt>
                <c:pt idx="734">
                  <c:v>-3.4220819216264852E-3</c:v>
                </c:pt>
                <c:pt idx="735">
                  <c:v>-3.3975864757887831E-3</c:v>
                </c:pt>
                <c:pt idx="736">
                  <c:v>-3.3732952255797659E-3</c:v>
                </c:pt>
                <c:pt idx="737">
                  <c:v>-3.3492062297155976E-3</c:v>
                </c:pt>
                <c:pt idx="738">
                  <c:v>-3.3253175676233775E-3</c:v>
                </c:pt>
                <c:pt idx="739">
                  <c:v>-3.3016273391963673E-3</c:v>
                </c:pt>
                <c:pt idx="740">
                  <c:v>-3.2781336645523952E-3</c:v>
                </c:pt>
                <c:pt idx="741">
                  <c:v>-3.2548346837953752E-3</c:v>
                </c:pt>
                <c:pt idx="742">
                  <c:v>-3.2317285567799491E-3</c:v>
                </c:pt>
                <c:pt idx="743">
                  <c:v>-3.2088134628790897E-3</c:v>
                </c:pt>
                <c:pt idx="744">
                  <c:v>-3.1860876007547808E-3</c:v>
                </c:pt>
                <c:pt idx="745">
                  <c:v>-3.1635491881315857E-3</c:v>
                </c:pt>
                <c:pt idx="746">
                  <c:v>-3.1411964615731883E-3</c:v>
                </c:pt>
                <c:pt idx="747">
                  <c:v>-3.1190276762617553E-3</c:v>
                </c:pt>
                <c:pt idx="748">
                  <c:v>-3.0970411057801577E-3</c:v>
                </c:pt>
                <c:pt idx="749">
                  <c:v>-3.0752350418969702E-3</c:v>
                </c:pt>
                <c:pt idx="750">
                  <c:v>-3.053607794354248E-3</c:v>
                </c:pt>
                <c:pt idx="751">
                  <c:v>-3.0321576906579876E-3</c:v>
                </c:pt>
                <c:pt idx="752">
                  <c:v>-3.0108830758712791E-3</c:v>
                </c:pt>
                <c:pt idx="753">
                  <c:v>-2.9897823124101107E-3</c:v>
                </c:pt>
                <c:pt idx="754">
                  <c:v>-2.9688537798417567E-3</c:v>
                </c:pt>
                <c:pt idx="755">
                  <c:v>-2.9480958746857422E-3</c:v>
                </c:pt>
                <c:pt idx="756">
                  <c:v>-2.9275070102173437E-3</c:v>
                </c:pt>
                <c:pt idx="757">
                  <c:v>-2.9070856162735823E-3</c:v>
                </c:pt>
                <c:pt idx="758">
                  <c:v>-2.886830139061674E-3</c:v>
                </c:pt>
                <c:pt idx="759">
                  <c:v>-2.8667390409699272E-3</c:v>
                </c:pt>
                <c:pt idx="760">
                  <c:v>-2.846810800381008E-3</c:v>
                </c:pt>
                <c:pt idx="761">
                  <c:v>-2.8270439114875881E-3</c:v>
                </c:pt>
                <c:pt idx="762">
                  <c:v>-2.8074368841103209E-3</c:v>
                </c:pt>
                <c:pt idx="763">
                  <c:v>-2.7879882435181118E-3</c:v>
                </c:pt>
                <c:pt idx="764">
                  <c:v>-2.7686965302506383E-3</c:v>
                </c:pt>
                <c:pt idx="765">
                  <c:v>-2.7495602999431474E-3</c:v>
                </c:pt>
                <c:pt idx="766">
                  <c:v>-2.7305781231534054E-3</c:v>
                </c:pt>
                <c:pt idx="767">
                  <c:v>-2.7117485851908818E-3</c:v>
                </c:pt>
                <c:pt idx="768">
                  <c:v>-2.6930702859479993E-3</c:v>
                </c:pt>
                <c:pt idx="769">
                  <c:v>-2.674541839733582E-3</c:v>
                </c:pt>
                <c:pt idx="770">
                  <c:v>-2.6561618751083371E-3</c:v>
                </c:pt>
                <c:pt idx="771">
                  <c:v>-2.6379290347224144E-3</c:v>
                </c:pt>
                <c:pt idx="772">
                  <c:v>-2.6198419751549884E-3</c:v>
                </c:pt>
                <c:pt idx="773">
                  <c:v>-2.6018993667558553E-3</c:v>
                </c:pt>
                <c:pt idx="774">
                  <c:v>-2.5840998934889806E-3</c:v>
                </c:pt>
                <c:pt idx="775">
                  <c:v>-2.5664422527780419E-3</c:v>
                </c:pt>
                <c:pt idx="776">
                  <c:v>-2.5489251553538332E-3</c:v>
                </c:pt>
                <c:pt idx="777">
                  <c:v>-2.5315473251036136E-3</c:v>
                </c:pt>
                <c:pt idx="778">
                  <c:v>-2.514307498922304E-3</c:v>
                </c:pt>
                <c:pt idx="779">
                  <c:v>-2.4972044265655423E-3</c:v>
                </c:pt>
                <c:pt idx="780">
                  <c:v>-2.480236870504545E-3</c:v>
                </c:pt>
                <c:pt idx="781">
                  <c:v>-2.4634036057827762E-3</c:v>
                </c:pt>
                <c:pt idx="782">
                  <c:v>-2.4467034198743863E-3</c:v>
                </c:pt>
                <c:pt idx="783">
                  <c:v>-2.4301351125443865E-3</c:v>
                </c:pt>
                <c:pt idx="784">
                  <c:v>-2.4136974957105809E-3</c:v>
                </c:pt>
                <c:pt idx="785">
                  <c:v>-2.3973893933071518E-3</c:v>
                </c:pt>
                <c:pt idx="786">
                  <c:v>-2.3812096411499665E-3</c:v>
                </c:pt>
                <c:pt idx="787">
                  <c:v>-2.3651570868035241E-3</c:v>
                </c:pt>
                <c:pt idx="788">
                  <c:v>-2.3492305894495238E-3</c:v>
                </c:pt>
                <c:pt idx="789">
                  <c:v>-2.3334290197570729E-3</c:v>
                </c:pt>
                <c:pt idx="790">
                  <c:v>-2.3177512597544621E-3</c:v>
                </c:pt>
                <c:pt idx="791">
                  <c:v>-2.3021962027025204E-3</c:v>
                </c:pt>
                <c:pt idx="792">
                  <c:v>-2.2867627529695243E-3</c:v>
                </c:pt>
                <c:pt idx="793">
                  <c:v>-2.2714498259076184E-3</c:v>
                </c:pt>
                <c:pt idx="794">
                  <c:v>-2.2562563477307568E-3</c:v>
                </c:pt>
                <c:pt idx="795">
                  <c:v>-2.2411812553941365E-3</c:v>
                </c:pt>
                <c:pt idx="796">
                  <c:v>-2.2262234964750827E-3</c:v>
                </c:pt>
                <c:pt idx="797">
                  <c:v>-2.2113820290554009E-3</c:v>
                </c:pt>
                <c:pt idx="798">
                  <c:v>-2.1966558216051377E-3</c:v>
                </c:pt>
                <c:pt idx="799">
                  <c:v>-2.1820438528677771E-3</c:v>
                </c:pt>
                <c:pt idx="800">
                  <c:v>-2.1675451117468187E-3</c:v>
                </c:pt>
                <c:pt idx="801">
                  <c:v>-2.1531585971937047E-3</c:v>
                </c:pt>
                <c:pt idx="802">
                  <c:v>-2.1388833180971487E-3</c:v>
                </c:pt>
                <c:pt idx="803">
                  <c:v>-2.1247182931737694E-3</c:v>
                </c:pt>
                <c:pt idx="804">
                  <c:v>-2.1106625508600521E-3</c:v>
                </c:pt>
                <c:pt idx="805">
                  <c:v>-2.0967151292056187E-3</c:v>
                </c:pt>
                <c:pt idx="806">
                  <c:v>-2.0828750757677741E-3</c:v>
                </c:pt>
                <c:pt idx="807">
                  <c:v>-2.0691414475073346E-3</c:v>
                </c:pt>
                <c:pt idx="808">
                  <c:v>-2.0555133106856882E-3</c:v>
                </c:pt>
                <c:pt idx="809">
                  <c:v>-2.0419897407631246E-3</c:v>
                </c:pt>
                <c:pt idx="810">
                  <c:v>-2.0285698222983427E-3</c:v>
                </c:pt>
                <c:pt idx="811">
                  <c:v>-2.0152526488491913E-3</c:v>
                </c:pt>
                <c:pt idx="812">
                  <c:v>-2.0020373228745959E-3</c:v>
                </c:pt>
                <c:pt idx="813">
                  <c:v>-1.9889229556376434E-3</c:v>
                </c:pt>
                <c:pt idx="814">
                  <c:v>-1.9759086671098406E-3</c:v>
                </c:pt>
                <c:pt idx="815">
                  <c:v>-1.9629935858765037E-3</c:v>
                </c:pt>
                <c:pt idx="816">
                  <c:v>-1.9501768490432796E-3</c:v>
                </c:pt>
                <c:pt idx="817">
                  <c:v>-1.9374576021437869E-3</c:v>
                </c:pt>
                <c:pt idx="818">
                  <c:v>-1.9248349990483389E-3</c:v>
                </c:pt>
                <c:pt idx="819">
                  <c:v>-1.9123082018737681E-3</c:v>
                </c:pt>
                <c:pt idx="820">
                  <c:v>-1.8998763808943146E-3</c:v>
                </c:pt>
                <c:pt idx="821">
                  <c:v>-1.8875387144535627E-3</c:v>
                </c:pt>
                <c:pt idx="822">
                  <c:v>-1.8752943888774394E-3</c:v>
                </c:pt>
                <c:pt idx="823">
                  <c:v>-1.8631425983882239E-3</c:v>
                </c:pt>
                <c:pt idx="824">
                  <c:v>-1.8510825450195822E-3</c:v>
                </c:pt>
                <c:pt idx="825">
                  <c:v>-1.8391134385326103E-3</c:v>
                </c:pt>
                <c:pt idx="826">
                  <c:v>-1.8272344963328475E-3</c:v>
                </c:pt>
                <c:pt idx="827">
                  <c:v>-1.8154449433882935E-3</c:v>
                </c:pt>
                <c:pt idx="828">
                  <c:v>-1.8037440121483697E-3</c:v>
                </c:pt>
                <c:pt idx="829">
                  <c:v>-1.7921309424638481E-3</c:v>
                </c:pt>
                <c:pt idx="830">
                  <c:v>-1.7806049815077096E-3</c:v>
                </c:pt>
                <c:pt idx="831">
                  <c:v>-1.7691653836969341E-3</c:v>
                </c:pt>
                <c:pt idx="832">
                  <c:v>-1.7578114106152139E-3</c:v>
                </c:pt>
                <c:pt idx="833">
                  <c:v>-1.7465423309365601E-3</c:v>
                </c:pt>
                <c:pt idx="834">
                  <c:v>-1.7353574203498212E-3</c:v>
                </c:pt>
                <c:pt idx="835">
                  <c:v>-1.724255961484053E-3</c:v>
                </c:pt>
                <c:pt idx="836">
                  <c:v>-1.7132372438347927E-3</c:v>
                </c:pt>
                <c:pt idx="837">
                  <c:v>-1.7023005636911755E-3</c:v>
                </c:pt>
                <c:pt idx="838">
                  <c:v>-1.6914452240638967E-3</c:v>
                </c:pt>
                <c:pt idx="839">
                  <c:v>-1.6806705346140264E-3</c:v>
                </c:pt>
                <c:pt idx="840">
                  <c:v>-1.6699758115826379E-3</c:v>
                </c:pt>
                <c:pt idx="841">
                  <c:v>-1.6593603777212557E-3</c:v>
                </c:pt>
                <c:pt idx="842">
                  <c:v>-1.6488235622231281E-3</c:v>
                </c:pt>
                <c:pt idx="843">
                  <c:v>-1.6383647006552626E-3</c:v>
                </c:pt>
                <c:pt idx="844">
                  <c:v>-1.6279831348912789E-3</c:v>
                </c:pt>
                <c:pt idx="845">
                  <c:v>-1.6176782130450206E-3</c:v>
                </c:pt>
                <c:pt idx="846">
                  <c:v>-1.6074492894049437E-3</c:v>
                </c:pt>
                <c:pt idx="847">
                  <c:v>-1.5972957243692569E-3</c:v>
                </c:pt>
                <c:pt idx="848">
                  <c:v>-1.58721688438181E-3</c:v>
                </c:pt>
                <c:pt idx="849">
                  <c:v>-1.5772121418687205E-3</c:v>
                </c:pt>
                <c:pt idx="850">
                  <c:v>-1.5672808751757341E-3</c:v>
                </c:pt>
                <c:pt idx="851">
                  <c:v>-1.5574224685062997E-3</c:v>
                </c:pt>
                <c:pt idx="852">
                  <c:v>-1.547636311860354E-3</c:v>
                </c:pt>
                <c:pt idx="853">
                  <c:v>-1.5379218009738162E-3</c:v>
                </c:pt>
                <c:pt idx="854">
                  <c:v>-1.5282783372587681E-3</c:v>
                </c:pt>
                <c:pt idx="855">
                  <c:v>-1.518705327744321E-3</c:v>
                </c:pt>
                <c:pt idx="856">
                  <c:v>-1.5092021850181628E-3</c:v>
                </c:pt>
                <c:pt idx="857">
                  <c:v>-1.4997683271687678E-3</c:v>
                </c:pt>
                <c:pt idx="858">
                  <c:v>-1.4904031777282674E-3</c:v>
                </c:pt>
                <c:pt idx="859">
                  <c:v>-1.4811061656159739E-3</c:v>
                </c:pt>
                <c:pt idx="860">
                  <c:v>-1.4718767250825444E-3</c:v>
                </c:pt>
                <c:pt idx="861">
                  <c:v>-1.462714295654781E-3</c:v>
                </c:pt>
                <c:pt idx="862">
                  <c:v>-1.4536183220810596E-3</c:v>
                </c:pt>
                <c:pt idx="863">
                  <c:v>-1.4445882542773803E-3</c:v>
                </c:pt>
                <c:pt idx="864">
                  <c:v>-1.4356235472740223E-3</c:v>
                </c:pt>
                <c:pt idx="865">
                  <c:v>-1.4267236611628081E-3</c:v>
                </c:pt>
                <c:pt idx="866">
                  <c:v>-1.4178880610449659E-3</c:v>
                </c:pt>
                <c:pt idx="867">
                  <c:v>-1.4091162169795877E-3</c:v>
                </c:pt>
                <c:pt idx="868">
                  <c:v>-1.4004076039326422E-3</c:v>
                </c:pt>
                <c:pt idx="869">
                  <c:v>-1.3917617017266007E-3</c:v>
                </c:pt>
                <c:pt idx="870">
                  <c:v>-1.3831779949906079E-3</c:v>
                </c:pt>
                <c:pt idx="871">
                  <c:v>-1.3746559731112136E-3</c:v>
                </c:pt>
                <c:pt idx="872">
                  <c:v>-1.3661951301836713E-3</c:v>
                </c:pt>
                <c:pt idx="873">
                  <c:v>-1.3577949649637721E-3</c:v>
                </c:pt>
                <c:pt idx="874">
                  <c:v>-1.3494549808202244E-3</c:v>
                </c:pt>
                <c:pt idx="875">
                  <c:v>-1.3411746856875724E-3</c:v>
                </c:pt>
                <c:pt idx="876">
                  <c:v>-1.3329535920196297E-3</c:v>
                </c:pt>
                <c:pt idx="877">
                  <c:v>-1.3247912167434488E-3</c:v>
                </c:pt>
                <c:pt idx="878">
                  <c:v>-1.3166870812137909E-3</c:v>
                </c:pt>
                <c:pt idx="879">
                  <c:v>-1.3086407111681205E-3</c:v>
                </c:pt>
                <c:pt idx="880">
                  <c:v>-1.3006516366820856E-3</c:v>
                </c:pt>
                <c:pt idx="881">
                  <c:v>-1.2927193921255086E-3</c:v>
                </c:pt>
                <c:pt idx="882">
                  <c:v>-1.2848435161188548E-3</c:v>
                </c:pt>
                <c:pt idx="883">
                  <c:v>-1.2770235514901977E-3</c:v>
                </c:pt>
                <c:pt idx="884">
                  <c:v>-1.2692590452326536E-3</c:v>
                </c:pt>
                <c:pt idx="885">
                  <c:v>-1.2615495484622902E-3</c:v>
                </c:pt>
                <c:pt idx="886">
                  <c:v>-1.2538946163765064E-3</c:v>
                </c:pt>
                <c:pt idx="887">
                  <c:v>-1.2462938082128711E-3</c:v>
                </c:pt>
                <c:pt idx="888">
                  <c:v>-1.238746687208413E-3</c:v>
                </c:pt>
                <c:pt idx="889">
                  <c:v>-1.2312528205593724E-3</c:v>
                </c:pt>
                <c:pt idx="890">
                  <c:v>-1.223811779381383E-3</c:v>
                </c:pt>
                <c:pt idx="891">
                  <c:v>-1.2164231386701063E-3</c:v>
                </c:pt>
                <c:pt idx="892">
                  <c:v>-1.2090864772622948E-3</c:v>
                </c:pt>
                <c:pt idx="893">
                  <c:v>-1.201801377797278E-3</c:v>
                </c:pt>
                <c:pt idx="894">
                  <c:v>-1.1945674266788835E-3</c:v>
                </c:pt>
                <c:pt idx="895">
                  <c:v>-1.187384214037772E-3</c:v>
                </c:pt>
                <c:pt idx="896">
                  <c:v>-1.1802513336941823E-3</c:v>
                </c:pt>
                <c:pt idx="897">
                  <c:v>-1.173168383121092E-3</c:v>
                </c:pt>
                <c:pt idx="898">
                  <c:v>-1.1661349634077744E-3</c:v>
                </c:pt>
                <c:pt idx="899">
                  <c:v>-1.159150679223763E-3</c:v>
                </c:pt>
                <c:pt idx="900">
                  <c:v>-1.1522151387832159E-3</c:v>
                </c:pt>
                <c:pt idx="901">
                  <c:v>-1.1453279538096196E-3</c:v>
                </c:pt>
                <c:pt idx="902">
                  <c:v>-1.1384887395009746E-3</c:v>
                </c:pt>
                <c:pt idx="903">
                  <c:v>-1.1316971144952693E-3</c:v>
                </c:pt>
                <c:pt idx="904">
                  <c:v>-1.1249527008363738E-3</c:v>
                </c:pt>
                <c:pt idx="905">
                  <c:v>-1.118255123940298E-3</c:v>
                </c:pt>
                <c:pt idx="906">
                  <c:v>-1.1116040125618164E-3</c:v>
                </c:pt>
                <c:pt idx="907">
                  <c:v>-1.1049989987614534E-3</c:v>
                </c:pt>
                <c:pt idx="908">
                  <c:v>-1.0984397178728286E-3</c:v>
                </c:pt>
                <c:pt idx="909">
                  <c:v>-1.0919258084703572E-3</c:v>
                </c:pt>
                <c:pt idx="910">
                  <c:v>-1.0854569123372993E-3</c:v>
                </c:pt>
                <c:pt idx="911">
                  <c:v>-1.079032674434156E-3</c:v>
                </c:pt>
                <c:pt idx="912">
                  <c:v>-1.0726527428674055E-3</c:v>
                </c:pt>
                <c:pt idx="913">
                  <c:v>-1.0663167688585761E-3</c:v>
                </c:pt>
                <c:pt idx="914">
                  <c:v>-1.0600244067136614E-3</c:v>
                </c:pt>
                <c:pt idx="915">
                  <c:v>-1.0537753137928507E-3</c:v>
                </c:pt>
                <c:pt idx="916">
                  <c:v>-1.0475691504805997E-3</c:v>
                </c:pt>
                <c:pt idx="917">
                  <c:v>-1.0414055801560144E-3</c:v>
                </c:pt>
                <c:pt idx="918">
                  <c:v>-1.035284269163558E-3</c:v>
                </c:pt>
                <c:pt idx="919">
                  <c:v>-1.0292048867840675E-3</c:v>
                </c:pt>
                <c:pt idx="920">
                  <c:v>-1.0231671052060895E-3</c:v>
                </c:pt>
                <c:pt idx="921">
                  <c:v>-1.0171705994975128E-3</c:v>
                </c:pt>
                <c:pt idx="922">
                  <c:v>-1.0112150475775205E-3</c:v>
                </c:pt>
                <c:pt idx="923">
                  <c:v>-1.0053001301888161E-3</c:v>
                </c:pt>
                <c:pt idx="924">
                  <c:v>-9.9942553087017743E-4</c:v>
                </c:pt>
                <c:pt idx="925">
                  <c:v>-9.9359093592928105E-4</c:v>
                </c:pt>
                <c:pt idx="926">
                  <c:v>-9.8779603441582781E-4</c:v>
                </c:pt>
                <c:pt idx="927">
                  <c:v>-9.8204051809494867E-4</c:v>
                </c:pt>
                <c:pt idx="928">
                  <c:v>-9.7632408142089974E-4</c:v>
                </c:pt>
                <c:pt idx="929">
                  <c:v>-9.7064642151102989E-4</c:v>
                </c:pt>
                <c:pt idx="930">
                  <c:v>-9.6500723812003252E-4</c:v>
                </c:pt>
                <c:pt idx="931">
                  <c:v>-9.5940623361446913E-4</c:v>
                </c:pt>
                <c:pt idx="932">
                  <c:v>-9.5384311294755561E-4</c:v>
                </c:pt>
                <c:pt idx="933">
                  <c:v>-9.4831758363422586E-4</c:v>
                </c:pt>
                <c:pt idx="934">
                  <c:v>-9.4282935572645291E-4</c:v>
                </c:pt>
                <c:pt idx="935">
                  <c:v>-9.3737814178883664E-4</c:v>
                </c:pt>
                <c:pt idx="936">
                  <c:v>-9.3196365687444075E-4</c:v>
                </c:pt>
                <c:pt idx="937">
                  <c:v>-9.2658561850089542E-4</c:v>
                </c:pt>
                <c:pt idx="938">
                  <c:v>-9.2124374662674467E-4</c:v>
                </c:pt>
                <c:pt idx="939">
                  <c:v>-9.1593776362804862E-4</c:v>
                </c:pt>
                <c:pt idx="940">
                  <c:v>-9.1066739427522107E-4</c:v>
                </c:pt>
                <c:pt idx="941">
                  <c:v>-9.0543236571012664E-4</c:v>
                </c:pt>
                <c:pt idx="942">
                  <c:v>-9.0023240742340388E-4</c:v>
                </c:pt>
                <c:pt idx="943">
                  <c:v>-8.9506725123203739E-4</c:v>
                </c:pt>
                <c:pt idx="944">
                  <c:v>-8.8993663125715985E-4</c:v>
                </c:pt>
                <c:pt idx="945">
                  <c:v>-8.8484028390208621E-4</c:v>
                </c:pt>
                <c:pt idx="946">
                  <c:v>-8.7977794783057563E-4</c:v>
                </c:pt>
                <c:pt idx="947">
                  <c:v>-8.7474936394533456E-4</c:v>
                </c:pt>
                <c:pt idx="948">
                  <c:v>-8.6975427536672501E-4</c:v>
                </c:pt>
                <c:pt idx="949">
                  <c:v>-8.647924274117068E-4</c:v>
                </c:pt>
                <c:pt idx="950">
                  <c:v>-8.5986356757299695E-4</c:v>
                </c:pt>
                <c:pt idx="951">
                  <c:v>-8.5496744549844715E-4</c:v>
                </c:pt>
                <c:pt idx="952">
                  <c:v>-8.5010381297063347E-4</c:v>
                </c:pt>
                <c:pt idx="953">
                  <c:v>-8.4527242388666177E-4</c:v>
                </c:pt>
                <c:pt idx="954">
                  <c:v>-8.4047303423817718E-4</c:v>
                </c:pt>
                <c:pt idx="955">
                  <c:v>-8.3570540209158947E-4</c:v>
                </c:pt>
                <c:pt idx="956">
                  <c:v>-8.3096928756849623E-4</c:v>
                </c:pt>
                <c:pt idx="957">
                  <c:v>-8.2626445282631242E-4</c:v>
                </c:pt>
                <c:pt idx="958">
                  <c:v>-8.2159066203909799E-4</c:v>
                </c:pt>
                <c:pt idx="959">
                  <c:v>-8.1694768137858869E-4</c:v>
                </c:pt>
                <c:pt idx="960">
                  <c:v>-8.1233527899541691E-4</c:v>
                </c:pt>
                <c:pt idx="961">
                  <c:v>-8.0775322500052909E-4</c:v>
                </c:pt>
                <c:pt idx="962">
                  <c:v>-8.0320129144679738E-4</c:v>
                </c:pt>
                <c:pt idx="963">
                  <c:v>-7.9867925231081455E-4</c:v>
                </c:pt>
                <c:pt idx="964">
                  <c:v>-7.941868834748818E-4</c:v>
                </c:pt>
                <c:pt idx="965">
                  <c:v>-7.8972396270918157E-4</c:v>
                </c:pt>
                <c:pt idx="966">
                  <c:v>-7.8529026965412857E-4</c:v>
                </c:pt>
                <c:pt idx="967">
                  <c:v>-7.8088558580290753E-4</c:v>
                </c:pt>
                <c:pt idx="968">
                  <c:v>-7.765096944841864E-4</c:v>
                </c:pt>
                <c:pt idx="969">
                  <c:v>-7.7216238084501087E-4</c:v>
                </c:pt>
                <c:pt idx="970">
                  <c:v>-7.6784343183386764E-4</c:v>
                </c:pt>
                <c:pt idx="971">
                  <c:v>-7.6355263618392598E-4</c:v>
                </c:pt>
                <c:pt idx="972">
                  <c:v>-7.5928978439645351E-4</c:v>
                </c:pt>
                <c:pt idx="973">
                  <c:v>-7.5505466872438621E-4</c:v>
                </c:pt>
                <c:pt idx="974">
                  <c:v>-7.5084708315608804E-4</c:v>
                </c:pt>
                <c:pt idx="975">
                  <c:v>-7.4666682339925893E-4</c:v>
                </c:pt>
                <c:pt idx="976">
                  <c:v>-7.4251368686501223E-4</c:v>
                </c:pt>
                <c:pt idx="977">
                  <c:v>-7.3838747265211663E-4</c:v>
                </c:pt>
                <c:pt idx="978">
                  <c:v>-7.3428798153139438E-4</c:v>
                </c:pt>
                <c:pt idx="979">
                  <c:v>-7.302150159302803E-4</c:v>
                </c:pt>
                <c:pt idx="980">
                  <c:v>-7.2616837991753311E-4</c:v>
                </c:pt>
                <c:pt idx="981">
                  <c:v>-7.2214787918811339E-4</c:v>
                </c:pt>
                <c:pt idx="982">
                  <c:v>-7.1815332104819619E-4</c:v>
                </c:pt>
                <c:pt idx="983">
                  <c:v>-7.1418451440035118E-4</c:v>
                </c:pt>
                <c:pt idx="984">
                  <c:v>-7.1024126972886654E-4</c:v>
                </c:pt>
                <c:pt idx="985">
                  <c:v>-7.0632339908522105E-4</c:v>
                </c:pt>
                <c:pt idx="986">
                  <c:v>-7.0243071607370205E-4</c:v>
                </c:pt>
                <c:pt idx="987">
                  <c:v>-6.9856303583716996E-4</c:v>
                </c:pt>
                <c:pt idx="988">
                  <c:v>-6.947201750429656E-4</c:v>
                </c:pt>
                <c:pt idx="989">
                  <c:v>-6.909019518689611E-4</c:v>
                </c:pt>
                <c:pt idx="990">
                  <c:v>-6.8710818598974484E-4</c:v>
                </c:pt>
                <c:pt idx="991">
                  <c:v>-6.833386985629536E-4</c:v>
                </c:pt>
                <c:pt idx="992">
                  <c:v>-6.7959331221573572E-4</c:v>
                </c:pt>
                <c:pt idx="993">
                  <c:v>-6.7587185103135149E-4</c:v>
                </c:pt>
                <c:pt idx="994">
                  <c:v>-6.721741405359107E-4</c:v>
                </c:pt>
                <c:pt idx="995">
                  <c:v>-6.6850000768523823E-4</c:v>
                </c:pt>
                <c:pt idx="996">
                  <c:v>-6.6484928085187313E-4</c:v>
                </c:pt>
                <c:pt idx="997">
                  <c:v>-6.6122178981220091E-4</c:v>
                </c:pt>
                <c:pt idx="998">
                  <c:v>-6.5761736573370568E-4</c:v>
                </c:pt>
                <c:pt idx="999">
                  <c:v>-6.5403584116235848E-4</c:v>
                </c:pt>
                <c:pt idx="1000">
                  <c:v>-6.5047705001012506E-4</c:v>
                </c:pt>
                <c:pt idx="1001">
                  <c:v>-6.4694082754260306E-4</c:v>
                </c:pt>
                <c:pt idx="1002">
                  <c:v>-6.4342701036677798E-4</c:v>
                </c:pt>
                <c:pt idx="1003">
                  <c:v>-6.3993543641889885E-4</c:v>
                </c:pt>
                <c:pt idx="1004">
                  <c:v>-6.3646594495248498E-4</c:v>
                </c:pt>
                <c:pt idx="1005">
                  <c:v>-6.3301837652643693E-4</c:v>
                </c:pt>
                <c:pt idx="1006">
                  <c:v>-6.2959257299327945E-4</c:v>
                </c:pt>
                <c:pt idx="1007">
                  <c:v>-6.2618837748750714E-4</c:v>
                </c:pt>
                <c:pt idx="1008">
                  <c:v>-6.2280563441405627E-4</c:v>
                </c:pt>
                <c:pt idx="1009">
                  <c:v>-6.1944418943688678E-4</c:v>
                </c:pt>
                <c:pt idx="1010">
                  <c:v>-6.1610388946767422E-4</c:v>
                </c:pt>
                <c:pt idx="1011">
                  <c:v>-6.1278458265461814E-4</c:v>
                </c:pt>
                <c:pt idx="1012">
                  <c:v>-6.0948611837135743E-4</c:v>
                </c:pt>
                <c:pt idx="1013">
                  <c:v>-6.0620834720599324E-4</c:v>
                </c:pt>
                <c:pt idx="1014">
                  <c:v>-6.0295112095022879E-4</c:v>
                </c:pt>
                <c:pt idx="1015">
                  <c:v>-5.9971429258860276E-4</c:v>
                </c:pt>
                <c:pt idx="1016">
                  <c:v>-5.9649771628783859E-4</c:v>
                </c:pt>
                <c:pt idx="1017">
                  <c:v>-5.9330124738629457E-4</c:v>
                </c:pt>
                <c:pt idx="1018">
                  <c:v>-5.901247423835171E-4</c:v>
                </c:pt>
                <c:pt idx="1019">
                  <c:v>-5.8696805892989709E-4</c:v>
                </c:pt>
                <c:pt idx="1020">
                  <c:v>-5.8383105581642748E-4</c:v>
                </c:pt>
                <c:pt idx="1021">
                  <c:v>-5.8071359296455989E-4</c:v>
                </c:pt>
                <c:pt idx="1022">
                  <c:v>-5.7761553141616256E-4</c:v>
                </c:pt>
                <c:pt idx="1023">
                  <c:v>-5.7453673332357434E-4</c:v>
                </c:pt>
                <c:pt idx="1024">
                  <c:v>-5.7147706193975522E-4</c:v>
                </c:pt>
                <c:pt idx="1025">
                  <c:v>-5.6843638160853597E-4</c:v>
                </c:pt>
                <c:pt idx="1026">
                  <c:v>-5.6541455775495852E-4</c:v>
                </c:pt>
                <c:pt idx="1027">
                  <c:v>-5.6241145687571409E-4</c:v>
                </c:pt>
                <c:pt idx="1028">
                  <c:v>-5.5942694652967096E-4</c:v>
                </c:pt>
                <c:pt idx="1029">
                  <c:v>-5.5646089532849759E-4</c:v>
                </c:pt>
                <c:pt idx="1030">
                  <c:v>-5.5351317292737213E-4</c:v>
                </c:pt>
                <c:pt idx="1031">
                  <c:v>-5.5058365001578805E-4</c:v>
                </c:pt>
                <c:pt idx="1032">
                  <c:v>-5.4767219830844207E-4</c:v>
                </c:pt>
                <c:pt idx="1033">
                  <c:v>-5.4477869053621685E-4</c:v>
                </c:pt>
                <c:pt idx="1034">
                  <c:v>-5.4190300043724512E-4</c:v>
                </c:pt>
                <c:pt idx="1035">
                  <c:v>-5.3904500274806343E-4</c:v>
                </c:pt>
                <c:pt idx="1036">
                  <c:v>-5.3620457319485104E-4</c:v>
                </c:pt>
                <c:pt idx="1037">
                  <c:v>-5.333815884847518E-4</c:v>
                </c:pt>
                <c:pt idx="1038">
                  <c:v>-5.3057592629728045E-4</c:v>
                </c:pt>
                <c:pt idx="1039">
                  <c:v>-5.2778746527581434E-4</c:v>
                </c:pt>
                <c:pt idx="1040">
                  <c:v>-5.2501608501915827E-4</c:v>
                </c:pt>
                <c:pt idx="1041">
                  <c:v>-5.2226166607320277E-4</c:v>
                </c:pt>
                <c:pt idx="1042">
                  <c:v>-5.1952408992265303E-4</c:v>
                </c:pt>
                <c:pt idx="1043">
                  <c:v>-5.168032389828406E-4</c:v>
                </c:pt>
                <c:pt idx="1044">
                  <c:v>-5.1409899659161245E-4</c:v>
                </c:pt>
                <c:pt idx="1045">
                  <c:v>-5.1141124700130041E-4</c:v>
                </c:pt>
                <c:pt idx="1046">
                  <c:v>-5.0873987537076244E-4</c:v>
                </c:pt>
                <c:pt idx="1047">
                  <c:v>-5.0608476775750694E-4</c:v>
                </c:pt>
                <c:pt idx="1048">
                  <c:v>-5.0344581110988503E-4</c:v>
                </c:pt>
                <c:pt idx="1049">
                  <c:v>-5.0082289325936052E-4</c:v>
                </c:pt>
                <c:pt idx="1050">
                  <c:v>-4.9821590291285482E-4</c:v>
                </c:pt>
                <c:pt idx="1051">
                  <c:v>-4.9562472964516542E-4</c:v>
                </c:pt>
                <c:pt idx="1052">
                  <c:v>-4.9304926389145032E-4</c:v>
                </c:pt>
                <c:pt idx="1053">
                  <c:v>-4.9048939693979189E-4</c:v>
                </c:pt>
                <c:pt idx="1054">
                  <c:v>-4.8794502092382581E-4</c:v>
                </c:pt>
                <c:pt idx="1055">
                  <c:v>-4.8541602881544229E-4</c:v>
                </c:pt>
                <c:pt idx="1056">
                  <c:v>-4.8290231441755829E-4</c:v>
                </c:pt>
                <c:pt idx="1057">
                  <c:v>-4.8040377235695217E-4</c:v>
                </c:pt>
                <c:pt idx="1058">
                  <c:v>-4.7792029807717357E-4</c:v>
                </c:pt>
                <c:pt idx="1059">
                  <c:v>-4.7545178783151302E-4</c:v>
                </c:pt>
                <c:pt idx="1060">
                  <c:v>-4.7299813867604686E-4</c:v>
                </c:pt>
                <c:pt idx="1061">
                  <c:v>-4.7055924846273927E-4</c:v>
                </c:pt>
                <c:pt idx="1062">
                  <c:v>-4.6813501583261392E-4</c:v>
                </c:pt>
                <c:pt idx="1063">
                  <c:v>-4.6572534020898875E-4</c:v>
                </c:pt>
                <c:pt idx="1064">
                  <c:v>-4.633301217907766E-4</c:v>
                </c:pt>
                <c:pt idx="1065">
                  <c:v>-4.6094926154584368E-4</c:v>
                </c:pt>
                <c:pt idx="1066">
                  <c:v>-4.5858266120443622E-4</c:v>
                </c:pt>
                <c:pt idx="1067">
                  <c:v>-4.5623022325266658E-4</c:v>
                </c:pt>
                <c:pt idx="1068">
                  <c:v>-4.538918509260597E-4</c:v>
                </c:pt>
                <c:pt idx="1069">
                  <c:v>-4.5156744820315953E-4</c:v>
                </c:pt>
                <c:pt idx="1070">
                  <c:v>-4.4925691979920006E-4</c:v>
                </c:pt>
                <c:pt idx="1071">
                  <c:v>-4.4696017115982876E-4</c:v>
                </c:pt>
                <c:pt idx="1072">
                  <c:v>-4.4467710845489582E-4</c:v>
                </c:pt>
                <c:pt idx="1073">
                  <c:v>-4.4240763857229391E-4</c:v>
                </c:pt>
                <c:pt idx="1074">
                  <c:v>-4.4015166911186147E-4</c:v>
                </c:pt>
                <c:pt idx="1075">
                  <c:v>-4.3790910837934152E-4</c:v>
                </c:pt>
                <c:pt idx="1076">
                  <c:v>-4.356798653803942E-4</c:v>
                </c:pt>
                <c:pt idx="1077">
                  <c:v>-4.3346384981466859E-4</c:v>
                </c:pt>
                <c:pt idx="1078">
                  <c:v>-4.3126097206992758E-4</c:v>
                </c:pt>
                <c:pt idx="1079">
                  <c:v>-4.2907114321622707E-4</c:v>
                </c:pt>
                <c:pt idx="1080">
                  <c:v>-4.2689427500015105E-4</c:v>
                </c:pt>
                <c:pt idx="1081">
                  <c:v>-4.2473027983910079E-4</c:v>
                </c:pt>
                <c:pt idx="1082">
                  <c:v>-4.2257907081563192E-4</c:v>
                </c:pt>
                <c:pt idx="1083">
                  <c:v>-4.2044056167185031E-4</c:v>
                </c:pt>
                <c:pt idx="1084">
                  <c:v>-4.1831466680385565E-4</c:v>
                </c:pt>
                <c:pt idx="1085">
                  <c:v>-4.1620130125623913E-4</c:v>
                </c:pt>
                <c:pt idx="1086">
                  <c:v>-4.141003807166304E-4</c:v>
                </c:pt>
                <c:pt idx="1087">
                  <c:v>-4.1201182151029414E-4</c:v>
                </c:pt>
                <c:pt idx="1088">
                  <c:v>-4.0993554059477933E-4</c:v>
                </c:pt>
                <c:pt idx="1089">
                  <c:v>-4.0787145555461554E-4</c:v>
                </c:pt>
                <c:pt idx="1090">
                  <c:v>-4.0581948459605797E-4</c:v>
                </c:pt>
                <c:pt idx="1091">
                  <c:v>-4.0377954654188304E-4</c:v>
                </c:pt>
                <c:pt idx="1092">
                  <c:v>-4.0175156082622937E-4</c:v>
                </c:pt>
                <c:pt idx="1093">
                  <c:v>-3.9973544748948765E-4</c:v>
                </c:pt>
                <c:pt idx="1094">
                  <c:v>-3.9773112717323778E-4</c:v>
                </c:pt>
                <c:pt idx="1095">
                  <c:v>-3.9573852111523026E-4</c:v>
                </c:pt>
                <c:pt idx="1096">
                  <c:v>-3.9375755114441646E-4</c:v>
                </c:pt>
                <c:pt idx="1097">
                  <c:v>-3.9178813967602249E-4</c:v>
                </c:pt>
                <c:pt idx="1098">
                  <c:v>-3.8983020970666883E-4</c:v>
                </c:pt>
                <c:pt idx="1099">
                  <c:v>-3.8788368480953465E-4</c:v>
                </c:pt>
                <c:pt idx="1100">
                  <c:v>-3.8594848912956628E-4</c:v>
                </c:pt>
                <c:pt idx="1101">
                  <c:v>-3.8402454737872867E-4</c:v>
                </c:pt>
                <c:pt idx="1102">
                  <c:v>-3.8211178483130159E-4</c:v>
                </c:pt>
                <c:pt idx="1103">
                  <c:v>-3.8021012731921769E-4</c:v>
                </c:pt>
                <c:pt idx="1104">
                  <c:v>-3.7831950122744351E-4</c:v>
                </c:pt>
                <c:pt idx="1105">
                  <c:v>-3.7643983348940207E-4</c:v>
                </c:pt>
                <c:pt idx="1106">
                  <c:v>-3.7457105158243741E-4</c:v>
                </c:pt>
                <c:pt idx="1107">
                  <c:v>-3.7271308352332058E-4</c:v>
                </c:pt>
                <c:pt idx="1108">
                  <c:v>-3.7086585786379531E-4</c:v>
                </c:pt>
                <c:pt idx="1109">
                  <c:v>-3.6902930368616611E-4</c:v>
                </c:pt>
                <c:pt idx="1110">
                  <c:v>-3.67203350598924E-4</c:v>
                </c:pt>
                <c:pt idx="1111">
                  <c:v>-3.6538792873241406E-4</c:v>
                </c:pt>
                <c:pt idx="1112">
                  <c:v>-3.6358296873454006E-4</c:v>
                </c:pt>
                <c:pt idx="1113">
                  <c:v>-3.6178840176650964E-4</c:v>
                </c:pt>
                <c:pt idx="1114">
                  <c:v>-3.6000415949861839E-4</c:v>
                </c:pt>
                <c:pt idx="1115">
                  <c:v>-3.5823017410606866E-4</c:v>
                </c:pt>
                <c:pt idx="1116">
                  <c:v>-3.5646637826482875E-4</c:v>
                </c:pt>
                <c:pt idx="1117">
                  <c:v>-3.5471270514753094E-4</c:v>
                </c:pt>
                <c:pt idx="1118">
                  <c:v>-3.5296908841940273E-4</c:v>
                </c:pt>
                <c:pt idx="1119">
                  <c:v>-3.5123546223423687E-4</c:v>
                </c:pt>
                <c:pt idx="1120">
                  <c:v>-3.4951176123039729E-4</c:v>
                </c:pt>
                <c:pt idx="1121">
                  <c:v>-3.477979205268609E-4</c:v>
                </c:pt>
                <c:pt idx="1122">
                  <c:v>-3.4609387571929543E-4</c:v>
                </c:pt>
                <c:pt idx="1123">
                  <c:v>-3.4439956287617038E-4</c:v>
                </c:pt>
                <c:pt idx="1124">
                  <c:v>-3.427149185349054E-4</c:v>
                </c:pt>
                <c:pt idx="1125">
                  <c:v>-3.4103987969805243E-4</c:v>
                </c:pt>
                <c:pt idx="1126">
                  <c:v>-3.3937438382950971E-4</c:v>
                </c:pt>
                <c:pt idx="1127">
                  <c:v>-3.3771836885077423E-4</c:v>
                </c:pt>
                <c:pt idx="1128">
                  <c:v>-3.3607177313722331E-4</c:v>
                </c:pt>
                <c:pt idx="1129">
                  <c:v>-3.3443453551443107E-4</c:v>
                </c:pt>
                <c:pt idx="1130">
                  <c:v>-3.328065952545182E-4</c:v>
                </c:pt>
                <c:pt idx="1131">
                  <c:v>-3.3118789207253437E-4</c:v>
                </c:pt>
                <c:pt idx="1132">
                  <c:v>-3.2957836612287049E-4</c:v>
                </c:pt>
                <c:pt idx="1133">
                  <c:v>-3.2797795799570622E-4</c:v>
                </c:pt>
                <c:pt idx="1134">
                  <c:v>-3.2638660871348664E-4</c:v>
                </c:pt>
                <c:pt idx="1135">
                  <c:v>-3.248042597274321E-4</c:v>
                </c:pt>
                <c:pt idx="1136">
                  <c:v>-3.232308529140761E-4</c:v>
                </c:pt>
                <c:pt idx="1137">
                  <c:v>-3.2166633057183799E-4</c:v>
                </c:pt>
                <c:pt idx="1138">
                  <c:v>-3.2011063541762203E-4</c:v>
                </c:pt>
                <c:pt idx="1139">
                  <c:v>-3.1856371058345043E-4</c:v>
                </c:pt>
                <c:pt idx="1140">
                  <c:v>-3.1702549961312178E-4</c:v>
                </c:pt>
                <c:pt idx="1141">
                  <c:v>-3.1549594645890257E-4</c:v>
                </c:pt>
                <c:pt idx="1142">
                  <c:v>-3.1397499547824645E-4</c:v>
                </c:pt>
                <c:pt idx="1143">
                  <c:v>-3.1246259143054316E-4</c:v>
                </c:pt>
                <c:pt idx="1144">
                  <c:v>-3.1095867947389491E-4</c:v>
                </c:pt>
                <c:pt idx="1145">
                  <c:v>-3.0946320516192277E-4</c:v>
                </c:pt>
                <c:pt idx="1146">
                  <c:v>-3.0797611444059861E-4</c:v>
                </c:pt>
                <c:pt idx="1147">
                  <c:v>-3.0649735364510975E-4</c:v>
                </c:pt>
                <c:pt idx="1148">
                  <c:v>-3.050268694967448E-4</c:v>
                </c:pt>
                <c:pt idx="1149">
                  <c:v>-3.0356460909981197E-4</c:v>
                </c:pt>
                <c:pt idx="1150">
                  <c:v>-3.0211051993858163E-4</c:v>
                </c:pt>
                <c:pt idx="1151">
                  <c:v>-3.0066454987425748E-4</c:v>
                </c:pt>
                <c:pt idx="1152">
                  <c:v>-2.9922664714197286E-4</c:v>
                </c:pt>
                <c:pt idx="1153">
                  <c:v>-2.9779676034781343E-4</c:v>
                </c:pt>
                <c:pt idx="1154">
                  <c:v>-2.9637483846586766E-4</c:v>
                </c:pt>
                <c:pt idx="1155">
                  <c:v>-2.9496083083530012E-4</c:v>
                </c:pt>
                <c:pt idx="1156">
                  <c:v>-2.9355468715745368E-4</c:v>
                </c:pt>
                <c:pt idx="1157">
                  <c:v>-2.9215635749297404E-4</c:v>
                </c:pt>
                <c:pt idx="1158">
                  <c:v>-2.9076579225896081E-4</c:v>
                </c:pt>
                <c:pt idx="1159">
                  <c:v>-2.893829422261443E-4</c:v>
                </c:pt>
                <c:pt idx="1160">
                  <c:v>-2.8800775851608442E-4</c:v>
                </c:pt>
                <c:pt idx="1161">
                  <c:v>-2.8664019259839611E-4</c:v>
                </c:pt>
                <c:pt idx="1162">
                  <c:v>-2.8528019628799791E-4</c:v>
                </c:pt>
                <c:pt idx="1163">
                  <c:v>-2.8392772174238467E-4</c:v>
                </c:pt>
                <c:pt idx="1164">
                  <c:v>-2.8258272145892404E-4</c:v>
                </c:pt>
                <c:pt idx="1165">
                  <c:v>-2.8124514827217601E-4</c:v>
                </c:pt>
                <c:pt idx="1166">
                  <c:v>-2.7991495535123625E-4</c:v>
                </c:pt>
                <c:pt idx="1167">
                  <c:v>-2.785920961971018E-4</c:v>
                </c:pt>
                <c:pt idx="1168">
                  <c:v>-2.772765246400602E-4</c:v>
                </c:pt>
                <c:pt idx="1169">
                  <c:v>-2.759681948371008E-4</c:v>
                </c:pt>
                <c:pt idx="1170">
                  <c:v>-2.746670612693484E-4</c:v>
                </c:pt>
                <c:pt idx="1171">
                  <c:v>-2.733730787395188E-4</c:v>
                </c:pt>
                <c:pt idx="1172">
                  <c:v>-2.7208620236939842E-4</c:v>
                </c:pt>
                <c:pt idx="1173">
                  <c:v>-2.7080638759734128E-4</c:v>
                </c:pt>
                <c:pt idx="1174">
                  <c:v>-2.6953359017579167E-4</c:v>
                </c:pt>
                <c:pt idx="1175">
                  <c:v>-2.6826776616882683E-4</c:v>
                </c:pt>
                <c:pt idx="1176">
                  <c:v>-2.6700887194971968E-4</c:v>
                </c:pt>
                <c:pt idx="1177">
                  <c:v>-2.6575686419852402E-4</c:v>
                </c:pt>
                <c:pt idx="1178">
                  <c:v>-2.6451169989967938E-4</c:v>
                </c:pt>
                <c:pt idx="1179">
                  <c:v>-2.6327333633963671E-4</c:v>
                </c:pt>
                <c:pt idx="1180">
                  <c:v>-2.6204173110450497E-4</c:v>
                </c:pt>
                <c:pt idx="1181">
                  <c:v>-2.6081684207771748E-4</c:v>
                </c:pt>
                <c:pt idx="1182">
                  <c:v>-2.595986274377182E-4</c:v>
                </c:pt>
                <c:pt idx="1183">
                  <c:v>-2.5838704565566599E-4</c:v>
                </c:pt>
                <c:pt idx="1184">
                  <c:v>-2.5718205549316362E-4</c:v>
                </c:pt>
                <c:pt idx="1185">
                  <c:v>-2.5598361600000019E-4</c:v>
                </c:pt>
                <c:pt idx="1186">
                  <c:v>-2.5479168651191696E-4</c:v>
                </c:pt>
                <c:pt idx="1187">
                  <c:v>-2.5360622664838943E-4</c:v>
                </c:pt>
                <c:pt idx="1188">
                  <c:v>-2.5242719631043048E-4</c:v>
                </c:pt>
                <c:pt idx="1189">
                  <c:v>-2.5125455567841216E-4</c:v>
                </c:pt>
                <c:pt idx="1190">
                  <c:v>-2.5008826520990307E-4</c:v>
                </c:pt>
                <c:pt idx="1191">
                  <c:v>-2.4892828563752778E-4</c:v>
                </c:pt>
                <c:pt idx="1192">
                  <c:v>-2.4777457796684293E-4</c:v>
                </c:pt>
                <c:pt idx="1193">
                  <c:v>-2.4662710347422991E-4</c:v>
                </c:pt>
                <c:pt idx="1194">
                  <c:v>-2.4548582370480877E-4</c:v>
                </c:pt>
                <c:pt idx="1195">
                  <c:v>-2.4435070047036677E-4</c:v>
                </c:pt>
                <c:pt idx="1196">
                  <c:v>-2.4322169584730483E-4</c:v>
                </c:pt>
                <c:pt idx="1197">
                  <c:v>-2.4209877217460434E-4</c:v>
                </c:pt>
                <c:pt idx="1198">
                  <c:v>-2.4098189205180642E-4</c:v>
                </c:pt>
                <c:pt idx="1199">
                  <c:v>-2.3987101833701196E-4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0.3891050583657587</c:v>
                </c:pt>
                <c:pt idx="1">
                  <c:v>0.39299610894941628</c:v>
                </c:pt>
                <c:pt idx="2">
                  <c:v>0.39688715953307391</c:v>
                </c:pt>
                <c:pt idx="3">
                  <c:v>0.40077821011673148</c:v>
                </c:pt>
                <c:pt idx="4">
                  <c:v>0.40466926070038906</c:v>
                </c:pt>
                <c:pt idx="5">
                  <c:v>0.40856031128404668</c:v>
                </c:pt>
                <c:pt idx="6">
                  <c:v>0.41245136186770426</c:v>
                </c:pt>
                <c:pt idx="7">
                  <c:v>0.41634241245136183</c:v>
                </c:pt>
                <c:pt idx="8">
                  <c:v>0.42023346303501946</c:v>
                </c:pt>
                <c:pt idx="9">
                  <c:v>0.42412451361867703</c:v>
                </c:pt>
                <c:pt idx="10">
                  <c:v>0.42801556420233461</c:v>
                </c:pt>
                <c:pt idx="11">
                  <c:v>0.43190661478599218</c:v>
                </c:pt>
                <c:pt idx="12">
                  <c:v>0.43579766536964981</c:v>
                </c:pt>
                <c:pt idx="13">
                  <c:v>0.43968871595330733</c:v>
                </c:pt>
                <c:pt idx="14">
                  <c:v>0.4435797665369649</c:v>
                </c:pt>
                <c:pt idx="15">
                  <c:v>0.44747081712062248</c:v>
                </c:pt>
                <c:pt idx="16">
                  <c:v>0.45136186770428005</c:v>
                </c:pt>
                <c:pt idx="17">
                  <c:v>0.45525291828793768</c:v>
                </c:pt>
                <c:pt idx="18">
                  <c:v>0.45914396887159525</c:v>
                </c:pt>
                <c:pt idx="19">
                  <c:v>0.46303501945525283</c:v>
                </c:pt>
                <c:pt idx="20">
                  <c:v>0.46692607003891046</c:v>
                </c:pt>
                <c:pt idx="21">
                  <c:v>0.47081712062256803</c:v>
                </c:pt>
                <c:pt idx="22">
                  <c:v>0.4747081712062256</c:v>
                </c:pt>
                <c:pt idx="23">
                  <c:v>0.47859922178988323</c:v>
                </c:pt>
                <c:pt idx="24">
                  <c:v>0.48249027237354081</c:v>
                </c:pt>
                <c:pt idx="25">
                  <c:v>0.48638132295719838</c:v>
                </c:pt>
                <c:pt idx="26">
                  <c:v>0.49027237354085595</c:v>
                </c:pt>
                <c:pt idx="27">
                  <c:v>0.49416342412451358</c:v>
                </c:pt>
                <c:pt idx="28">
                  <c:v>0.49805447470817116</c:v>
                </c:pt>
                <c:pt idx="29">
                  <c:v>0.50194552529182879</c:v>
                </c:pt>
                <c:pt idx="30">
                  <c:v>0.50583657587548636</c:v>
                </c:pt>
                <c:pt idx="31">
                  <c:v>0.50972762645914393</c:v>
                </c:pt>
                <c:pt idx="32">
                  <c:v>0.51361867704280151</c:v>
                </c:pt>
                <c:pt idx="33">
                  <c:v>0.51750972762645908</c:v>
                </c:pt>
                <c:pt idx="34">
                  <c:v>0.52140077821011666</c:v>
                </c:pt>
                <c:pt idx="35">
                  <c:v>0.52529182879377434</c:v>
                </c:pt>
                <c:pt idx="36">
                  <c:v>0.52918287937743191</c:v>
                </c:pt>
                <c:pt idx="37">
                  <c:v>0.53307392996108949</c:v>
                </c:pt>
                <c:pt idx="38">
                  <c:v>0.53696498054474695</c:v>
                </c:pt>
                <c:pt idx="39">
                  <c:v>0.54085603112840452</c:v>
                </c:pt>
                <c:pt idx="40">
                  <c:v>0.54474708171206221</c:v>
                </c:pt>
                <c:pt idx="41">
                  <c:v>0.54863813229571978</c:v>
                </c:pt>
                <c:pt idx="42">
                  <c:v>0.55252918287937736</c:v>
                </c:pt>
                <c:pt idx="43">
                  <c:v>0.55642023346303493</c:v>
                </c:pt>
                <c:pt idx="44">
                  <c:v>0.5603112840466925</c:v>
                </c:pt>
                <c:pt idx="45">
                  <c:v>0.56420233463035008</c:v>
                </c:pt>
                <c:pt idx="46">
                  <c:v>0.56809338521400765</c:v>
                </c:pt>
                <c:pt idx="47">
                  <c:v>0.57198443579766534</c:v>
                </c:pt>
                <c:pt idx="48">
                  <c:v>0.57587548638132291</c:v>
                </c:pt>
                <c:pt idx="49">
                  <c:v>0.57976653696498048</c:v>
                </c:pt>
                <c:pt idx="50">
                  <c:v>0.58365758754863806</c:v>
                </c:pt>
                <c:pt idx="51">
                  <c:v>0.58754863813229563</c:v>
                </c:pt>
                <c:pt idx="52">
                  <c:v>0.5914396887159532</c:v>
                </c:pt>
                <c:pt idx="53">
                  <c:v>0.59533073929961089</c:v>
                </c:pt>
                <c:pt idx="54">
                  <c:v>0.59922178988326846</c:v>
                </c:pt>
                <c:pt idx="55">
                  <c:v>0.60311284046692604</c:v>
                </c:pt>
                <c:pt idx="56">
                  <c:v>0.60700389105058361</c:v>
                </c:pt>
                <c:pt idx="57">
                  <c:v>0.61089494163424118</c:v>
                </c:pt>
                <c:pt idx="58">
                  <c:v>0.61478599221789876</c:v>
                </c:pt>
                <c:pt idx="59">
                  <c:v>0.61867704280155633</c:v>
                </c:pt>
                <c:pt idx="60">
                  <c:v>0.62256809338521402</c:v>
                </c:pt>
                <c:pt idx="61">
                  <c:v>0.62645914396887159</c:v>
                </c:pt>
                <c:pt idx="62">
                  <c:v>0.63035019455252916</c:v>
                </c:pt>
                <c:pt idx="63">
                  <c:v>0.63424124513618663</c:v>
                </c:pt>
                <c:pt idx="64">
                  <c:v>0.6381322957198442</c:v>
                </c:pt>
                <c:pt idx="65">
                  <c:v>0.64202334630350189</c:v>
                </c:pt>
                <c:pt idx="66">
                  <c:v>0.64591439688715946</c:v>
                </c:pt>
                <c:pt idx="67">
                  <c:v>0.64980544747081703</c:v>
                </c:pt>
                <c:pt idx="68">
                  <c:v>0.65369649805447461</c:v>
                </c:pt>
                <c:pt idx="69">
                  <c:v>0.65758754863813218</c:v>
                </c:pt>
                <c:pt idx="70">
                  <c:v>0.66147859922178975</c:v>
                </c:pt>
                <c:pt idx="71">
                  <c:v>0.66536964980544744</c:v>
                </c:pt>
                <c:pt idx="72">
                  <c:v>0.66926070038910501</c:v>
                </c:pt>
                <c:pt idx="73">
                  <c:v>0.67315175097276259</c:v>
                </c:pt>
                <c:pt idx="74">
                  <c:v>0.67704280155642016</c:v>
                </c:pt>
                <c:pt idx="75">
                  <c:v>0.68093385214007773</c:v>
                </c:pt>
                <c:pt idx="76">
                  <c:v>0.68482490272373531</c:v>
                </c:pt>
                <c:pt idx="77">
                  <c:v>0.68871595330739288</c:v>
                </c:pt>
                <c:pt idx="78">
                  <c:v>0.69260700389105057</c:v>
                </c:pt>
                <c:pt idx="79">
                  <c:v>0.69649805447470814</c:v>
                </c:pt>
                <c:pt idx="80">
                  <c:v>0.70038910505836571</c:v>
                </c:pt>
                <c:pt idx="81">
                  <c:v>0.70428015564202329</c:v>
                </c:pt>
                <c:pt idx="82">
                  <c:v>0.70817120622568086</c:v>
                </c:pt>
                <c:pt idx="83">
                  <c:v>0.71206225680933843</c:v>
                </c:pt>
                <c:pt idx="84">
                  <c:v>0.71595330739299601</c:v>
                </c:pt>
                <c:pt idx="85">
                  <c:v>0.71984435797665369</c:v>
                </c:pt>
                <c:pt idx="86">
                  <c:v>0.72373540856031127</c:v>
                </c:pt>
                <c:pt idx="87">
                  <c:v>0.72762645914396884</c:v>
                </c:pt>
                <c:pt idx="88">
                  <c:v>0.7315175097276263</c:v>
                </c:pt>
                <c:pt idx="89">
                  <c:v>0.73540856031128388</c:v>
                </c:pt>
                <c:pt idx="90">
                  <c:v>0.73929961089494156</c:v>
                </c:pt>
                <c:pt idx="91">
                  <c:v>0.74319066147859913</c:v>
                </c:pt>
                <c:pt idx="92">
                  <c:v>0.74708171206225671</c:v>
                </c:pt>
                <c:pt idx="93">
                  <c:v>0.75097276264591428</c:v>
                </c:pt>
                <c:pt idx="94">
                  <c:v>0.75486381322957186</c:v>
                </c:pt>
                <c:pt idx="95">
                  <c:v>0.75875486381322943</c:v>
                </c:pt>
                <c:pt idx="96">
                  <c:v>0.76264591439688711</c:v>
                </c:pt>
                <c:pt idx="97">
                  <c:v>0.76653696498054469</c:v>
                </c:pt>
                <c:pt idx="98">
                  <c:v>0.77042801556420226</c:v>
                </c:pt>
                <c:pt idx="99">
                  <c:v>0.77431906614785984</c:v>
                </c:pt>
                <c:pt idx="100">
                  <c:v>0.77821011673151741</c:v>
                </c:pt>
                <c:pt idx="101">
                  <c:v>0.78210116731517498</c:v>
                </c:pt>
                <c:pt idx="102">
                  <c:v>0.78599221789883256</c:v>
                </c:pt>
                <c:pt idx="103">
                  <c:v>0.78988326848249013</c:v>
                </c:pt>
                <c:pt idx="104">
                  <c:v>0.79377431906614782</c:v>
                </c:pt>
                <c:pt idx="105">
                  <c:v>0.79766536964980528</c:v>
                </c:pt>
                <c:pt idx="106">
                  <c:v>0.80155642023346296</c:v>
                </c:pt>
                <c:pt idx="107">
                  <c:v>0.80544747081712043</c:v>
                </c:pt>
                <c:pt idx="108">
                  <c:v>0.80933852140077811</c:v>
                </c:pt>
                <c:pt idx="109">
                  <c:v>0.81322957198443568</c:v>
                </c:pt>
                <c:pt idx="110">
                  <c:v>0.81712062256809337</c:v>
                </c:pt>
                <c:pt idx="111">
                  <c:v>0.82101167315175083</c:v>
                </c:pt>
                <c:pt idx="112">
                  <c:v>0.82490272373540852</c:v>
                </c:pt>
                <c:pt idx="113">
                  <c:v>0.82879377431906598</c:v>
                </c:pt>
                <c:pt idx="114">
                  <c:v>0.83268482490272366</c:v>
                </c:pt>
                <c:pt idx="115">
                  <c:v>0.83657587548638124</c:v>
                </c:pt>
                <c:pt idx="116">
                  <c:v>0.84046692607003892</c:v>
                </c:pt>
                <c:pt idx="117">
                  <c:v>0.84435797665369638</c:v>
                </c:pt>
                <c:pt idx="118">
                  <c:v>0.84824902723735407</c:v>
                </c:pt>
                <c:pt idx="119">
                  <c:v>0.85214007782101153</c:v>
                </c:pt>
                <c:pt idx="120">
                  <c:v>0.85603112840466922</c:v>
                </c:pt>
                <c:pt idx="121">
                  <c:v>0.85992217898832679</c:v>
                </c:pt>
                <c:pt idx="122">
                  <c:v>0.86381322957198436</c:v>
                </c:pt>
                <c:pt idx="123">
                  <c:v>0.86770428015564194</c:v>
                </c:pt>
                <c:pt idx="124">
                  <c:v>0.87159533073929962</c:v>
                </c:pt>
                <c:pt idx="125">
                  <c:v>0.87548638132295709</c:v>
                </c:pt>
                <c:pt idx="126">
                  <c:v>0.87937743190661466</c:v>
                </c:pt>
                <c:pt idx="127">
                  <c:v>0.88326848249027223</c:v>
                </c:pt>
                <c:pt idx="128">
                  <c:v>0.88715953307392981</c:v>
                </c:pt>
                <c:pt idx="129">
                  <c:v>0.89105058365758749</c:v>
                </c:pt>
                <c:pt idx="130">
                  <c:v>0.89494163424124495</c:v>
                </c:pt>
                <c:pt idx="131">
                  <c:v>0.89883268482490264</c:v>
                </c:pt>
                <c:pt idx="132">
                  <c:v>0.9027237354085601</c:v>
                </c:pt>
                <c:pt idx="133">
                  <c:v>0.90661478599221779</c:v>
                </c:pt>
                <c:pt idx="134">
                  <c:v>0.91050583657587536</c:v>
                </c:pt>
                <c:pt idx="135">
                  <c:v>0.91439688715953304</c:v>
                </c:pt>
                <c:pt idx="136">
                  <c:v>0.91828793774319051</c:v>
                </c:pt>
                <c:pt idx="137">
                  <c:v>0.92217898832684819</c:v>
                </c:pt>
                <c:pt idx="138">
                  <c:v>0.92607003891050566</c:v>
                </c:pt>
                <c:pt idx="139">
                  <c:v>0.92996108949416334</c:v>
                </c:pt>
                <c:pt idx="140">
                  <c:v>0.93385214007782091</c:v>
                </c:pt>
                <c:pt idx="141">
                  <c:v>0.9377431906614786</c:v>
                </c:pt>
                <c:pt idx="142">
                  <c:v>0.94163424124513606</c:v>
                </c:pt>
                <c:pt idx="143">
                  <c:v>0.94552529182879375</c:v>
                </c:pt>
                <c:pt idx="144">
                  <c:v>0.94941634241245121</c:v>
                </c:pt>
                <c:pt idx="145">
                  <c:v>0.95330739299610889</c:v>
                </c:pt>
                <c:pt idx="146">
                  <c:v>0.95719844357976647</c:v>
                </c:pt>
                <c:pt idx="147">
                  <c:v>0.96108949416342404</c:v>
                </c:pt>
                <c:pt idx="148">
                  <c:v>0.96498054474708161</c:v>
                </c:pt>
                <c:pt idx="149">
                  <c:v>0.9688715953307393</c:v>
                </c:pt>
                <c:pt idx="150">
                  <c:v>0.97276264591439676</c:v>
                </c:pt>
                <c:pt idx="151">
                  <c:v>0.97665369649805434</c:v>
                </c:pt>
                <c:pt idx="152">
                  <c:v>0.98054474708171191</c:v>
                </c:pt>
                <c:pt idx="153">
                  <c:v>0.98443579766536948</c:v>
                </c:pt>
                <c:pt idx="154">
                  <c:v>0.98832684824902717</c:v>
                </c:pt>
                <c:pt idx="155">
                  <c:v>0.99221789883268463</c:v>
                </c:pt>
                <c:pt idx="156">
                  <c:v>0.99610894941634232</c:v>
                </c:pt>
                <c:pt idx="157">
                  <c:v>0.99999999999999978</c:v>
                </c:pt>
                <c:pt idx="158">
                  <c:v>1.0038910505836576</c:v>
                </c:pt>
                <c:pt idx="159">
                  <c:v>1.0077821011673149</c:v>
                </c:pt>
                <c:pt idx="160">
                  <c:v>1.0116731517509727</c:v>
                </c:pt>
                <c:pt idx="161">
                  <c:v>1.0155642023346303</c:v>
                </c:pt>
                <c:pt idx="162">
                  <c:v>1.0194552529182879</c:v>
                </c:pt>
                <c:pt idx="163">
                  <c:v>1.0233463035019454</c:v>
                </c:pt>
                <c:pt idx="164">
                  <c:v>1.027237354085603</c:v>
                </c:pt>
                <c:pt idx="165">
                  <c:v>1.0311284046692606</c:v>
                </c:pt>
                <c:pt idx="166">
                  <c:v>1.0350194552529182</c:v>
                </c:pt>
                <c:pt idx="167">
                  <c:v>1.0389105058365757</c:v>
                </c:pt>
                <c:pt idx="168">
                  <c:v>1.0428015564202333</c:v>
                </c:pt>
                <c:pt idx="169">
                  <c:v>1.0466926070038909</c:v>
                </c:pt>
                <c:pt idx="170">
                  <c:v>1.0505836575875487</c:v>
                </c:pt>
                <c:pt idx="171">
                  <c:v>1.054474708171206</c:v>
                </c:pt>
                <c:pt idx="172">
                  <c:v>1.0583657587548638</c:v>
                </c:pt>
                <c:pt idx="173">
                  <c:v>1.0622568093385212</c:v>
                </c:pt>
                <c:pt idx="174">
                  <c:v>1.066147859922179</c:v>
                </c:pt>
                <c:pt idx="175">
                  <c:v>1.0700389105058365</c:v>
                </c:pt>
                <c:pt idx="176">
                  <c:v>1.0739299610894939</c:v>
                </c:pt>
                <c:pt idx="177">
                  <c:v>1.0778210116731517</c:v>
                </c:pt>
                <c:pt idx="178">
                  <c:v>1.081712062256809</c:v>
                </c:pt>
                <c:pt idx="179">
                  <c:v>1.0856031128404668</c:v>
                </c:pt>
                <c:pt idx="180">
                  <c:v>1.0894941634241244</c:v>
                </c:pt>
                <c:pt idx="181">
                  <c:v>1.093385214007782</c:v>
                </c:pt>
                <c:pt idx="182">
                  <c:v>1.0972762645914396</c:v>
                </c:pt>
                <c:pt idx="183">
                  <c:v>1.1011673151750971</c:v>
                </c:pt>
                <c:pt idx="184">
                  <c:v>1.1050583657587547</c:v>
                </c:pt>
                <c:pt idx="185">
                  <c:v>1.1089494163424123</c:v>
                </c:pt>
                <c:pt idx="186">
                  <c:v>1.1128404669260699</c:v>
                </c:pt>
                <c:pt idx="187">
                  <c:v>1.1167315175097274</c:v>
                </c:pt>
                <c:pt idx="188">
                  <c:v>1.120622568093385</c:v>
                </c:pt>
                <c:pt idx="189">
                  <c:v>1.1245136186770428</c:v>
                </c:pt>
                <c:pt idx="190">
                  <c:v>1.1284046692607002</c:v>
                </c:pt>
                <c:pt idx="191">
                  <c:v>1.132295719844358</c:v>
                </c:pt>
                <c:pt idx="192">
                  <c:v>1.1361867704280153</c:v>
                </c:pt>
                <c:pt idx="193">
                  <c:v>1.1400778210116731</c:v>
                </c:pt>
                <c:pt idx="194">
                  <c:v>1.1439688715953307</c:v>
                </c:pt>
                <c:pt idx="195">
                  <c:v>1.1478599221789882</c:v>
                </c:pt>
                <c:pt idx="196">
                  <c:v>1.1517509727626458</c:v>
                </c:pt>
                <c:pt idx="197">
                  <c:v>1.1556420233463034</c:v>
                </c:pt>
                <c:pt idx="198">
                  <c:v>1.159533073929961</c:v>
                </c:pt>
                <c:pt idx="199">
                  <c:v>1.1634241245136185</c:v>
                </c:pt>
                <c:pt idx="200">
                  <c:v>1.1673151750972761</c:v>
                </c:pt>
                <c:pt idx="201">
                  <c:v>1.1712062256809337</c:v>
                </c:pt>
                <c:pt idx="202">
                  <c:v>1.1750972762645913</c:v>
                </c:pt>
                <c:pt idx="203">
                  <c:v>1.1789883268482488</c:v>
                </c:pt>
                <c:pt idx="204">
                  <c:v>1.1828793774319064</c:v>
                </c:pt>
                <c:pt idx="205">
                  <c:v>1.186770428015564</c:v>
                </c:pt>
                <c:pt idx="206">
                  <c:v>1.1906614785992218</c:v>
                </c:pt>
                <c:pt idx="207">
                  <c:v>1.1945525291828791</c:v>
                </c:pt>
                <c:pt idx="208">
                  <c:v>1.1984435797665369</c:v>
                </c:pt>
                <c:pt idx="209">
                  <c:v>1.2023346303501943</c:v>
                </c:pt>
                <c:pt idx="210">
                  <c:v>1.2062256809338521</c:v>
                </c:pt>
                <c:pt idx="211">
                  <c:v>1.2101167315175096</c:v>
                </c:pt>
                <c:pt idx="212">
                  <c:v>1.2140077821011672</c:v>
                </c:pt>
                <c:pt idx="213">
                  <c:v>1.2178988326848248</c:v>
                </c:pt>
                <c:pt idx="214">
                  <c:v>1.2217898832684824</c:v>
                </c:pt>
                <c:pt idx="215">
                  <c:v>1.2256809338521399</c:v>
                </c:pt>
                <c:pt idx="216">
                  <c:v>1.2295719844357975</c:v>
                </c:pt>
                <c:pt idx="217">
                  <c:v>1.2334630350194551</c:v>
                </c:pt>
                <c:pt idx="218">
                  <c:v>1.2373540856031127</c:v>
                </c:pt>
                <c:pt idx="219">
                  <c:v>1.2412451361867702</c:v>
                </c:pt>
                <c:pt idx="220">
                  <c:v>1.245136186770428</c:v>
                </c:pt>
                <c:pt idx="221">
                  <c:v>1.2490272373540854</c:v>
                </c:pt>
                <c:pt idx="222">
                  <c:v>1.2529182879377432</c:v>
                </c:pt>
                <c:pt idx="223">
                  <c:v>1.2568093385214005</c:v>
                </c:pt>
                <c:pt idx="224">
                  <c:v>1.2607003891050583</c:v>
                </c:pt>
                <c:pt idx="225">
                  <c:v>1.2645914396887159</c:v>
                </c:pt>
                <c:pt idx="226">
                  <c:v>1.2684824902723733</c:v>
                </c:pt>
                <c:pt idx="227">
                  <c:v>1.272373540856031</c:v>
                </c:pt>
                <c:pt idx="228">
                  <c:v>1.2762645914396884</c:v>
                </c:pt>
                <c:pt idx="229">
                  <c:v>1.2801556420233462</c:v>
                </c:pt>
                <c:pt idx="230">
                  <c:v>1.2840466926070038</c:v>
                </c:pt>
                <c:pt idx="231">
                  <c:v>1.2879377431906613</c:v>
                </c:pt>
                <c:pt idx="232">
                  <c:v>1.2918287937743189</c:v>
                </c:pt>
                <c:pt idx="233">
                  <c:v>1.2957198443579765</c:v>
                </c:pt>
                <c:pt idx="234">
                  <c:v>1.2996108949416341</c:v>
                </c:pt>
                <c:pt idx="235">
                  <c:v>1.3035019455252916</c:v>
                </c:pt>
                <c:pt idx="236">
                  <c:v>1.3073929961089492</c:v>
                </c:pt>
                <c:pt idx="237">
                  <c:v>1.311284046692607</c:v>
                </c:pt>
                <c:pt idx="238">
                  <c:v>1.3151750972762644</c:v>
                </c:pt>
                <c:pt idx="239">
                  <c:v>1.3190661478599222</c:v>
                </c:pt>
                <c:pt idx="240">
                  <c:v>1.3229571984435795</c:v>
                </c:pt>
                <c:pt idx="241">
                  <c:v>1.3268482490272373</c:v>
                </c:pt>
                <c:pt idx="242">
                  <c:v>1.3307392996108949</c:v>
                </c:pt>
                <c:pt idx="243">
                  <c:v>1.3346303501945525</c:v>
                </c:pt>
                <c:pt idx="244">
                  <c:v>1.33852140077821</c:v>
                </c:pt>
                <c:pt idx="245">
                  <c:v>1.3424124513618676</c:v>
                </c:pt>
                <c:pt idx="246">
                  <c:v>1.3463035019455252</c:v>
                </c:pt>
                <c:pt idx="247">
                  <c:v>1.3501945525291827</c:v>
                </c:pt>
                <c:pt idx="248">
                  <c:v>1.3540856031128403</c:v>
                </c:pt>
                <c:pt idx="249">
                  <c:v>1.3579766536964979</c:v>
                </c:pt>
                <c:pt idx="250">
                  <c:v>1.3618677042801555</c:v>
                </c:pt>
                <c:pt idx="251">
                  <c:v>1.365758754863813</c:v>
                </c:pt>
                <c:pt idx="252">
                  <c:v>1.3696498054474706</c:v>
                </c:pt>
                <c:pt idx="253">
                  <c:v>1.3735408560311282</c:v>
                </c:pt>
                <c:pt idx="254">
                  <c:v>1.3774319066147858</c:v>
                </c:pt>
                <c:pt idx="255">
                  <c:v>1.3813229571984433</c:v>
                </c:pt>
                <c:pt idx="256">
                  <c:v>1.3852140077821011</c:v>
                </c:pt>
                <c:pt idx="257">
                  <c:v>1.3891050583657585</c:v>
                </c:pt>
                <c:pt idx="258">
                  <c:v>1.3929961089494163</c:v>
                </c:pt>
                <c:pt idx="259">
                  <c:v>1.3968871595330736</c:v>
                </c:pt>
                <c:pt idx="260">
                  <c:v>1.4007782101167314</c:v>
                </c:pt>
                <c:pt idx="261">
                  <c:v>1.404669260700389</c:v>
                </c:pt>
                <c:pt idx="262">
                  <c:v>1.4085603112840466</c:v>
                </c:pt>
                <c:pt idx="263">
                  <c:v>1.4124513618677041</c:v>
                </c:pt>
                <c:pt idx="264">
                  <c:v>1.4163424124513617</c:v>
                </c:pt>
                <c:pt idx="265">
                  <c:v>1.4202334630350193</c:v>
                </c:pt>
                <c:pt idx="266">
                  <c:v>1.4241245136186769</c:v>
                </c:pt>
                <c:pt idx="267">
                  <c:v>1.4280155642023344</c:v>
                </c:pt>
                <c:pt idx="268">
                  <c:v>1.431906614785992</c:v>
                </c:pt>
                <c:pt idx="269">
                  <c:v>1.4357976653696496</c:v>
                </c:pt>
                <c:pt idx="270">
                  <c:v>1.4396887159533074</c:v>
                </c:pt>
                <c:pt idx="271">
                  <c:v>1.4435797665369647</c:v>
                </c:pt>
                <c:pt idx="272">
                  <c:v>1.4474708171206225</c:v>
                </c:pt>
                <c:pt idx="273">
                  <c:v>1.4513618677042799</c:v>
                </c:pt>
                <c:pt idx="274">
                  <c:v>1.4552529182879377</c:v>
                </c:pt>
                <c:pt idx="275">
                  <c:v>1.4591439688715953</c:v>
                </c:pt>
                <c:pt idx="276">
                  <c:v>1.4630350194552526</c:v>
                </c:pt>
                <c:pt idx="277">
                  <c:v>1.4669260700389104</c:v>
                </c:pt>
                <c:pt idx="278">
                  <c:v>1.4708171206225678</c:v>
                </c:pt>
                <c:pt idx="279">
                  <c:v>1.4747081712062255</c:v>
                </c:pt>
                <c:pt idx="280">
                  <c:v>1.4785992217898831</c:v>
                </c:pt>
                <c:pt idx="281">
                  <c:v>1.4824902723735407</c:v>
                </c:pt>
                <c:pt idx="282">
                  <c:v>1.4863813229571983</c:v>
                </c:pt>
                <c:pt idx="283">
                  <c:v>1.4902723735408558</c:v>
                </c:pt>
                <c:pt idx="284">
                  <c:v>1.4941634241245134</c:v>
                </c:pt>
                <c:pt idx="285">
                  <c:v>1.498054474708171</c:v>
                </c:pt>
                <c:pt idx="286">
                  <c:v>1.5019455252918286</c:v>
                </c:pt>
                <c:pt idx="287">
                  <c:v>1.5058365758754864</c:v>
                </c:pt>
                <c:pt idx="288">
                  <c:v>1.5097276264591437</c:v>
                </c:pt>
                <c:pt idx="289">
                  <c:v>1.5136186770428015</c:v>
                </c:pt>
                <c:pt idx="290">
                  <c:v>1.5175097276264589</c:v>
                </c:pt>
                <c:pt idx="291">
                  <c:v>1.5214007782101167</c:v>
                </c:pt>
                <c:pt idx="292">
                  <c:v>1.5252918287937742</c:v>
                </c:pt>
                <c:pt idx="293">
                  <c:v>1.5291828793774318</c:v>
                </c:pt>
                <c:pt idx="294">
                  <c:v>1.5330739299610894</c:v>
                </c:pt>
                <c:pt idx="295">
                  <c:v>1.536964980544747</c:v>
                </c:pt>
                <c:pt idx="296">
                  <c:v>1.5408560311284045</c:v>
                </c:pt>
                <c:pt idx="297">
                  <c:v>1.5447470817120621</c:v>
                </c:pt>
                <c:pt idx="298">
                  <c:v>1.5486381322957197</c:v>
                </c:pt>
                <c:pt idx="299">
                  <c:v>1.5525291828793772</c:v>
                </c:pt>
                <c:pt idx="300">
                  <c:v>1.5564202334630348</c:v>
                </c:pt>
                <c:pt idx="301">
                  <c:v>1.5603112840466924</c:v>
                </c:pt>
                <c:pt idx="302">
                  <c:v>1.56420233463035</c:v>
                </c:pt>
                <c:pt idx="303">
                  <c:v>1.5680933852140078</c:v>
                </c:pt>
                <c:pt idx="304">
                  <c:v>1.5719844357976651</c:v>
                </c:pt>
                <c:pt idx="305">
                  <c:v>1.5758754863813227</c:v>
                </c:pt>
                <c:pt idx="306">
                  <c:v>1.5797665369649803</c:v>
                </c:pt>
                <c:pt idx="307">
                  <c:v>1.5836575875486381</c:v>
                </c:pt>
                <c:pt idx="308">
                  <c:v>1.5875486381322956</c:v>
                </c:pt>
                <c:pt idx="309">
                  <c:v>1.591439688715953</c:v>
                </c:pt>
                <c:pt idx="310">
                  <c:v>1.5953307392996106</c:v>
                </c:pt>
                <c:pt idx="311">
                  <c:v>1.5992217898832684</c:v>
                </c:pt>
                <c:pt idx="312">
                  <c:v>1.6031128404669259</c:v>
                </c:pt>
                <c:pt idx="313">
                  <c:v>1.6070038910505835</c:v>
                </c:pt>
                <c:pt idx="314">
                  <c:v>1.6108949416342409</c:v>
                </c:pt>
                <c:pt idx="315">
                  <c:v>1.6147859922178989</c:v>
                </c:pt>
                <c:pt idx="316">
                  <c:v>1.6186770428015562</c:v>
                </c:pt>
                <c:pt idx="317">
                  <c:v>1.6225680933852138</c:v>
                </c:pt>
                <c:pt idx="318">
                  <c:v>1.6264591439688714</c:v>
                </c:pt>
                <c:pt idx="319">
                  <c:v>1.6303501945525292</c:v>
                </c:pt>
                <c:pt idx="320">
                  <c:v>1.6342412451361867</c:v>
                </c:pt>
                <c:pt idx="321">
                  <c:v>1.6381322957198441</c:v>
                </c:pt>
                <c:pt idx="322">
                  <c:v>1.6420233463035017</c:v>
                </c:pt>
                <c:pt idx="323">
                  <c:v>1.6459143968871595</c:v>
                </c:pt>
                <c:pt idx="324">
                  <c:v>1.649805447470817</c:v>
                </c:pt>
                <c:pt idx="325">
                  <c:v>1.6536964980544746</c:v>
                </c:pt>
                <c:pt idx="326">
                  <c:v>1.657587548638132</c:v>
                </c:pt>
                <c:pt idx="327">
                  <c:v>1.6614785992217895</c:v>
                </c:pt>
                <c:pt idx="328">
                  <c:v>1.6653696498054473</c:v>
                </c:pt>
                <c:pt idx="329">
                  <c:v>1.6692607003891049</c:v>
                </c:pt>
                <c:pt idx="330">
                  <c:v>1.6731517509727625</c:v>
                </c:pt>
                <c:pt idx="331">
                  <c:v>1.6770428015564198</c:v>
                </c:pt>
                <c:pt idx="332">
                  <c:v>1.6809338521400778</c:v>
                </c:pt>
                <c:pt idx="333">
                  <c:v>1.6848249027237352</c:v>
                </c:pt>
                <c:pt idx="334">
                  <c:v>1.6887159533073928</c:v>
                </c:pt>
                <c:pt idx="335">
                  <c:v>1.6926070038910503</c:v>
                </c:pt>
                <c:pt idx="336">
                  <c:v>1.6964980544747081</c:v>
                </c:pt>
                <c:pt idx="337">
                  <c:v>1.7003891050583657</c:v>
                </c:pt>
                <c:pt idx="338">
                  <c:v>1.7042801556420231</c:v>
                </c:pt>
                <c:pt idx="339">
                  <c:v>1.7081712062256806</c:v>
                </c:pt>
                <c:pt idx="340">
                  <c:v>1.7120622568093384</c:v>
                </c:pt>
                <c:pt idx="341">
                  <c:v>1.715953307392996</c:v>
                </c:pt>
                <c:pt idx="342">
                  <c:v>1.7198443579766536</c:v>
                </c:pt>
                <c:pt idx="343">
                  <c:v>1.7237354085603109</c:v>
                </c:pt>
                <c:pt idx="344">
                  <c:v>1.7276264591439687</c:v>
                </c:pt>
                <c:pt idx="345">
                  <c:v>1.7315175097276263</c:v>
                </c:pt>
                <c:pt idx="346">
                  <c:v>1.7354085603112839</c:v>
                </c:pt>
                <c:pt idx="347">
                  <c:v>1.7392996108949415</c:v>
                </c:pt>
                <c:pt idx="348">
                  <c:v>1.7431906614785992</c:v>
                </c:pt>
                <c:pt idx="349">
                  <c:v>1.7470817120622566</c:v>
                </c:pt>
                <c:pt idx="350">
                  <c:v>1.7509727626459142</c:v>
                </c:pt>
                <c:pt idx="351">
                  <c:v>1.7548638132295717</c:v>
                </c:pt>
                <c:pt idx="352">
                  <c:v>1.7587548638132293</c:v>
                </c:pt>
                <c:pt idx="353">
                  <c:v>1.7626459143968871</c:v>
                </c:pt>
                <c:pt idx="354">
                  <c:v>1.7665369649805445</c:v>
                </c:pt>
                <c:pt idx="355">
                  <c:v>1.770428015564202</c:v>
                </c:pt>
                <c:pt idx="356">
                  <c:v>1.7743190661478596</c:v>
                </c:pt>
                <c:pt idx="357">
                  <c:v>1.7782101167315174</c:v>
                </c:pt>
                <c:pt idx="358">
                  <c:v>1.782101167315175</c:v>
                </c:pt>
                <c:pt idx="359">
                  <c:v>1.7859922178988323</c:v>
                </c:pt>
                <c:pt idx="360">
                  <c:v>1.7898832684824899</c:v>
                </c:pt>
                <c:pt idx="361">
                  <c:v>1.7937743190661477</c:v>
                </c:pt>
                <c:pt idx="362">
                  <c:v>1.7976653696498053</c:v>
                </c:pt>
                <c:pt idx="363">
                  <c:v>1.8015564202334629</c:v>
                </c:pt>
                <c:pt idx="364">
                  <c:v>1.8054474708171202</c:v>
                </c:pt>
                <c:pt idx="365">
                  <c:v>1.8093385214007782</c:v>
                </c:pt>
                <c:pt idx="366">
                  <c:v>1.8132295719844356</c:v>
                </c:pt>
                <c:pt idx="367">
                  <c:v>1.8171206225680931</c:v>
                </c:pt>
                <c:pt idx="368">
                  <c:v>1.8210116731517507</c:v>
                </c:pt>
                <c:pt idx="369">
                  <c:v>1.8249027237354085</c:v>
                </c:pt>
                <c:pt idx="370">
                  <c:v>1.8287937743190661</c:v>
                </c:pt>
                <c:pt idx="371">
                  <c:v>1.8326848249027234</c:v>
                </c:pt>
                <c:pt idx="372">
                  <c:v>1.836575875486381</c:v>
                </c:pt>
                <c:pt idx="373">
                  <c:v>1.8404669260700388</c:v>
                </c:pt>
                <c:pt idx="374">
                  <c:v>1.8443579766536964</c:v>
                </c:pt>
                <c:pt idx="375">
                  <c:v>1.848249027237354</c:v>
                </c:pt>
                <c:pt idx="376">
                  <c:v>1.8521400778210113</c:v>
                </c:pt>
                <c:pt idx="377">
                  <c:v>1.8560311284046689</c:v>
                </c:pt>
                <c:pt idx="378">
                  <c:v>1.8599221789883267</c:v>
                </c:pt>
                <c:pt idx="379">
                  <c:v>1.8638132295719843</c:v>
                </c:pt>
                <c:pt idx="380">
                  <c:v>1.8677042801556418</c:v>
                </c:pt>
                <c:pt idx="381">
                  <c:v>1.8715953307392992</c:v>
                </c:pt>
                <c:pt idx="382">
                  <c:v>1.8754863813229572</c:v>
                </c:pt>
                <c:pt idx="383">
                  <c:v>1.8793774319066145</c:v>
                </c:pt>
                <c:pt idx="384">
                  <c:v>1.8832684824902721</c:v>
                </c:pt>
                <c:pt idx="385">
                  <c:v>1.8871595330739297</c:v>
                </c:pt>
                <c:pt idx="386">
                  <c:v>1.8910505836575875</c:v>
                </c:pt>
                <c:pt idx="387">
                  <c:v>1.8949416342412451</c:v>
                </c:pt>
                <c:pt idx="388">
                  <c:v>1.8988326848249024</c:v>
                </c:pt>
                <c:pt idx="389">
                  <c:v>1.90272373540856</c:v>
                </c:pt>
                <c:pt idx="390">
                  <c:v>1.9066147859922178</c:v>
                </c:pt>
                <c:pt idx="391">
                  <c:v>1.9105058365758754</c:v>
                </c:pt>
                <c:pt idx="392">
                  <c:v>1.9143968871595329</c:v>
                </c:pt>
                <c:pt idx="393">
                  <c:v>1.9182879377431903</c:v>
                </c:pt>
                <c:pt idx="394">
                  <c:v>1.9221789883268481</c:v>
                </c:pt>
                <c:pt idx="395">
                  <c:v>1.9260700389105057</c:v>
                </c:pt>
                <c:pt idx="396">
                  <c:v>1.9299610894941632</c:v>
                </c:pt>
                <c:pt idx="397">
                  <c:v>1.9338521400778208</c:v>
                </c:pt>
                <c:pt idx="398">
                  <c:v>1.9377431906614786</c:v>
                </c:pt>
                <c:pt idx="399">
                  <c:v>1.941634241245136</c:v>
                </c:pt>
                <c:pt idx="400">
                  <c:v>1.9455252918287935</c:v>
                </c:pt>
                <c:pt idx="401">
                  <c:v>1.9494163424124511</c:v>
                </c:pt>
                <c:pt idx="402">
                  <c:v>1.9533073929961087</c:v>
                </c:pt>
                <c:pt idx="403">
                  <c:v>1.9571984435797665</c:v>
                </c:pt>
                <c:pt idx="404">
                  <c:v>1.9610894941634238</c:v>
                </c:pt>
                <c:pt idx="405">
                  <c:v>1.9649805447470814</c:v>
                </c:pt>
                <c:pt idx="406">
                  <c:v>1.968871595330739</c:v>
                </c:pt>
                <c:pt idx="407">
                  <c:v>1.9727626459143968</c:v>
                </c:pt>
                <c:pt idx="408">
                  <c:v>1.9766536964980543</c:v>
                </c:pt>
                <c:pt idx="409">
                  <c:v>1.9805447470817117</c:v>
                </c:pt>
                <c:pt idx="410">
                  <c:v>1.9844357976653693</c:v>
                </c:pt>
                <c:pt idx="411">
                  <c:v>1.9883268482490271</c:v>
                </c:pt>
                <c:pt idx="412">
                  <c:v>1.9922178988326846</c:v>
                </c:pt>
                <c:pt idx="413">
                  <c:v>1.9961089494163422</c:v>
                </c:pt>
                <c:pt idx="414">
                  <c:v>1.9999999999999996</c:v>
                </c:pt>
                <c:pt idx="415">
                  <c:v>2.0038910505836576</c:v>
                </c:pt>
                <c:pt idx="416">
                  <c:v>2.0077821011673151</c:v>
                </c:pt>
                <c:pt idx="417">
                  <c:v>2.0116731517509727</c:v>
                </c:pt>
                <c:pt idx="418">
                  <c:v>2.0155642023346299</c:v>
                </c:pt>
                <c:pt idx="419">
                  <c:v>2.0194552529182879</c:v>
                </c:pt>
                <c:pt idx="420">
                  <c:v>2.0233463035019454</c:v>
                </c:pt>
                <c:pt idx="421">
                  <c:v>2.027237354085603</c:v>
                </c:pt>
                <c:pt idx="422">
                  <c:v>2.0311284046692606</c:v>
                </c:pt>
                <c:pt idx="423">
                  <c:v>2.0350194552529182</c:v>
                </c:pt>
                <c:pt idx="424">
                  <c:v>2.0389105058365757</c:v>
                </c:pt>
                <c:pt idx="425">
                  <c:v>2.0428015564202333</c:v>
                </c:pt>
                <c:pt idx="426">
                  <c:v>2.0466926070038909</c:v>
                </c:pt>
                <c:pt idx="427">
                  <c:v>2.0505836575875485</c:v>
                </c:pt>
                <c:pt idx="428">
                  <c:v>2.054474708171206</c:v>
                </c:pt>
                <c:pt idx="429">
                  <c:v>2.0583657587548636</c:v>
                </c:pt>
                <c:pt idx="430">
                  <c:v>2.0622568093385212</c:v>
                </c:pt>
                <c:pt idx="431">
                  <c:v>2.0661478599221788</c:v>
                </c:pt>
                <c:pt idx="432">
                  <c:v>2.0700389105058363</c:v>
                </c:pt>
                <c:pt idx="433">
                  <c:v>2.0739299610894939</c:v>
                </c:pt>
                <c:pt idx="434">
                  <c:v>2.0778210116731515</c:v>
                </c:pt>
                <c:pt idx="435">
                  <c:v>2.081712062256809</c:v>
                </c:pt>
                <c:pt idx="436">
                  <c:v>2.0856031128404666</c:v>
                </c:pt>
                <c:pt idx="437">
                  <c:v>2.0894941634241242</c:v>
                </c:pt>
                <c:pt idx="438">
                  <c:v>2.0933852140077818</c:v>
                </c:pt>
                <c:pt idx="439">
                  <c:v>2.0972762645914393</c:v>
                </c:pt>
                <c:pt idx="440">
                  <c:v>2.1011673151750974</c:v>
                </c:pt>
                <c:pt idx="441">
                  <c:v>2.1050583657587545</c:v>
                </c:pt>
                <c:pt idx="442">
                  <c:v>2.1089494163424121</c:v>
                </c:pt>
                <c:pt idx="443">
                  <c:v>2.1128404669260696</c:v>
                </c:pt>
                <c:pt idx="444">
                  <c:v>2.1167315175097277</c:v>
                </c:pt>
                <c:pt idx="445">
                  <c:v>2.1206225680933852</c:v>
                </c:pt>
                <c:pt idx="446">
                  <c:v>2.1245136186770424</c:v>
                </c:pt>
                <c:pt idx="447">
                  <c:v>2.1284046692606999</c:v>
                </c:pt>
                <c:pt idx="448">
                  <c:v>2.132295719844358</c:v>
                </c:pt>
                <c:pt idx="449">
                  <c:v>2.1361867704280155</c:v>
                </c:pt>
                <c:pt idx="450">
                  <c:v>2.1400778210116731</c:v>
                </c:pt>
                <c:pt idx="451">
                  <c:v>2.1439688715953302</c:v>
                </c:pt>
                <c:pt idx="452">
                  <c:v>2.1478599221789878</c:v>
                </c:pt>
                <c:pt idx="453">
                  <c:v>2.1517509727626458</c:v>
                </c:pt>
                <c:pt idx="454">
                  <c:v>2.1556420233463034</c:v>
                </c:pt>
                <c:pt idx="455">
                  <c:v>2.159533073929961</c:v>
                </c:pt>
                <c:pt idx="456">
                  <c:v>2.1634241245136181</c:v>
                </c:pt>
                <c:pt idx="457">
                  <c:v>2.1673151750972761</c:v>
                </c:pt>
                <c:pt idx="458">
                  <c:v>2.1712062256809337</c:v>
                </c:pt>
                <c:pt idx="459">
                  <c:v>2.1750972762645913</c:v>
                </c:pt>
                <c:pt idx="460">
                  <c:v>2.1789883268482488</c:v>
                </c:pt>
                <c:pt idx="461">
                  <c:v>2.1828793774319064</c:v>
                </c:pt>
                <c:pt idx="462">
                  <c:v>2.186770428015564</c:v>
                </c:pt>
                <c:pt idx="463">
                  <c:v>2.1906614785992216</c:v>
                </c:pt>
                <c:pt idx="464">
                  <c:v>2.1945525291828791</c:v>
                </c:pt>
                <c:pt idx="465">
                  <c:v>2.1984435797665367</c:v>
                </c:pt>
                <c:pt idx="466">
                  <c:v>2.2023346303501943</c:v>
                </c:pt>
                <c:pt idx="467">
                  <c:v>2.2062256809338519</c:v>
                </c:pt>
                <c:pt idx="468">
                  <c:v>2.2101167315175094</c:v>
                </c:pt>
                <c:pt idx="469">
                  <c:v>2.2140077821011674</c:v>
                </c:pt>
                <c:pt idx="470">
                  <c:v>2.2178988326848246</c:v>
                </c:pt>
                <c:pt idx="471">
                  <c:v>2.2217898832684821</c:v>
                </c:pt>
                <c:pt idx="472">
                  <c:v>2.2256809338521397</c:v>
                </c:pt>
                <c:pt idx="473">
                  <c:v>2.2295719844357977</c:v>
                </c:pt>
                <c:pt idx="474">
                  <c:v>2.2334630350194549</c:v>
                </c:pt>
                <c:pt idx="475">
                  <c:v>2.2373540856031124</c:v>
                </c:pt>
                <c:pt idx="476">
                  <c:v>2.24124513618677</c:v>
                </c:pt>
                <c:pt idx="477">
                  <c:v>2.2451361867704276</c:v>
                </c:pt>
                <c:pt idx="478">
                  <c:v>2.2490272373540856</c:v>
                </c:pt>
                <c:pt idx="479">
                  <c:v>2.2529182879377427</c:v>
                </c:pt>
                <c:pt idx="480">
                  <c:v>2.2568093385214003</c:v>
                </c:pt>
                <c:pt idx="481">
                  <c:v>2.2607003891050579</c:v>
                </c:pt>
                <c:pt idx="482">
                  <c:v>2.2645914396887159</c:v>
                </c:pt>
                <c:pt idx="483">
                  <c:v>2.2684824902723735</c:v>
                </c:pt>
                <c:pt idx="484">
                  <c:v>2.2723735408560306</c:v>
                </c:pt>
                <c:pt idx="485">
                  <c:v>2.2762645914396882</c:v>
                </c:pt>
                <c:pt idx="486">
                  <c:v>2.2801556420233462</c:v>
                </c:pt>
                <c:pt idx="487">
                  <c:v>2.2840466926070038</c:v>
                </c:pt>
                <c:pt idx="488">
                  <c:v>2.2879377431906613</c:v>
                </c:pt>
                <c:pt idx="489">
                  <c:v>2.2918287937743185</c:v>
                </c:pt>
                <c:pt idx="490">
                  <c:v>2.2957198443579765</c:v>
                </c:pt>
                <c:pt idx="491">
                  <c:v>2.2996108949416341</c:v>
                </c:pt>
                <c:pt idx="492">
                  <c:v>2.3035019455252916</c:v>
                </c:pt>
                <c:pt idx="493">
                  <c:v>2.3073929961089492</c:v>
                </c:pt>
                <c:pt idx="494">
                  <c:v>2.3112840466926068</c:v>
                </c:pt>
                <c:pt idx="495">
                  <c:v>2.3151750972762644</c:v>
                </c:pt>
                <c:pt idx="496">
                  <c:v>2.3190661478599219</c:v>
                </c:pt>
                <c:pt idx="497">
                  <c:v>2.3229571984435795</c:v>
                </c:pt>
                <c:pt idx="498">
                  <c:v>2.3268482490272371</c:v>
                </c:pt>
                <c:pt idx="499">
                  <c:v>2.3307392996108947</c:v>
                </c:pt>
                <c:pt idx="500">
                  <c:v>2.3346303501945522</c:v>
                </c:pt>
                <c:pt idx="501">
                  <c:v>2.3385214007782098</c:v>
                </c:pt>
                <c:pt idx="502">
                  <c:v>2.3424124513618674</c:v>
                </c:pt>
                <c:pt idx="503">
                  <c:v>2.3463035019455249</c:v>
                </c:pt>
                <c:pt idx="504">
                  <c:v>2.3501945525291825</c:v>
                </c:pt>
                <c:pt idx="505">
                  <c:v>2.3540856031128401</c:v>
                </c:pt>
                <c:pt idx="506">
                  <c:v>2.3579766536964977</c:v>
                </c:pt>
                <c:pt idx="507">
                  <c:v>2.3618677042801557</c:v>
                </c:pt>
                <c:pt idx="508">
                  <c:v>2.3657587548638128</c:v>
                </c:pt>
                <c:pt idx="509">
                  <c:v>2.3696498054474704</c:v>
                </c:pt>
                <c:pt idx="510">
                  <c:v>2.373540856031128</c:v>
                </c:pt>
                <c:pt idx="511">
                  <c:v>2.377431906614786</c:v>
                </c:pt>
                <c:pt idx="512">
                  <c:v>2.3813229571984436</c:v>
                </c:pt>
                <c:pt idx="513">
                  <c:v>2.3852140077821007</c:v>
                </c:pt>
                <c:pt idx="514">
                  <c:v>2.3891050583657583</c:v>
                </c:pt>
                <c:pt idx="515">
                  <c:v>2.3929961089494163</c:v>
                </c:pt>
                <c:pt idx="516">
                  <c:v>2.3968871595330739</c:v>
                </c:pt>
                <c:pt idx="517">
                  <c:v>2.4007782101167314</c:v>
                </c:pt>
                <c:pt idx="518">
                  <c:v>2.404669260700393</c:v>
                </c:pt>
                <c:pt idx="519">
                  <c:v>2.4085603112840466</c:v>
                </c:pt>
                <c:pt idx="520">
                  <c:v>2.4124513618677041</c:v>
                </c:pt>
                <c:pt idx="521">
                  <c:v>2.4163424124513617</c:v>
                </c:pt>
                <c:pt idx="522">
                  <c:v>2.4202334630350193</c:v>
                </c:pt>
                <c:pt idx="523">
                  <c:v>2.4241245136186769</c:v>
                </c:pt>
                <c:pt idx="524">
                  <c:v>2.4280155642023344</c:v>
                </c:pt>
                <c:pt idx="525">
                  <c:v>2.431906614785992</c:v>
                </c:pt>
                <c:pt idx="526">
                  <c:v>2.4357976653696531</c:v>
                </c:pt>
                <c:pt idx="527">
                  <c:v>2.4396887159533072</c:v>
                </c:pt>
                <c:pt idx="528">
                  <c:v>2.4435797665369647</c:v>
                </c:pt>
                <c:pt idx="529">
                  <c:v>2.4474708171206223</c:v>
                </c:pt>
                <c:pt idx="530">
                  <c:v>2.4513618677042799</c:v>
                </c:pt>
                <c:pt idx="531">
                  <c:v>2.4552529182879375</c:v>
                </c:pt>
                <c:pt idx="532">
                  <c:v>2.459143968871595</c:v>
                </c:pt>
                <c:pt idx="533">
                  <c:v>2.4630350194552526</c:v>
                </c:pt>
                <c:pt idx="534">
                  <c:v>2.4669260700389142</c:v>
                </c:pt>
                <c:pt idx="535">
                  <c:v>2.4708171206225678</c:v>
                </c:pt>
                <c:pt idx="536">
                  <c:v>2.4747081712062253</c:v>
                </c:pt>
                <c:pt idx="537">
                  <c:v>2.4785992217898829</c:v>
                </c:pt>
                <c:pt idx="538">
                  <c:v>2.4824902723735405</c:v>
                </c:pt>
                <c:pt idx="539">
                  <c:v>2.486381322957202</c:v>
                </c:pt>
                <c:pt idx="540">
                  <c:v>2.4902723735408561</c:v>
                </c:pt>
                <c:pt idx="541">
                  <c:v>2.4941634241245132</c:v>
                </c:pt>
                <c:pt idx="542">
                  <c:v>2.4980544747081748</c:v>
                </c:pt>
                <c:pt idx="543">
                  <c:v>2.5019455252918323</c:v>
                </c:pt>
                <c:pt idx="544">
                  <c:v>2.5058365758754864</c:v>
                </c:pt>
                <c:pt idx="545">
                  <c:v>2.5097276264591439</c:v>
                </c:pt>
                <c:pt idx="546">
                  <c:v>2.5136186770428011</c:v>
                </c:pt>
                <c:pt idx="547">
                  <c:v>2.5175097276264631</c:v>
                </c:pt>
                <c:pt idx="548">
                  <c:v>2.5214007782101167</c:v>
                </c:pt>
                <c:pt idx="549">
                  <c:v>2.5252918287937742</c:v>
                </c:pt>
                <c:pt idx="550">
                  <c:v>2.5291828793774354</c:v>
                </c:pt>
                <c:pt idx="551">
                  <c:v>2.5330739299610929</c:v>
                </c:pt>
                <c:pt idx="552">
                  <c:v>2.5369649805447465</c:v>
                </c:pt>
                <c:pt idx="553">
                  <c:v>2.5408560311284045</c:v>
                </c:pt>
                <c:pt idx="554">
                  <c:v>2.5447470817120621</c:v>
                </c:pt>
                <c:pt idx="555">
                  <c:v>2.5486381322957232</c:v>
                </c:pt>
                <c:pt idx="556">
                  <c:v>2.5525291828793768</c:v>
                </c:pt>
                <c:pt idx="557">
                  <c:v>2.5564202334630348</c:v>
                </c:pt>
                <c:pt idx="558">
                  <c:v>2.5603112840466959</c:v>
                </c:pt>
                <c:pt idx="559">
                  <c:v>2.5642023346303535</c:v>
                </c:pt>
                <c:pt idx="560">
                  <c:v>2.5680933852140075</c:v>
                </c:pt>
                <c:pt idx="561">
                  <c:v>2.5719844357976651</c:v>
                </c:pt>
                <c:pt idx="562">
                  <c:v>2.5758754863813227</c:v>
                </c:pt>
                <c:pt idx="563">
                  <c:v>2.5797665369649838</c:v>
                </c:pt>
                <c:pt idx="564">
                  <c:v>2.5836575875486418</c:v>
                </c:pt>
                <c:pt idx="565">
                  <c:v>2.5875486381322954</c:v>
                </c:pt>
                <c:pt idx="566">
                  <c:v>2.591439688715957</c:v>
                </c:pt>
                <c:pt idx="567">
                  <c:v>2.5953307392996146</c:v>
                </c:pt>
                <c:pt idx="568">
                  <c:v>2.5992217898832721</c:v>
                </c:pt>
                <c:pt idx="569">
                  <c:v>2.6031128404669261</c:v>
                </c:pt>
                <c:pt idx="570">
                  <c:v>2.6070038910505833</c:v>
                </c:pt>
                <c:pt idx="571">
                  <c:v>2.6108949416342448</c:v>
                </c:pt>
                <c:pt idx="572">
                  <c:v>2.6147859922179024</c:v>
                </c:pt>
                <c:pt idx="573">
                  <c:v>2.6186770428015564</c:v>
                </c:pt>
                <c:pt idx="574">
                  <c:v>2.6225680933852176</c:v>
                </c:pt>
                <c:pt idx="575">
                  <c:v>2.6264591439688751</c:v>
                </c:pt>
                <c:pt idx="576">
                  <c:v>2.6303501945525327</c:v>
                </c:pt>
                <c:pt idx="577">
                  <c:v>2.6342412451361863</c:v>
                </c:pt>
                <c:pt idx="578">
                  <c:v>2.6381322957198443</c:v>
                </c:pt>
                <c:pt idx="579">
                  <c:v>2.6420233463035054</c:v>
                </c:pt>
                <c:pt idx="580">
                  <c:v>2.645914396887163</c:v>
                </c:pt>
                <c:pt idx="581">
                  <c:v>2.6498054474708166</c:v>
                </c:pt>
                <c:pt idx="582">
                  <c:v>2.6536964980544782</c:v>
                </c:pt>
                <c:pt idx="583">
                  <c:v>2.6575875486381357</c:v>
                </c:pt>
                <c:pt idx="584">
                  <c:v>2.6614785992217933</c:v>
                </c:pt>
                <c:pt idx="585">
                  <c:v>2.6653696498054469</c:v>
                </c:pt>
                <c:pt idx="586">
                  <c:v>2.6692607003891049</c:v>
                </c:pt>
                <c:pt idx="587">
                  <c:v>2.673151750972766</c:v>
                </c:pt>
                <c:pt idx="588">
                  <c:v>2.6770428015564236</c:v>
                </c:pt>
                <c:pt idx="589">
                  <c:v>2.6809338521400816</c:v>
                </c:pt>
                <c:pt idx="590">
                  <c:v>2.6848249027237392</c:v>
                </c:pt>
                <c:pt idx="591">
                  <c:v>2.6887159533073968</c:v>
                </c:pt>
                <c:pt idx="592">
                  <c:v>2.6926070038910539</c:v>
                </c:pt>
                <c:pt idx="593">
                  <c:v>2.6964980544747119</c:v>
                </c:pt>
                <c:pt idx="594">
                  <c:v>2.7003891050583655</c:v>
                </c:pt>
                <c:pt idx="595">
                  <c:v>2.7042801556420271</c:v>
                </c:pt>
                <c:pt idx="596">
                  <c:v>2.7081712062256846</c:v>
                </c:pt>
                <c:pt idx="597">
                  <c:v>2.7120622568093422</c:v>
                </c:pt>
                <c:pt idx="598">
                  <c:v>2.7159533073929998</c:v>
                </c:pt>
                <c:pt idx="599">
                  <c:v>2.7198443579766574</c:v>
                </c:pt>
                <c:pt idx="600">
                  <c:v>2.7237354085603149</c:v>
                </c:pt>
                <c:pt idx="601">
                  <c:v>2.7276264591439725</c:v>
                </c:pt>
                <c:pt idx="602">
                  <c:v>2.7315175097276261</c:v>
                </c:pt>
                <c:pt idx="603">
                  <c:v>2.7354085603112877</c:v>
                </c:pt>
                <c:pt idx="604">
                  <c:v>2.7392996108949452</c:v>
                </c:pt>
                <c:pt idx="605">
                  <c:v>2.7431906614786028</c:v>
                </c:pt>
                <c:pt idx="606">
                  <c:v>2.7470817120622604</c:v>
                </c:pt>
                <c:pt idx="607">
                  <c:v>2.7509727626459179</c:v>
                </c:pt>
                <c:pt idx="608">
                  <c:v>2.7548638132295755</c:v>
                </c:pt>
                <c:pt idx="609">
                  <c:v>2.7587548638132331</c:v>
                </c:pt>
                <c:pt idx="610">
                  <c:v>2.7626459143968867</c:v>
                </c:pt>
                <c:pt idx="611">
                  <c:v>2.7665369649805482</c:v>
                </c:pt>
                <c:pt idx="612">
                  <c:v>2.7704280155642058</c:v>
                </c:pt>
                <c:pt idx="613">
                  <c:v>2.7743190661478634</c:v>
                </c:pt>
                <c:pt idx="614">
                  <c:v>2.7782101167315214</c:v>
                </c:pt>
                <c:pt idx="615">
                  <c:v>2.7821011673151785</c:v>
                </c:pt>
                <c:pt idx="616">
                  <c:v>2.7859922178988361</c:v>
                </c:pt>
                <c:pt idx="617">
                  <c:v>2.7898832684824937</c:v>
                </c:pt>
                <c:pt idx="618">
                  <c:v>2.7937743190661517</c:v>
                </c:pt>
                <c:pt idx="619">
                  <c:v>2.7976653696498093</c:v>
                </c:pt>
                <c:pt idx="620">
                  <c:v>2.8015564202334664</c:v>
                </c:pt>
                <c:pt idx="621">
                  <c:v>2.805447470817124</c:v>
                </c:pt>
                <c:pt idx="622">
                  <c:v>2.809338521400782</c:v>
                </c:pt>
                <c:pt idx="623">
                  <c:v>2.8132295719844396</c:v>
                </c:pt>
                <c:pt idx="624">
                  <c:v>2.8171206225680971</c:v>
                </c:pt>
                <c:pt idx="625">
                  <c:v>2.8210116731517543</c:v>
                </c:pt>
                <c:pt idx="626">
                  <c:v>2.8249027237354118</c:v>
                </c:pt>
                <c:pt idx="627">
                  <c:v>2.8287937743190699</c:v>
                </c:pt>
                <c:pt idx="628">
                  <c:v>2.8326848249027274</c:v>
                </c:pt>
                <c:pt idx="629">
                  <c:v>2.836575875486385</c:v>
                </c:pt>
                <c:pt idx="630">
                  <c:v>2.8404669260700421</c:v>
                </c:pt>
                <c:pt idx="631">
                  <c:v>2.8443579766537002</c:v>
                </c:pt>
                <c:pt idx="632">
                  <c:v>2.8482490272373577</c:v>
                </c:pt>
                <c:pt idx="633">
                  <c:v>2.8521400778210153</c:v>
                </c:pt>
                <c:pt idx="634">
                  <c:v>2.8560311284046729</c:v>
                </c:pt>
                <c:pt idx="635">
                  <c:v>2.8599221789883305</c:v>
                </c:pt>
                <c:pt idx="636">
                  <c:v>2.863813229571988</c:v>
                </c:pt>
                <c:pt idx="637">
                  <c:v>2.8677042801556456</c:v>
                </c:pt>
                <c:pt idx="638">
                  <c:v>2.8715953307393032</c:v>
                </c:pt>
                <c:pt idx="639">
                  <c:v>2.8754863813229607</c:v>
                </c:pt>
                <c:pt idx="640">
                  <c:v>2.8793774319066183</c:v>
                </c:pt>
                <c:pt idx="641">
                  <c:v>2.8832684824902759</c:v>
                </c:pt>
                <c:pt idx="642">
                  <c:v>2.8871595330739335</c:v>
                </c:pt>
                <c:pt idx="643">
                  <c:v>2.891050583657591</c:v>
                </c:pt>
                <c:pt idx="644">
                  <c:v>2.8949416342412486</c:v>
                </c:pt>
                <c:pt idx="645">
                  <c:v>2.8988326848249062</c:v>
                </c:pt>
                <c:pt idx="646">
                  <c:v>2.9027237354085638</c:v>
                </c:pt>
                <c:pt idx="647">
                  <c:v>2.9066147859922218</c:v>
                </c:pt>
                <c:pt idx="648">
                  <c:v>2.9105058365758789</c:v>
                </c:pt>
                <c:pt idx="649">
                  <c:v>2.9143968871595365</c:v>
                </c:pt>
                <c:pt idx="650">
                  <c:v>2.9182879377431941</c:v>
                </c:pt>
                <c:pt idx="651">
                  <c:v>2.9221789883268516</c:v>
                </c:pt>
                <c:pt idx="652">
                  <c:v>2.9260700389105097</c:v>
                </c:pt>
                <c:pt idx="653">
                  <c:v>2.9299610894941668</c:v>
                </c:pt>
                <c:pt idx="654">
                  <c:v>2.9338521400778244</c:v>
                </c:pt>
                <c:pt idx="655">
                  <c:v>2.9377431906614819</c:v>
                </c:pt>
                <c:pt idx="656">
                  <c:v>2.9416342412451399</c:v>
                </c:pt>
                <c:pt idx="657">
                  <c:v>2.9455252918287975</c:v>
                </c:pt>
                <c:pt idx="658">
                  <c:v>2.9494163424124547</c:v>
                </c:pt>
                <c:pt idx="659">
                  <c:v>2.9533073929961122</c:v>
                </c:pt>
                <c:pt idx="660">
                  <c:v>2.9571984435797702</c:v>
                </c:pt>
                <c:pt idx="661">
                  <c:v>2.9610894941634278</c:v>
                </c:pt>
                <c:pt idx="662">
                  <c:v>2.9649805447470854</c:v>
                </c:pt>
                <c:pt idx="663">
                  <c:v>2.9688715953307425</c:v>
                </c:pt>
                <c:pt idx="664">
                  <c:v>2.9727626459144005</c:v>
                </c:pt>
                <c:pt idx="665">
                  <c:v>2.9766536964980581</c:v>
                </c:pt>
                <c:pt idx="666">
                  <c:v>2.9805447470817157</c:v>
                </c:pt>
                <c:pt idx="667">
                  <c:v>2.9844357976653733</c:v>
                </c:pt>
                <c:pt idx="668">
                  <c:v>2.9883268482490308</c:v>
                </c:pt>
                <c:pt idx="669">
                  <c:v>2.9922178988326884</c:v>
                </c:pt>
                <c:pt idx="670">
                  <c:v>2.996108949416346</c:v>
                </c:pt>
                <c:pt idx="671">
                  <c:v>3.0000000000000036</c:v>
                </c:pt>
                <c:pt idx="672">
                  <c:v>3.0038910505836611</c:v>
                </c:pt>
                <c:pt idx="673">
                  <c:v>3.0077821011673187</c:v>
                </c:pt>
                <c:pt idx="674">
                  <c:v>3.0116731517509763</c:v>
                </c:pt>
                <c:pt idx="675">
                  <c:v>3.0155642023346338</c:v>
                </c:pt>
                <c:pt idx="676">
                  <c:v>3.0194552529182914</c:v>
                </c:pt>
                <c:pt idx="677">
                  <c:v>3.023346303501949</c:v>
                </c:pt>
                <c:pt idx="678">
                  <c:v>3.0272373540856066</c:v>
                </c:pt>
                <c:pt idx="679">
                  <c:v>3.0311284046692641</c:v>
                </c:pt>
                <c:pt idx="680">
                  <c:v>3.0350194552529217</c:v>
                </c:pt>
                <c:pt idx="681">
                  <c:v>3.0389105058365797</c:v>
                </c:pt>
                <c:pt idx="682">
                  <c:v>3.0428015564202369</c:v>
                </c:pt>
                <c:pt idx="683">
                  <c:v>3.0466926070038944</c:v>
                </c:pt>
                <c:pt idx="684">
                  <c:v>3.050583657587552</c:v>
                </c:pt>
                <c:pt idx="685">
                  <c:v>3.05447470817121</c:v>
                </c:pt>
                <c:pt idx="686">
                  <c:v>3.0583657587548676</c:v>
                </c:pt>
                <c:pt idx="687">
                  <c:v>3.0622568093385247</c:v>
                </c:pt>
                <c:pt idx="688">
                  <c:v>3.0661478599221823</c:v>
                </c:pt>
                <c:pt idx="689">
                  <c:v>3.0700389105058403</c:v>
                </c:pt>
                <c:pt idx="690">
                  <c:v>3.0739299610894979</c:v>
                </c:pt>
                <c:pt idx="691">
                  <c:v>3.0778210116731555</c:v>
                </c:pt>
                <c:pt idx="692">
                  <c:v>3.0817120622568126</c:v>
                </c:pt>
                <c:pt idx="693">
                  <c:v>3.0856031128404706</c:v>
                </c:pt>
                <c:pt idx="694">
                  <c:v>3.0894941634241282</c:v>
                </c:pt>
                <c:pt idx="695">
                  <c:v>3.0933852140077858</c:v>
                </c:pt>
                <c:pt idx="696">
                  <c:v>3.0972762645914433</c:v>
                </c:pt>
                <c:pt idx="697">
                  <c:v>3.1011673151751009</c:v>
                </c:pt>
                <c:pt idx="698">
                  <c:v>3.1050583657587585</c:v>
                </c:pt>
                <c:pt idx="699">
                  <c:v>3.1089494163424161</c:v>
                </c:pt>
                <c:pt idx="700">
                  <c:v>3.1128404669260736</c:v>
                </c:pt>
                <c:pt idx="701">
                  <c:v>3.1167315175097312</c:v>
                </c:pt>
                <c:pt idx="702">
                  <c:v>3.1206225680933888</c:v>
                </c:pt>
                <c:pt idx="703">
                  <c:v>3.1245136186770464</c:v>
                </c:pt>
                <c:pt idx="704">
                  <c:v>3.1284046692607039</c:v>
                </c:pt>
                <c:pt idx="705">
                  <c:v>3.1322957198443615</c:v>
                </c:pt>
                <c:pt idx="706">
                  <c:v>3.1361867704280191</c:v>
                </c:pt>
                <c:pt idx="707">
                  <c:v>3.1400778210116762</c:v>
                </c:pt>
                <c:pt idx="708">
                  <c:v>3.1439688715953347</c:v>
                </c:pt>
                <c:pt idx="709">
                  <c:v>3.1478599221789922</c:v>
                </c:pt>
                <c:pt idx="710">
                  <c:v>3.1517509727626494</c:v>
                </c:pt>
                <c:pt idx="711">
                  <c:v>3.1556420233463069</c:v>
                </c:pt>
                <c:pt idx="712">
                  <c:v>3.1595330739299645</c:v>
                </c:pt>
                <c:pt idx="713">
                  <c:v>3.1634241245136221</c:v>
                </c:pt>
                <c:pt idx="714">
                  <c:v>3.1673151750972797</c:v>
                </c:pt>
                <c:pt idx="715">
                  <c:v>3.1712062256809372</c:v>
                </c:pt>
                <c:pt idx="716">
                  <c:v>3.1750972762645953</c:v>
                </c:pt>
                <c:pt idx="717">
                  <c:v>3.1789883268482528</c:v>
                </c:pt>
                <c:pt idx="718">
                  <c:v>3.1828793774319104</c:v>
                </c:pt>
                <c:pt idx="719">
                  <c:v>3.186770428015568</c:v>
                </c:pt>
                <c:pt idx="720">
                  <c:v>3.1906614785992251</c:v>
                </c:pt>
                <c:pt idx="721">
                  <c:v>3.1945525291828827</c:v>
                </c:pt>
                <c:pt idx="722">
                  <c:v>3.1984435797665403</c:v>
                </c:pt>
                <c:pt idx="723">
                  <c:v>3.2023346303501978</c:v>
                </c:pt>
                <c:pt idx="724">
                  <c:v>3.2062256809338558</c:v>
                </c:pt>
                <c:pt idx="725">
                  <c:v>3.2101167315175134</c:v>
                </c:pt>
                <c:pt idx="726">
                  <c:v>3.214007782101171</c:v>
                </c:pt>
                <c:pt idx="727">
                  <c:v>3.2178988326848286</c:v>
                </c:pt>
                <c:pt idx="728">
                  <c:v>3.2217898832684861</c:v>
                </c:pt>
                <c:pt idx="729">
                  <c:v>3.2256809338521437</c:v>
                </c:pt>
                <c:pt idx="730">
                  <c:v>3.2295719844358008</c:v>
                </c:pt>
                <c:pt idx="731">
                  <c:v>3.2334630350194584</c:v>
                </c:pt>
                <c:pt idx="732">
                  <c:v>3.237354085603116</c:v>
                </c:pt>
                <c:pt idx="733">
                  <c:v>3.2412451361867745</c:v>
                </c:pt>
                <c:pt idx="734">
                  <c:v>3.2451361867704316</c:v>
                </c:pt>
                <c:pt idx="735">
                  <c:v>3.2490272373540892</c:v>
                </c:pt>
                <c:pt idx="736">
                  <c:v>3.2529182879377467</c:v>
                </c:pt>
                <c:pt idx="737">
                  <c:v>3.2568093385214043</c:v>
                </c:pt>
                <c:pt idx="738">
                  <c:v>3.2607003891050619</c:v>
                </c:pt>
                <c:pt idx="739">
                  <c:v>3.2645914396887195</c:v>
                </c:pt>
                <c:pt idx="740">
                  <c:v>3.2684824902723766</c:v>
                </c:pt>
                <c:pt idx="741">
                  <c:v>3.272373540856035</c:v>
                </c:pt>
                <c:pt idx="742">
                  <c:v>3.2762645914396926</c:v>
                </c:pt>
                <c:pt idx="743">
                  <c:v>3.2801556420233502</c:v>
                </c:pt>
                <c:pt idx="744">
                  <c:v>3.2840466926070073</c:v>
                </c:pt>
                <c:pt idx="745">
                  <c:v>3.2879377431906649</c:v>
                </c:pt>
                <c:pt idx="746">
                  <c:v>3.2918287937743225</c:v>
                </c:pt>
                <c:pt idx="747">
                  <c:v>3.29571984435798</c:v>
                </c:pt>
                <c:pt idx="748">
                  <c:v>3.2996108949416376</c:v>
                </c:pt>
                <c:pt idx="749">
                  <c:v>3.3035019455252956</c:v>
                </c:pt>
                <c:pt idx="750">
                  <c:v>3.3073929961089532</c:v>
                </c:pt>
                <c:pt idx="751">
                  <c:v>3.3112840466926108</c:v>
                </c:pt>
                <c:pt idx="752">
                  <c:v>3.3151750972762684</c:v>
                </c:pt>
                <c:pt idx="753">
                  <c:v>3.3190661478599259</c:v>
                </c:pt>
                <c:pt idx="754">
                  <c:v>3.3229571984435831</c:v>
                </c:pt>
                <c:pt idx="755">
                  <c:v>3.3268482490272406</c:v>
                </c:pt>
                <c:pt idx="756">
                  <c:v>3.3307392996108982</c:v>
                </c:pt>
                <c:pt idx="757">
                  <c:v>3.3346303501945558</c:v>
                </c:pt>
                <c:pt idx="758">
                  <c:v>3.3385214007782138</c:v>
                </c:pt>
                <c:pt idx="759">
                  <c:v>3.3424124513618714</c:v>
                </c:pt>
                <c:pt idx="760">
                  <c:v>3.3463035019455289</c:v>
                </c:pt>
                <c:pt idx="761">
                  <c:v>3.3501945525291865</c:v>
                </c:pt>
                <c:pt idx="762">
                  <c:v>3.3540856031128441</c:v>
                </c:pt>
                <c:pt idx="763">
                  <c:v>3.3579766536965012</c:v>
                </c:pt>
                <c:pt idx="764">
                  <c:v>3.3618677042801588</c:v>
                </c:pt>
                <c:pt idx="765">
                  <c:v>3.3657587548638164</c:v>
                </c:pt>
                <c:pt idx="766">
                  <c:v>3.3696498054474748</c:v>
                </c:pt>
                <c:pt idx="767">
                  <c:v>3.373540856031132</c:v>
                </c:pt>
                <c:pt idx="768">
                  <c:v>3.3774319066147895</c:v>
                </c:pt>
                <c:pt idx="769">
                  <c:v>3.3813229571984471</c:v>
                </c:pt>
                <c:pt idx="770">
                  <c:v>3.3852140077821047</c:v>
                </c:pt>
                <c:pt idx="771">
                  <c:v>3.3891050583657623</c:v>
                </c:pt>
                <c:pt idx="772">
                  <c:v>3.3929961089494198</c:v>
                </c:pt>
                <c:pt idx="773">
                  <c:v>3.396887159533077</c:v>
                </c:pt>
                <c:pt idx="774">
                  <c:v>3.4007782101167354</c:v>
                </c:pt>
                <c:pt idx="775">
                  <c:v>3.404669260700393</c:v>
                </c:pt>
                <c:pt idx="776">
                  <c:v>3.4085603112840506</c:v>
                </c:pt>
                <c:pt idx="777">
                  <c:v>3.4124513618677077</c:v>
                </c:pt>
                <c:pt idx="778">
                  <c:v>3.4163424124513653</c:v>
                </c:pt>
                <c:pt idx="779">
                  <c:v>3.4202334630350228</c:v>
                </c:pt>
                <c:pt idx="780">
                  <c:v>3.4241245136186804</c:v>
                </c:pt>
                <c:pt idx="781">
                  <c:v>3.428015564202338</c:v>
                </c:pt>
                <c:pt idx="782">
                  <c:v>3.4319066147859956</c:v>
                </c:pt>
                <c:pt idx="783">
                  <c:v>3.4357976653696536</c:v>
                </c:pt>
                <c:pt idx="784">
                  <c:v>3.4396887159533112</c:v>
                </c:pt>
                <c:pt idx="785">
                  <c:v>3.4435797665369687</c:v>
                </c:pt>
                <c:pt idx="786">
                  <c:v>3.4474708171206263</c:v>
                </c:pt>
                <c:pt idx="787">
                  <c:v>3.4513618677042834</c:v>
                </c:pt>
                <c:pt idx="788">
                  <c:v>3.455252918287941</c:v>
                </c:pt>
                <c:pt idx="789">
                  <c:v>3.4591439688715986</c:v>
                </c:pt>
                <c:pt idx="790">
                  <c:v>3.4630350194552562</c:v>
                </c:pt>
                <c:pt idx="791">
                  <c:v>3.4669260700389142</c:v>
                </c:pt>
                <c:pt idx="792">
                  <c:v>3.4708171206225717</c:v>
                </c:pt>
                <c:pt idx="793">
                  <c:v>3.4747081712062293</c:v>
                </c:pt>
                <c:pt idx="794">
                  <c:v>3.4785992217898869</c:v>
                </c:pt>
                <c:pt idx="795">
                  <c:v>3.4824902723735445</c:v>
                </c:pt>
                <c:pt idx="796">
                  <c:v>3.486381322957202</c:v>
                </c:pt>
                <c:pt idx="797">
                  <c:v>3.4902723735408592</c:v>
                </c:pt>
                <c:pt idx="798">
                  <c:v>3.4941634241245167</c:v>
                </c:pt>
                <c:pt idx="799">
                  <c:v>3.4980544747081752</c:v>
                </c:pt>
                <c:pt idx="800">
                  <c:v>3.5019455252918323</c:v>
                </c:pt>
                <c:pt idx="801">
                  <c:v>3.5058365758754899</c:v>
                </c:pt>
                <c:pt idx="802">
                  <c:v>3.5097276264591475</c:v>
                </c:pt>
                <c:pt idx="803">
                  <c:v>3.5136186770428051</c:v>
                </c:pt>
                <c:pt idx="804">
                  <c:v>3.5175097276264626</c:v>
                </c:pt>
                <c:pt idx="805">
                  <c:v>3.5214007782101202</c:v>
                </c:pt>
                <c:pt idx="806">
                  <c:v>3.5252918287937778</c:v>
                </c:pt>
                <c:pt idx="807">
                  <c:v>3.5291828793774349</c:v>
                </c:pt>
                <c:pt idx="808">
                  <c:v>3.5330739299610934</c:v>
                </c:pt>
                <c:pt idx="809">
                  <c:v>3.5369649805447509</c:v>
                </c:pt>
                <c:pt idx="810">
                  <c:v>3.5408560311284081</c:v>
                </c:pt>
                <c:pt idx="811">
                  <c:v>3.5447470817120657</c:v>
                </c:pt>
                <c:pt idx="812">
                  <c:v>3.5486381322957232</c:v>
                </c:pt>
                <c:pt idx="813">
                  <c:v>3.5525291828793808</c:v>
                </c:pt>
                <c:pt idx="814">
                  <c:v>3.5564202334630384</c:v>
                </c:pt>
                <c:pt idx="815">
                  <c:v>3.5603112840466959</c:v>
                </c:pt>
                <c:pt idx="816">
                  <c:v>3.564202334630354</c:v>
                </c:pt>
                <c:pt idx="817">
                  <c:v>3.5680933852140115</c:v>
                </c:pt>
                <c:pt idx="818">
                  <c:v>3.5719844357976691</c:v>
                </c:pt>
                <c:pt idx="819">
                  <c:v>3.5758754863813267</c:v>
                </c:pt>
                <c:pt idx="820">
                  <c:v>3.5797665369649838</c:v>
                </c:pt>
                <c:pt idx="821">
                  <c:v>3.5836575875486414</c:v>
                </c:pt>
                <c:pt idx="822">
                  <c:v>3.587548638132299</c:v>
                </c:pt>
                <c:pt idx="823">
                  <c:v>3.5914396887159565</c:v>
                </c:pt>
                <c:pt idx="824">
                  <c:v>3.5953307392996146</c:v>
                </c:pt>
                <c:pt idx="825">
                  <c:v>3.5992217898832721</c:v>
                </c:pt>
                <c:pt idx="826">
                  <c:v>3.6031128404669297</c:v>
                </c:pt>
                <c:pt idx="827">
                  <c:v>3.6070038910505873</c:v>
                </c:pt>
                <c:pt idx="828">
                  <c:v>3.6108949416342448</c:v>
                </c:pt>
                <c:pt idx="829">
                  <c:v>3.6147859922179024</c:v>
                </c:pt>
                <c:pt idx="830">
                  <c:v>3.6186770428015596</c:v>
                </c:pt>
                <c:pt idx="831">
                  <c:v>3.6225680933852171</c:v>
                </c:pt>
                <c:pt idx="832">
                  <c:v>3.6264591439688747</c:v>
                </c:pt>
                <c:pt idx="833">
                  <c:v>3.6303501945525332</c:v>
                </c:pt>
                <c:pt idx="834">
                  <c:v>3.6342412451361903</c:v>
                </c:pt>
                <c:pt idx="835">
                  <c:v>3.6381322957198479</c:v>
                </c:pt>
                <c:pt idx="836">
                  <c:v>3.6420233463035054</c:v>
                </c:pt>
                <c:pt idx="837">
                  <c:v>3.645914396887163</c:v>
                </c:pt>
                <c:pt idx="838">
                  <c:v>3.6498054474708206</c:v>
                </c:pt>
                <c:pt idx="839">
                  <c:v>3.6536964980544782</c:v>
                </c:pt>
                <c:pt idx="840">
                  <c:v>3.6575875486381353</c:v>
                </c:pt>
                <c:pt idx="841">
                  <c:v>3.6614785992217938</c:v>
                </c:pt>
                <c:pt idx="842">
                  <c:v>3.6653696498054513</c:v>
                </c:pt>
                <c:pt idx="843">
                  <c:v>3.6692607003891089</c:v>
                </c:pt>
                <c:pt idx="844">
                  <c:v>3.673151750972766</c:v>
                </c:pt>
                <c:pt idx="845">
                  <c:v>3.6770428015564236</c:v>
                </c:pt>
                <c:pt idx="846">
                  <c:v>3.6809338521400812</c:v>
                </c:pt>
                <c:pt idx="847">
                  <c:v>3.6848249027237387</c:v>
                </c:pt>
                <c:pt idx="848">
                  <c:v>3.6887159533073963</c:v>
                </c:pt>
                <c:pt idx="849">
                  <c:v>3.6926070038910543</c:v>
                </c:pt>
                <c:pt idx="850">
                  <c:v>3.6964980544747119</c:v>
                </c:pt>
                <c:pt idx="851">
                  <c:v>3.7003891050583695</c:v>
                </c:pt>
                <c:pt idx="852">
                  <c:v>3.7042801556420271</c:v>
                </c:pt>
                <c:pt idx="853">
                  <c:v>3.7081712062256846</c:v>
                </c:pt>
                <c:pt idx="854">
                  <c:v>3.7120622568093418</c:v>
                </c:pt>
                <c:pt idx="855">
                  <c:v>3.7159533073929993</c:v>
                </c:pt>
                <c:pt idx="856">
                  <c:v>3.7198443579766569</c:v>
                </c:pt>
                <c:pt idx="857">
                  <c:v>3.7237354085603145</c:v>
                </c:pt>
                <c:pt idx="858">
                  <c:v>3.7276264591439725</c:v>
                </c:pt>
                <c:pt idx="859">
                  <c:v>3.7315175097276301</c:v>
                </c:pt>
                <c:pt idx="860">
                  <c:v>3.7354085603112877</c:v>
                </c:pt>
                <c:pt idx="861">
                  <c:v>3.7392996108949452</c:v>
                </c:pt>
                <c:pt idx="862">
                  <c:v>3.7431906614786028</c:v>
                </c:pt>
                <c:pt idx="863">
                  <c:v>3.7470817120622604</c:v>
                </c:pt>
                <c:pt idx="864">
                  <c:v>3.7509727626459175</c:v>
                </c:pt>
                <c:pt idx="865">
                  <c:v>3.7548638132295751</c:v>
                </c:pt>
                <c:pt idx="866">
                  <c:v>3.7587548638132335</c:v>
                </c:pt>
                <c:pt idx="867">
                  <c:v>3.7626459143968907</c:v>
                </c:pt>
                <c:pt idx="868">
                  <c:v>3.7665369649805482</c:v>
                </c:pt>
                <c:pt idx="869">
                  <c:v>3.7704280155642058</c:v>
                </c:pt>
                <c:pt idx="870">
                  <c:v>3.7743190661478634</c:v>
                </c:pt>
                <c:pt idx="871">
                  <c:v>3.778210116731521</c:v>
                </c:pt>
                <c:pt idx="872">
                  <c:v>3.7821011673151785</c:v>
                </c:pt>
                <c:pt idx="873">
                  <c:v>3.7859922178988361</c:v>
                </c:pt>
                <c:pt idx="874">
                  <c:v>3.7898832684824941</c:v>
                </c:pt>
                <c:pt idx="875">
                  <c:v>3.7937743190661517</c:v>
                </c:pt>
                <c:pt idx="876">
                  <c:v>3.7976653696498093</c:v>
                </c:pt>
                <c:pt idx="877">
                  <c:v>3.8015564202334664</c:v>
                </c:pt>
                <c:pt idx="878">
                  <c:v>3.805447470817124</c:v>
                </c:pt>
                <c:pt idx="879">
                  <c:v>3.8093385214007816</c:v>
                </c:pt>
                <c:pt idx="880">
                  <c:v>3.8132295719844391</c:v>
                </c:pt>
                <c:pt idx="881">
                  <c:v>3.8171206225680967</c:v>
                </c:pt>
                <c:pt idx="882">
                  <c:v>3.8210116731517543</c:v>
                </c:pt>
                <c:pt idx="883">
                  <c:v>3.8249027237354123</c:v>
                </c:pt>
                <c:pt idx="884">
                  <c:v>3.8287937743190699</c:v>
                </c:pt>
                <c:pt idx="885">
                  <c:v>3.8326848249027274</c:v>
                </c:pt>
                <c:pt idx="886">
                  <c:v>3.836575875486385</c:v>
                </c:pt>
                <c:pt idx="887">
                  <c:v>3.8404669260700421</c:v>
                </c:pt>
                <c:pt idx="888">
                  <c:v>3.8443579766536997</c:v>
                </c:pt>
                <c:pt idx="889">
                  <c:v>3.8482490272373573</c:v>
                </c:pt>
                <c:pt idx="890">
                  <c:v>3.8521400778210149</c:v>
                </c:pt>
                <c:pt idx="891">
                  <c:v>3.8560311284046729</c:v>
                </c:pt>
                <c:pt idx="892">
                  <c:v>3.8599221789883305</c:v>
                </c:pt>
                <c:pt idx="893">
                  <c:v>3.863813229571988</c:v>
                </c:pt>
                <c:pt idx="894">
                  <c:v>3.8677042801556456</c:v>
                </c:pt>
                <c:pt idx="895">
                  <c:v>3.8715953307393032</c:v>
                </c:pt>
                <c:pt idx="896">
                  <c:v>3.8754863813229607</c:v>
                </c:pt>
                <c:pt idx="897">
                  <c:v>3.8793774319066179</c:v>
                </c:pt>
                <c:pt idx="898">
                  <c:v>3.8832684824902755</c:v>
                </c:pt>
                <c:pt idx="899">
                  <c:v>3.8871595330739339</c:v>
                </c:pt>
                <c:pt idx="900">
                  <c:v>3.891050583657587</c:v>
                </c:pt>
                <c:pt idx="901">
                  <c:v>3.8949416342412446</c:v>
                </c:pt>
                <c:pt idx="902">
                  <c:v>3.8988326848249022</c:v>
                </c:pt>
                <c:pt idx="903">
                  <c:v>3.9027237354085598</c:v>
                </c:pt>
                <c:pt idx="904">
                  <c:v>3.9066147859922173</c:v>
                </c:pt>
                <c:pt idx="905">
                  <c:v>3.9105058365758754</c:v>
                </c:pt>
                <c:pt idx="906">
                  <c:v>3.9143968871595329</c:v>
                </c:pt>
                <c:pt idx="907">
                  <c:v>3.9182879377431905</c:v>
                </c:pt>
                <c:pt idx="908">
                  <c:v>3.9221789883268476</c:v>
                </c:pt>
                <c:pt idx="909">
                  <c:v>3.9260700389105052</c:v>
                </c:pt>
                <c:pt idx="910">
                  <c:v>3.9299610894941628</c:v>
                </c:pt>
                <c:pt idx="911">
                  <c:v>3.9338521400778204</c:v>
                </c:pt>
                <c:pt idx="912">
                  <c:v>3.9377431906614779</c:v>
                </c:pt>
                <c:pt idx="913">
                  <c:v>3.941634241245136</c:v>
                </c:pt>
                <c:pt idx="914">
                  <c:v>3.9455252918287935</c:v>
                </c:pt>
                <c:pt idx="915">
                  <c:v>3.9494163424124511</c:v>
                </c:pt>
                <c:pt idx="916">
                  <c:v>3.9533073929961087</c:v>
                </c:pt>
                <c:pt idx="917">
                  <c:v>3.9571984435797662</c:v>
                </c:pt>
                <c:pt idx="918">
                  <c:v>3.9610894941634234</c:v>
                </c:pt>
                <c:pt idx="919">
                  <c:v>3.9649805447470809</c:v>
                </c:pt>
                <c:pt idx="920">
                  <c:v>3.9688715953307385</c:v>
                </c:pt>
                <c:pt idx="921">
                  <c:v>3.972762645914397</c:v>
                </c:pt>
                <c:pt idx="922">
                  <c:v>3.9766536964980541</c:v>
                </c:pt>
                <c:pt idx="923">
                  <c:v>3.9805447470817117</c:v>
                </c:pt>
                <c:pt idx="924">
                  <c:v>3.9844357976653693</c:v>
                </c:pt>
                <c:pt idx="925">
                  <c:v>3.9883268482490268</c:v>
                </c:pt>
                <c:pt idx="926">
                  <c:v>3.9922178988326844</c:v>
                </c:pt>
                <c:pt idx="927">
                  <c:v>3.996108949416342</c:v>
                </c:pt>
                <c:pt idx="928">
                  <c:v>3.9999999999999991</c:v>
                </c:pt>
                <c:pt idx="929">
                  <c:v>4.0038910505836567</c:v>
                </c:pt>
                <c:pt idx="930">
                  <c:v>4.0077821011673151</c:v>
                </c:pt>
                <c:pt idx="931">
                  <c:v>4.0116731517509727</c:v>
                </c:pt>
                <c:pt idx="932">
                  <c:v>4.0155642023346303</c:v>
                </c:pt>
                <c:pt idx="933">
                  <c:v>4.0194552529182879</c:v>
                </c:pt>
                <c:pt idx="934">
                  <c:v>4.0233463035019454</c:v>
                </c:pt>
                <c:pt idx="935">
                  <c:v>4.0272373540856021</c:v>
                </c:pt>
                <c:pt idx="936">
                  <c:v>4.0311284046692597</c:v>
                </c:pt>
                <c:pt idx="937">
                  <c:v>4.0350194552529173</c:v>
                </c:pt>
                <c:pt idx="938">
                  <c:v>4.0389105058365757</c:v>
                </c:pt>
                <c:pt idx="939">
                  <c:v>4.0428015564202333</c:v>
                </c:pt>
                <c:pt idx="940">
                  <c:v>4.0466926070038909</c:v>
                </c:pt>
                <c:pt idx="941">
                  <c:v>4.0505836575875485</c:v>
                </c:pt>
                <c:pt idx="942">
                  <c:v>4.054474708171206</c:v>
                </c:pt>
                <c:pt idx="943">
                  <c:v>4.0583657587548636</c:v>
                </c:pt>
                <c:pt idx="944">
                  <c:v>4.0622568093385212</c:v>
                </c:pt>
                <c:pt idx="945">
                  <c:v>4.0661478599221779</c:v>
                </c:pt>
                <c:pt idx="946">
                  <c:v>4.0700389105058363</c:v>
                </c:pt>
                <c:pt idx="947">
                  <c:v>4.0739299610894939</c:v>
                </c:pt>
                <c:pt idx="948">
                  <c:v>4.0778210116731515</c:v>
                </c:pt>
                <c:pt idx="949">
                  <c:v>4.081712062256809</c:v>
                </c:pt>
                <c:pt idx="950">
                  <c:v>4.0856031128404666</c:v>
                </c:pt>
                <c:pt idx="951">
                  <c:v>4.0894941634241242</c:v>
                </c:pt>
                <c:pt idx="952">
                  <c:v>4.0933852140077818</c:v>
                </c:pt>
                <c:pt idx="953">
                  <c:v>4.0972762645914393</c:v>
                </c:pt>
                <c:pt idx="954">
                  <c:v>4.1011673151750969</c:v>
                </c:pt>
                <c:pt idx="955">
                  <c:v>4.1050583657587545</c:v>
                </c:pt>
                <c:pt idx="956">
                  <c:v>4.1089494163424121</c:v>
                </c:pt>
                <c:pt idx="957">
                  <c:v>4.1128404669260696</c:v>
                </c:pt>
                <c:pt idx="958">
                  <c:v>4.1167315175097272</c:v>
                </c:pt>
                <c:pt idx="959">
                  <c:v>4.1206225680933848</c:v>
                </c:pt>
                <c:pt idx="960">
                  <c:v>4.1245136186770424</c:v>
                </c:pt>
                <c:pt idx="961">
                  <c:v>4.1284046692606999</c:v>
                </c:pt>
                <c:pt idx="962">
                  <c:v>4.1322957198443575</c:v>
                </c:pt>
                <c:pt idx="963">
                  <c:v>4.1361867704280151</c:v>
                </c:pt>
                <c:pt idx="964">
                  <c:v>4.1400778210116727</c:v>
                </c:pt>
                <c:pt idx="965">
                  <c:v>4.1439688715953302</c:v>
                </c:pt>
                <c:pt idx="966">
                  <c:v>4.1478599221789878</c:v>
                </c:pt>
                <c:pt idx="967">
                  <c:v>4.1517509727626454</c:v>
                </c:pt>
                <c:pt idx="968">
                  <c:v>4.1556420233463029</c:v>
                </c:pt>
                <c:pt idx="969">
                  <c:v>4.1595330739299605</c:v>
                </c:pt>
                <c:pt idx="970">
                  <c:v>4.1634241245136181</c:v>
                </c:pt>
                <c:pt idx="971">
                  <c:v>4.1673151750972766</c:v>
                </c:pt>
                <c:pt idx="972">
                  <c:v>4.1712062256809332</c:v>
                </c:pt>
                <c:pt idx="973">
                  <c:v>4.1750972762645908</c:v>
                </c:pt>
                <c:pt idx="974">
                  <c:v>4.1789883268482484</c:v>
                </c:pt>
                <c:pt idx="975">
                  <c:v>4.182879377431906</c:v>
                </c:pt>
                <c:pt idx="976">
                  <c:v>4.1867704280155635</c:v>
                </c:pt>
                <c:pt idx="977">
                  <c:v>4.1906614785992211</c:v>
                </c:pt>
                <c:pt idx="978">
                  <c:v>4.1945525291828787</c:v>
                </c:pt>
                <c:pt idx="979">
                  <c:v>4.1984435797665363</c:v>
                </c:pt>
                <c:pt idx="980">
                  <c:v>4.2023346303501947</c:v>
                </c:pt>
                <c:pt idx="981">
                  <c:v>4.2062256809338523</c:v>
                </c:pt>
                <c:pt idx="982">
                  <c:v>4.210116731517509</c:v>
                </c:pt>
                <c:pt idx="983">
                  <c:v>4.2140077821011666</c:v>
                </c:pt>
                <c:pt idx="984">
                  <c:v>4.2178988326848241</c:v>
                </c:pt>
                <c:pt idx="985">
                  <c:v>4.2217898832684817</c:v>
                </c:pt>
                <c:pt idx="986">
                  <c:v>4.2256809338521393</c:v>
                </c:pt>
                <c:pt idx="987">
                  <c:v>4.2295719844357968</c:v>
                </c:pt>
                <c:pt idx="988">
                  <c:v>4.2334630350194553</c:v>
                </c:pt>
                <c:pt idx="989">
                  <c:v>4.2373540856031129</c:v>
                </c:pt>
                <c:pt idx="990">
                  <c:v>4.2412451361867705</c:v>
                </c:pt>
                <c:pt idx="991">
                  <c:v>4.245136186770428</c:v>
                </c:pt>
                <c:pt idx="992">
                  <c:v>4.2490272373540847</c:v>
                </c:pt>
                <c:pt idx="993">
                  <c:v>4.2529182879377423</c:v>
                </c:pt>
                <c:pt idx="994">
                  <c:v>4.2568093385213999</c:v>
                </c:pt>
                <c:pt idx="995">
                  <c:v>4.2607003891050574</c:v>
                </c:pt>
                <c:pt idx="996">
                  <c:v>4.2645914396887159</c:v>
                </c:pt>
                <c:pt idx="997">
                  <c:v>4.2684824902723735</c:v>
                </c:pt>
                <c:pt idx="998">
                  <c:v>4.272373540856031</c:v>
                </c:pt>
                <c:pt idx="999">
                  <c:v>4.2762645914396886</c:v>
                </c:pt>
                <c:pt idx="1000">
                  <c:v>4.2801556420233462</c:v>
                </c:pt>
                <c:pt idx="1001">
                  <c:v>4.2840466926070038</c:v>
                </c:pt>
                <c:pt idx="1002">
                  <c:v>4.2879377431906605</c:v>
                </c:pt>
                <c:pt idx="1003">
                  <c:v>4.291828793774318</c:v>
                </c:pt>
                <c:pt idx="1004">
                  <c:v>4.2957198443579756</c:v>
                </c:pt>
                <c:pt idx="1005">
                  <c:v>4.2996108949416341</c:v>
                </c:pt>
                <c:pt idx="1006">
                  <c:v>4.3035019455252916</c:v>
                </c:pt>
                <c:pt idx="1007">
                  <c:v>4.3073929961089492</c:v>
                </c:pt>
                <c:pt idx="1008">
                  <c:v>4.3112840466926068</c:v>
                </c:pt>
                <c:pt idx="1009">
                  <c:v>4.3151750972762644</c:v>
                </c:pt>
                <c:pt idx="1010">
                  <c:v>4.3190661478599219</c:v>
                </c:pt>
                <c:pt idx="1011">
                  <c:v>4.3229571984435795</c:v>
                </c:pt>
                <c:pt idx="1012">
                  <c:v>4.3268482490272362</c:v>
                </c:pt>
                <c:pt idx="1013">
                  <c:v>4.3307392996108947</c:v>
                </c:pt>
                <c:pt idx="1014">
                  <c:v>4.3346303501945522</c:v>
                </c:pt>
                <c:pt idx="1015">
                  <c:v>4.3385214007782098</c:v>
                </c:pt>
                <c:pt idx="1016">
                  <c:v>4.3424124513618674</c:v>
                </c:pt>
                <c:pt idx="1017">
                  <c:v>4.3463035019455249</c:v>
                </c:pt>
                <c:pt idx="1018">
                  <c:v>4.3501945525291825</c:v>
                </c:pt>
                <c:pt idx="1019">
                  <c:v>4.3540856031128401</c:v>
                </c:pt>
                <c:pt idx="1020">
                  <c:v>4.3579766536964977</c:v>
                </c:pt>
                <c:pt idx="1021">
                  <c:v>4.3618677042801552</c:v>
                </c:pt>
                <c:pt idx="1022">
                  <c:v>4.3657587548638128</c:v>
                </c:pt>
                <c:pt idx="1023">
                  <c:v>4.3696498054474704</c:v>
                </c:pt>
                <c:pt idx="1024">
                  <c:v>4.373540856031128</c:v>
                </c:pt>
                <c:pt idx="1025">
                  <c:v>4.3774319066147855</c:v>
                </c:pt>
                <c:pt idx="1026">
                  <c:v>4.3813229571984431</c:v>
                </c:pt>
                <c:pt idx="1027">
                  <c:v>4.3852140077821007</c:v>
                </c:pt>
                <c:pt idx="1028">
                  <c:v>4.3891050583657583</c:v>
                </c:pt>
                <c:pt idx="1029">
                  <c:v>4.3929961089494158</c:v>
                </c:pt>
                <c:pt idx="1030">
                  <c:v>4.3968871595330734</c:v>
                </c:pt>
                <c:pt idx="1031">
                  <c:v>4.400778210116731</c:v>
                </c:pt>
                <c:pt idx="1032">
                  <c:v>4.4046692607003886</c:v>
                </c:pt>
                <c:pt idx="1033">
                  <c:v>4.4085603112840461</c:v>
                </c:pt>
                <c:pt idx="1034">
                  <c:v>4.4124513618677037</c:v>
                </c:pt>
                <c:pt idx="1035">
                  <c:v>4.4163424124513613</c:v>
                </c:pt>
                <c:pt idx="1036">
                  <c:v>4.4202334630350189</c:v>
                </c:pt>
                <c:pt idx="1037">
                  <c:v>4.4241245136186764</c:v>
                </c:pt>
                <c:pt idx="1038">
                  <c:v>4.4280155642023349</c:v>
                </c:pt>
                <c:pt idx="1039">
                  <c:v>4.4319066147859916</c:v>
                </c:pt>
                <c:pt idx="1040">
                  <c:v>4.4357976653696491</c:v>
                </c:pt>
                <c:pt idx="1041">
                  <c:v>4.4396887159533067</c:v>
                </c:pt>
                <c:pt idx="1042">
                  <c:v>4.4435797665369643</c:v>
                </c:pt>
                <c:pt idx="1043">
                  <c:v>4.4474708171206219</c:v>
                </c:pt>
                <c:pt idx="1044">
                  <c:v>4.4513618677042794</c:v>
                </c:pt>
                <c:pt idx="1045">
                  <c:v>4.455252918287937</c:v>
                </c:pt>
                <c:pt idx="1046">
                  <c:v>4.4591439688715955</c:v>
                </c:pt>
                <c:pt idx="1047">
                  <c:v>4.463035019455253</c:v>
                </c:pt>
                <c:pt idx="1048">
                  <c:v>4.4669260700389097</c:v>
                </c:pt>
                <c:pt idx="1049">
                  <c:v>4.4708171206225673</c:v>
                </c:pt>
                <c:pt idx="1050">
                  <c:v>4.4747081712062249</c:v>
                </c:pt>
                <c:pt idx="1051">
                  <c:v>4.4785992217898825</c:v>
                </c:pt>
                <c:pt idx="1052">
                  <c:v>4.48249027237354</c:v>
                </c:pt>
                <c:pt idx="1053">
                  <c:v>4.4863813229571976</c:v>
                </c:pt>
                <c:pt idx="1054">
                  <c:v>4.4902723735408552</c:v>
                </c:pt>
                <c:pt idx="1055">
                  <c:v>4.4941634241245136</c:v>
                </c:pt>
                <c:pt idx="1056">
                  <c:v>4.4980544747081712</c:v>
                </c:pt>
                <c:pt idx="1057">
                  <c:v>4.5019455252918288</c:v>
                </c:pt>
                <c:pt idx="1058">
                  <c:v>4.5058365758754855</c:v>
                </c:pt>
                <c:pt idx="1059">
                  <c:v>4.509727626459143</c:v>
                </c:pt>
                <c:pt idx="1060">
                  <c:v>4.5136186770428006</c:v>
                </c:pt>
                <c:pt idx="1061">
                  <c:v>4.5175097276264582</c:v>
                </c:pt>
                <c:pt idx="1062">
                  <c:v>4.5214007782101158</c:v>
                </c:pt>
                <c:pt idx="1063">
                  <c:v>4.5252918287937742</c:v>
                </c:pt>
                <c:pt idx="1064">
                  <c:v>4.5291828793774318</c:v>
                </c:pt>
                <c:pt idx="1065">
                  <c:v>4.5330739299610894</c:v>
                </c:pt>
                <c:pt idx="1066">
                  <c:v>4.536964980544747</c:v>
                </c:pt>
                <c:pt idx="1067">
                  <c:v>4.5408560311284045</c:v>
                </c:pt>
                <c:pt idx="1068">
                  <c:v>4.5447470817120612</c:v>
                </c:pt>
                <c:pt idx="1069">
                  <c:v>4.5486381322957188</c:v>
                </c:pt>
                <c:pt idx="1070">
                  <c:v>4.5525291828793764</c:v>
                </c:pt>
                <c:pt idx="1071">
                  <c:v>4.5564202334630348</c:v>
                </c:pt>
                <c:pt idx="1072">
                  <c:v>4.5603112840466924</c:v>
                </c:pt>
                <c:pt idx="1073">
                  <c:v>4.56420233463035</c:v>
                </c:pt>
                <c:pt idx="1074">
                  <c:v>4.5680933852140075</c:v>
                </c:pt>
                <c:pt idx="1075">
                  <c:v>4.5719844357976651</c:v>
                </c:pt>
                <c:pt idx="1076">
                  <c:v>4.5758754863813227</c:v>
                </c:pt>
                <c:pt idx="1077">
                  <c:v>4.5797665369649803</c:v>
                </c:pt>
                <c:pt idx="1078">
                  <c:v>4.5836575875486369</c:v>
                </c:pt>
                <c:pt idx="1079">
                  <c:v>4.5875486381322945</c:v>
                </c:pt>
                <c:pt idx="1080">
                  <c:v>4.591439688715953</c:v>
                </c:pt>
                <c:pt idx="1081">
                  <c:v>4.5953307392996106</c:v>
                </c:pt>
                <c:pt idx="1082">
                  <c:v>4.5992217898832681</c:v>
                </c:pt>
                <c:pt idx="1083">
                  <c:v>4.6031128404669257</c:v>
                </c:pt>
                <c:pt idx="1084">
                  <c:v>4.6070038910505833</c:v>
                </c:pt>
                <c:pt idx="1085">
                  <c:v>4.6108949416342409</c:v>
                </c:pt>
                <c:pt idx="1086">
                  <c:v>4.6147859922178984</c:v>
                </c:pt>
                <c:pt idx="1087">
                  <c:v>4.618677042801556</c:v>
                </c:pt>
                <c:pt idx="1088">
                  <c:v>4.6225680933852136</c:v>
                </c:pt>
                <c:pt idx="1089">
                  <c:v>4.6264591439688711</c:v>
                </c:pt>
                <c:pt idx="1090">
                  <c:v>4.6303501945525287</c:v>
                </c:pt>
                <c:pt idx="1091">
                  <c:v>4.6342412451361863</c:v>
                </c:pt>
                <c:pt idx="1092">
                  <c:v>4.6381322957198439</c:v>
                </c:pt>
                <c:pt idx="1093">
                  <c:v>4.6420233463035014</c:v>
                </c:pt>
                <c:pt idx="1094">
                  <c:v>4.645914396887159</c:v>
                </c:pt>
                <c:pt idx="1095">
                  <c:v>4.6498054474708166</c:v>
                </c:pt>
                <c:pt idx="1096">
                  <c:v>4.6536964980544742</c:v>
                </c:pt>
                <c:pt idx="1097">
                  <c:v>4.6575875486381317</c:v>
                </c:pt>
                <c:pt idx="1098">
                  <c:v>4.6614785992217893</c:v>
                </c:pt>
                <c:pt idx="1099">
                  <c:v>4.6653696498054469</c:v>
                </c:pt>
                <c:pt idx="1100">
                  <c:v>4.6692607003891045</c:v>
                </c:pt>
                <c:pt idx="1101">
                  <c:v>4.673151750972762</c:v>
                </c:pt>
                <c:pt idx="1102">
                  <c:v>4.6770428015564196</c:v>
                </c:pt>
                <c:pt idx="1103">
                  <c:v>4.6809338521400772</c:v>
                </c:pt>
                <c:pt idx="1104">
                  <c:v>4.6848249027237348</c:v>
                </c:pt>
                <c:pt idx="1105">
                  <c:v>4.6887159533073923</c:v>
                </c:pt>
                <c:pt idx="1106">
                  <c:v>4.6926070038910499</c:v>
                </c:pt>
                <c:pt idx="1107">
                  <c:v>4.6964980544747075</c:v>
                </c:pt>
                <c:pt idx="1108">
                  <c:v>4.700389105058365</c:v>
                </c:pt>
                <c:pt idx="1109">
                  <c:v>4.7042801556420226</c:v>
                </c:pt>
                <c:pt idx="1110">
                  <c:v>4.7081712062256802</c:v>
                </c:pt>
                <c:pt idx="1111">
                  <c:v>4.7120622568093378</c:v>
                </c:pt>
                <c:pt idx="1112">
                  <c:v>4.7159533073929953</c:v>
                </c:pt>
                <c:pt idx="1113">
                  <c:v>4.7198443579766538</c:v>
                </c:pt>
                <c:pt idx="1114">
                  <c:v>4.7237354085603114</c:v>
                </c:pt>
                <c:pt idx="1115">
                  <c:v>4.7276264591439681</c:v>
                </c:pt>
                <c:pt idx="1116">
                  <c:v>4.7315175097276256</c:v>
                </c:pt>
                <c:pt idx="1117">
                  <c:v>4.7354085603112832</c:v>
                </c:pt>
                <c:pt idx="1118">
                  <c:v>4.7392996108949408</c:v>
                </c:pt>
                <c:pt idx="1119">
                  <c:v>4.7431906614785984</c:v>
                </c:pt>
                <c:pt idx="1120">
                  <c:v>4.7470817120622559</c:v>
                </c:pt>
                <c:pt idx="1121">
                  <c:v>4.7509727626459144</c:v>
                </c:pt>
                <c:pt idx="1122">
                  <c:v>4.754863813229572</c:v>
                </c:pt>
                <c:pt idx="1123">
                  <c:v>4.7587548638132295</c:v>
                </c:pt>
                <c:pt idx="1124">
                  <c:v>4.7626459143968871</c:v>
                </c:pt>
                <c:pt idx="1125">
                  <c:v>4.7665369649805438</c:v>
                </c:pt>
                <c:pt idx="1126">
                  <c:v>4.7704280155642014</c:v>
                </c:pt>
                <c:pt idx="1127">
                  <c:v>4.7743190661478589</c:v>
                </c:pt>
                <c:pt idx="1128">
                  <c:v>4.7782101167315165</c:v>
                </c:pt>
                <c:pt idx="1129">
                  <c:v>4.7821011673151741</c:v>
                </c:pt>
                <c:pt idx="1130">
                  <c:v>4.7859922178988326</c:v>
                </c:pt>
                <c:pt idx="1131">
                  <c:v>4.7898832684824901</c:v>
                </c:pt>
                <c:pt idx="1132">
                  <c:v>4.7937743190661477</c:v>
                </c:pt>
                <c:pt idx="1133">
                  <c:v>4.7976653696498053</c:v>
                </c:pt>
                <c:pt idx="1134">
                  <c:v>4.8015564202334629</c:v>
                </c:pt>
                <c:pt idx="1135">
                  <c:v>4.8054474708171195</c:v>
                </c:pt>
                <c:pt idx="1136">
                  <c:v>4.8093385214007771</c:v>
                </c:pt>
                <c:pt idx="1137">
                  <c:v>4.8132295719844347</c:v>
                </c:pt>
                <c:pt idx="1138">
                  <c:v>4.8171206225680931</c:v>
                </c:pt>
                <c:pt idx="1139">
                  <c:v>4.8210116731517507</c:v>
                </c:pt>
                <c:pt idx="1140">
                  <c:v>4.8249027237354083</c:v>
                </c:pt>
                <c:pt idx="1141">
                  <c:v>4.8287937743190659</c:v>
                </c:pt>
                <c:pt idx="1142">
                  <c:v>4.8326848249027234</c:v>
                </c:pt>
                <c:pt idx="1143">
                  <c:v>4.836575875486381</c:v>
                </c:pt>
                <c:pt idx="1144">
                  <c:v>4.8404669260700386</c:v>
                </c:pt>
                <c:pt idx="1145">
                  <c:v>4.8443579766536953</c:v>
                </c:pt>
                <c:pt idx="1146">
                  <c:v>4.8482490272373537</c:v>
                </c:pt>
                <c:pt idx="1147">
                  <c:v>4.8521400778210113</c:v>
                </c:pt>
                <c:pt idx="1148">
                  <c:v>4.8560311284046689</c:v>
                </c:pt>
                <c:pt idx="1149">
                  <c:v>4.8599221789883265</c:v>
                </c:pt>
                <c:pt idx="1150">
                  <c:v>4.863813229571984</c:v>
                </c:pt>
                <c:pt idx="1151">
                  <c:v>4.8677042801556416</c:v>
                </c:pt>
                <c:pt idx="1152">
                  <c:v>4.8715953307392992</c:v>
                </c:pt>
                <c:pt idx="1153">
                  <c:v>4.8754863813229568</c:v>
                </c:pt>
                <c:pt idx="1154">
                  <c:v>4.8793774319066143</c:v>
                </c:pt>
                <c:pt idx="1155">
                  <c:v>4.8832684824902719</c:v>
                </c:pt>
                <c:pt idx="1156">
                  <c:v>4.8871595330739295</c:v>
                </c:pt>
                <c:pt idx="1157">
                  <c:v>4.891050583657587</c:v>
                </c:pt>
                <c:pt idx="1158">
                  <c:v>4.8949416342412446</c:v>
                </c:pt>
                <c:pt idx="1159">
                  <c:v>4.8988326848249022</c:v>
                </c:pt>
                <c:pt idx="1160">
                  <c:v>4.9027237354085598</c:v>
                </c:pt>
                <c:pt idx="1161">
                  <c:v>4.9066147859922173</c:v>
                </c:pt>
                <c:pt idx="1162">
                  <c:v>4.9105058365758749</c:v>
                </c:pt>
                <c:pt idx="1163">
                  <c:v>4.9143968871595325</c:v>
                </c:pt>
                <c:pt idx="1164">
                  <c:v>4.9182879377431901</c:v>
                </c:pt>
                <c:pt idx="1165">
                  <c:v>4.9221789883268476</c:v>
                </c:pt>
                <c:pt idx="1166">
                  <c:v>4.9260700389105052</c:v>
                </c:pt>
                <c:pt idx="1167">
                  <c:v>4.9299610894941628</c:v>
                </c:pt>
                <c:pt idx="1168">
                  <c:v>4.9338521400778204</c:v>
                </c:pt>
                <c:pt idx="1169">
                  <c:v>4.9377431906614779</c:v>
                </c:pt>
                <c:pt idx="1170">
                  <c:v>4.9416342412451355</c:v>
                </c:pt>
                <c:pt idx="1171">
                  <c:v>4.945525291828794</c:v>
                </c:pt>
                <c:pt idx="1172">
                  <c:v>4.9494163424124507</c:v>
                </c:pt>
                <c:pt idx="1173">
                  <c:v>4.9533073929961082</c:v>
                </c:pt>
                <c:pt idx="1174">
                  <c:v>4.9571984435797658</c:v>
                </c:pt>
                <c:pt idx="1175">
                  <c:v>4.9610894941634234</c:v>
                </c:pt>
                <c:pt idx="1176">
                  <c:v>4.9649805447470809</c:v>
                </c:pt>
                <c:pt idx="1177">
                  <c:v>4.9688715953307385</c:v>
                </c:pt>
                <c:pt idx="1178">
                  <c:v>4.9727626459143961</c:v>
                </c:pt>
                <c:pt idx="1179">
                  <c:v>4.9766536964980537</c:v>
                </c:pt>
                <c:pt idx="1180">
                  <c:v>4.9805447470817121</c:v>
                </c:pt>
                <c:pt idx="1181">
                  <c:v>4.9844357976653697</c:v>
                </c:pt>
                <c:pt idx="1182">
                  <c:v>4.9883268482490264</c:v>
                </c:pt>
                <c:pt idx="1183">
                  <c:v>4.992217898832684</c:v>
                </c:pt>
                <c:pt idx="1184">
                  <c:v>4.9961089494163415</c:v>
                </c:pt>
                <c:pt idx="1185">
                  <c:v>4.9999999999999991</c:v>
                </c:pt>
                <c:pt idx="1186">
                  <c:v>5.0038910505836567</c:v>
                </c:pt>
                <c:pt idx="1187">
                  <c:v>5.0077821011673143</c:v>
                </c:pt>
                <c:pt idx="1188">
                  <c:v>5.0116731517509727</c:v>
                </c:pt>
                <c:pt idx="1189">
                  <c:v>5.0155642023346303</c:v>
                </c:pt>
                <c:pt idx="1190">
                  <c:v>5.0194552529182879</c:v>
                </c:pt>
                <c:pt idx="1191">
                  <c:v>5.0233463035019454</c:v>
                </c:pt>
                <c:pt idx="1192">
                  <c:v>5.0272373540856021</c:v>
                </c:pt>
                <c:pt idx="1193">
                  <c:v>5.0311284046692597</c:v>
                </c:pt>
                <c:pt idx="1194">
                  <c:v>5.0350194552529173</c:v>
                </c:pt>
                <c:pt idx="1195">
                  <c:v>5.0389105058365748</c:v>
                </c:pt>
                <c:pt idx="1196">
                  <c:v>5.0428015564202333</c:v>
                </c:pt>
                <c:pt idx="1197">
                  <c:v>5.0466926070038909</c:v>
                </c:pt>
                <c:pt idx="1198">
                  <c:v>5.0505836575875485</c:v>
                </c:pt>
                <c:pt idx="1199">
                  <c:v>5.054474708171206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2281458.0789158847</c:v>
                </c:pt>
                <c:pt idx="1">
                  <c:v>1984687.6575298405</c:v>
                </c:pt>
                <c:pt idx="2">
                  <c:v>1728887.8983591453</c:v>
                </c:pt>
                <c:pt idx="3">
                  <c:v>1508081.5116276101</c:v>
                </c:pt>
                <c:pt idx="4">
                  <c:v>1317209.258959448</c:v>
                </c:pt>
                <c:pt idx="5">
                  <c:v>1151982.0085387274</c:v>
                </c:pt>
                <c:pt idx="6">
                  <c:v>1008757.7304857118</c:v>
                </c:pt>
                <c:pt idx="7">
                  <c:v>884439.04612340045</c:v>
                </c:pt>
                <c:pt idx="8">
                  <c:v>776387.74768799474</c:v>
                </c:pt>
                <c:pt idx="9">
                  <c:v>682353.35530185152</c:v>
                </c:pt>
                <c:pt idx="10">
                  <c:v>600413.30574319221</c:v>
                </c:pt>
                <c:pt idx="11">
                  <c:v>528922.79665180319</c:v>
                </c:pt>
                <c:pt idx="12">
                  <c:v>466472.65940467577</c:v>
                </c:pt>
                <c:pt idx="13">
                  <c:v>411853.91925270366</c:v>
                </c:pt>
                <c:pt idx="14">
                  <c:v>364027.93466595944</c:v>
                </c:pt>
                <c:pt idx="15">
                  <c:v>322101.19901554612</c:v>
                </c:pt>
                <c:pt idx="16">
                  <c:v>285304.04462815676</c:v>
                </c:pt>
                <c:pt idx="17">
                  <c:v>252972.61825611966</c:v>
                </c:pt>
                <c:pt idx="18">
                  <c:v>224533.60325583932</c:v>
                </c:pt>
                <c:pt idx="19">
                  <c:v>199491.25142414277</c:v>
                </c:pt>
                <c:pt idx="20">
                  <c:v>177416.35987978673</c:v>
                </c:pt>
                <c:pt idx="21">
                  <c:v>157936.88833679512</c:v>
                </c:pt>
                <c:pt idx="22">
                  <c:v>140729.96182705252</c:v>
                </c:pt>
                <c:pt idx="23">
                  <c:v>125515.04520881851</c:v>
                </c:pt>
                <c:pt idx="24">
                  <c:v>112048.11012909286</c:v>
                </c:pt>
                <c:pt idx="25">
                  <c:v>100116.64370430972</c:v>
                </c:pt>
                <c:pt idx="26">
                  <c:v>89535.372039530019</c:v>
                </c:pt>
                <c:pt idx="27">
                  <c:v>80142.591636614583</c:v>
                </c:pt>
                <c:pt idx="28">
                  <c:v>71797.018417014857</c:v>
                </c:pt>
                <c:pt idx="29">
                  <c:v>64375.078056495739</c:v>
                </c:pt>
                <c:pt idx="30">
                  <c:v>57768.57305216376</c:v>
                </c:pt>
                <c:pt idx="31">
                  <c:v>51882.671792164569</c:v>
                </c:pt>
                <c:pt idx="32">
                  <c:v>46634.173185967673</c:v>
                </c:pt>
                <c:pt idx="33">
                  <c:v>41950.007395474837</c:v>
                </c:pt>
                <c:pt idx="34">
                  <c:v>37765.93909766469</c:v>
                </c:pt>
                <c:pt idx="35">
                  <c:v>34025.444685329465</c:v>
                </c:pt>
                <c:pt idx="36">
                  <c:v>30678.739021102407</c:v>
                </c:pt>
                <c:pt idx="37">
                  <c:v>27681.930924208187</c:v>
                </c:pt>
                <c:pt idx="38">
                  <c:v>24996.289591638473</c:v>
                </c:pt>
                <c:pt idx="39">
                  <c:v>22587.60672130583</c:v>
                </c:pt>
                <c:pt idx="40">
                  <c:v>20425.641285740865</c:v>
                </c:pt>
                <c:pt idx="41">
                  <c:v>18483.635760988269</c:v>
                </c:pt>
                <c:pt idx="42">
                  <c:v>16737.894196799873</c:v>
                </c:pt>
                <c:pt idx="43">
                  <c:v>15167.413863212796</c:v>
                </c:pt>
                <c:pt idx="44">
                  <c:v>13753.56336062009</c:v>
                </c:pt>
                <c:pt idx="45">
                  <c:v>12479.801065359576</c:v>
                </c:pt>
                <c:pt idx="46">
                  <c:v>11331.428625834329</c:v>
                </c:pt>
                <c:pt idx="47">
                  <c:v>10295.374946478765</c:v>
                </c:pt>
                <c:pt idx="48">
                  <c:v>9360.0067164420252</c:v>
                </c:pt>
                <c:pt idx="49">
                  <c:v>8514.9620718560163</c:v>
                </c:pt>
                <c:pt idx="50">
                  <c:v>7751.0044378440862</c:v>
                </c:pt>
                <c:pt idx="51">
                  <c:v>7059.8939899027864</c:v>
                </c:pt>
                <c:pt idx="52">
                  <c:v>6434.2745132068367</c:v>
                </c:pt>
                <c:pt idx="53">
                  <c:v>5867.5737306032288</c:v>
                </c:pt>
                <c:pt idx="54">
                  <c:v>5353.9154222603993</c:v>
                </c:pt>
                <c:pt idx="55">
                  <c:v>4888.0418778155126</c:v>
                </c:pt>
                <c:pt idx="56">
                  <c:v>4465.2454102712363</c:v>
                </c:pt>
                <c:pt idx="57">
                  <c:v>4081.3078239721544</c:v>
                </c:pt>
                <c:pt idx="58">
                  <c:v>3732.4468702806512</c:v>
                </c:pt>
                <c:pt idx="59">
                  <c:v>3415.2688470961098</c:v>
                </c:pt>
                <c:pt idx="60">
                  <c:v>3126.7266047103562</c:v>
                </c:pt>
                <c:pt idx="61">
                  <c:v>2864.0823128848374</c:v>
                </c:pt>
                <c:pt idx="62">
                  <c:v>2624.8744243749093</c:v>
                </c:pt>
                <c:pt idx="63">
                  <c:v>2406.8883400472823</c:v>
                </c:pt>
                <c:pt idx="64">
                  <c:v>2208.1303416427677</c:v>
                </c:pt>
                <c:pt idx="65">
                  <c:v>2026.8044113357373</c:v>
                </c:pt>
                <c:pt idx="66">
                  <c:v>1861.2916035741491</c:v>
                </c:pt>
                <c:pt idx="67">
                  <c:v>1710.1316751459269</c:v>
                </c:pt>
                <c:pt idx="68">
                  <c:v>1572.0067147822092</c:v>
                </c:pt>
                <c:pt idx="69">
                  <c:v>1445.7265445424796</c:v>
                </c:pt>
                <c:pt idx="70">
                  <c:v>1330.2156923082716</c:v>
                </c:pt>
                <c:pt idx="71">
                  <c:v>1224.5017584395086</c:v>
                </c:pt>
                <c:pt idx="72">
                  <c:v>1127.7050204525199</c:v>
                </c:pt>
                <c:pt idx="73">
                  <c:v>1039.0291378355878</c:v>
                </c:pt>
                <c:pt idx="74">
                  <c:v>957.75283515104127</c:v>
                </c:pt>
                <c:pt idx="75">
                  <c:v>883.22245566376637</c:v>
                </c:pt>
                <c:pt idx="76">
                  <c:v>814.84529012945052</c:v>
                </c:pt>
                <c:pt idx="77">
                  <c:v>752.08359628430355</c:v>
                </c:pt>
                <c:pt idx="78">
                  <c:v>694.44923418652513</c:v>
                </c:pt>
                <c:pt idx="79">
                  <c:v>641.49885102937515</c:v>
                </c:pt>
                <c:pt idx="80">
                  <c:v>592.82955651681914</c:v>
                </c:pt>
                <c:pt idx="81">
                  <c:v>548.07503648771285</c:v>
                </c:pt>
                <c:pt idx="82">
                  <c:v>506.9020583001564</c:v>
                </c:pt>
                <c:pt idx="83">
                  <c:v>469.0073266373816</c:v>
                </c:pt>
                <c:pt idx="84">
                  <c:v>434.11465295183831</c:v>
                </c:pt>
                <c:pt idx="85">
                  <c:v>401.97240579638998</c:v>
                </c:pt>
                <c:pt idx="86">
                  <c:v>372.35121286317155</c:v>
                </c:pt>
                <c:pt idx="87">
                  <c:v>345.04188871638343</c:v>
                </c:pt>
                <c:pt idx="88">
                  <c:v>319.85356501318881</c:v>
                </c:pt>
                <c:pt idx="89">
                  <c:v>296.61200249880699</c:v>
                </c:pt>
                <c:pt idx="90">
                  <c:v>275.15806627508778</c:v>
                </c:pt>
                <c:pt idx="91">
                  <c:v>255.34634780847458</c:v>
                </c:pt>
                <c:pt idx="92">
                  <c:v>237.0439188921209</c:v>
                </c:pt>
                <c:pt idx="93">
                  <c:v>220.12920433293399</c:v>
                </c:pt>
                <c:pt idx="94">
                  <c:v>204.49096151966435</c:v>
                </c:pt>
                <c:pt idx="95">
                  <c:v>190.02735626232757</c:v>
                </c:pt>
                <c:pt idx="96">
                  <c:v>176.64512539334299</c:v>
                </c:pt>
                <c:pt idx="97">
                  <c:v>164.25881760200497</c:v>
                </c:pt>
                <c:pt idx="98">
                  <c:v>152.79010484958235</c:v>
                </c:pt>
                <c:pt idx="99">
                  <c:v>142.16715749432379</c:v>
                </c:pt>
                <c:pt idx="100">
                  <c:v>132.32407695431411</c:v>
                </c:pt>
                <c:pt idx="101">
                  <c:v>123.20038036075798</c:v>
                </c:pt>
                <c:pt idx="102">
                  <c:v>114.74053221299535</c:v>
                </c:pt>
                <c:pt idx="103">
                  <c:v>106.89351854661963</c:v>
                </c:pt>
                <c:pt idx="104">
                  <c:v>99.612459573883513</c:v>
                </c:pt>
                <c:pt idx="105">
                  <c:v>92.854257156824318</c:v>
                </c:pt>
                <c:pt idx="106">
                  <c:v>86.579273833235916</c:v>
                </c:pt>
                <c:pt idx="107">
                  <c:v>80.751040438278395</c:v>
                </c:pt>
                <c:pt idx="108">
                  <c:v>75.335989654053947</c:v>
                </c:pt>
                <c:pt idx="109">
                  <c:v>70.303213079498576</c:v>
                </c:pt>
                <c:pt idx="110">
                  <c:v>65.624239646501465</c:v>
                </c:pt>
                <c:pt idx="111">
                  <c:v>61.272833418139463</c:v>
                </c:pt>
                <c:pt idx="112">
                  <c:v>57.224808993714035</c:v>
                </c:pt>
                <c:pt idx="113">
                  <c:v>53.457862915186972</c:v>
                </c:pt>
                <c:pt idx="114">
                  <c:v>49.951419622539298</c:v>
                </c:pt>
                <c:pt idx="115">
                  <c:v>46.686490643341493</c:v>
                </c:pt>
                <c:pt idx="116">
                  <c:v>43.645545825941504</c:v>
                </c:pt>
                <c:pt idx="117">
                  <c:v>40.812395537598931</c:v>
                </c:pt>
                <c:pt idx="118">
                  <c:v>38.172082849826268</c:v>
                </c:pt>
                <c:pt idx="119">
                  <c:v>35.710784824301214</c:v>
                </c:pt>
                <c:pt idx="120">
                  <c:v>33.415722094949736</c:v>
                </c:pt>
                <c:pt idx="121">
                  <c:v>31.275076016097675</c:v>
                </c:pt>
                <c:pt idx="122">
                  <c:v>29.277912713717438</c:v>
                </c:pt>
                <c:pt idx="123">
                  <c:v>27.414113437500948</c:v>
                </c:pt>
                <c:pt idx="124">
                  <c:v>25.674310666390589</c:v>
                </c:pt>
                <c:pt idx="125">
                  <c:v>24.049829469887261</c:v>
                </c:pt>
                <c:pt idx="126">
                  <c:v>22.532633672434699</c:v>
                </c:pt>
                <c:pt idx="127">
                  <c:v>21.11527640892589</c:v>
                </c:pt>
                <c:pt idx="128">
                  <c:v>19.790854696292552</c:v>
                </c:pt>
                <c:pt idx="129">
                  <c:v>18.552967679611161</c:v>
                </c:pt>
                <c:pt idx="130">
                  <c:v>17.395678241512002</c:v>
                </c:pt>
                <c:pt idx="131">
                  <c:v>16.313477691218846</c:v>
                </c:pt>
                <c:pt idx="132">
                  <c:v>15.301253274549222</c:v>
                </c:pt>
                <c:pt idx="133">
                  <c:v>14.354258268904143</c:v>
                </c:pt>
                <c:pt idx="134">
                  <c:v>13.468084447904388</c:v>
                </c:pt>
                <c:pt idx="135">
                  <c:v>12.638636719072341</c:v>
                </c:pt>
                <c:pt idx="136">
                  <c:v>11.862109755004127</c:v>
                </c:pt>
                <c:pt idx="137">
                  <c:v>11.134966453976986</c:v>
                </c:pt>
                <c:pt idx="138">
                  <c:v>10.453918080046339</c:v>
                </c:pt>
                <c:pt idx="139">
                  <c:v>9.8159059455258451</c:v>
                </c:pt>
                <c:pt idx="140">
                  <c:v>9.2180845104414537</c:v>
                </c:pt>
                <c:pt idx="141">
                  <c:v>8.6578057842027931</c:v>
                </c:pt>
                <c:pt idx="142">
                  <c:v>8.1326049244477652</c:v>
                </c:pt>
                <c:pt idx="143">
                  <c:v>7.6401869368682176</c:v>
                </c:pt>
                <c:pt idx="144">
                  <c:v>7.1784143879019675</c:v>
                </c:pt>
                <c:pt idx="145">
                  <c:v>6.7452960495428842</c:v>
                </c:pt>
                <c:pt idx="146">
                  <c:v>6.3389764022488571</c:v>
                </c:pt>
                <c:pt idx="147">
                  <c:v>5.9577259280671386</c:v>
                </c:pt>
                <c:pt idx="148">
                  <c:v>5.5999321317084947</c:v>
                </c:pt>
                <c:pt idx="149">
                  <c:v>5.2640912324271891</c:v>
                </c:pt>
                <c:pt idx="150">
                  <c:v>4.9488004742509588</c:v>
                </c:pt>
                <c:pt idx="151">
                  <c:v>4.652751006390532</c:v>
                </c:pt>
                <c:pt idx="152">
                  <c:v>4.3747212895791847</c:v>
                </c:pt>
                <c:pt idx="153">
                  <c:v>4.1135709876800979</c:v>
                </c:pt>
                <c:pt idx="154">
                  <c:v>3.8682353071842375</c:v>
                </c:pt>
                <c:pt idx="155">
                  <c:v>3.6377197502289578</c:v>
                </c:pt>
                <c:pt idx="156">
                  <c:v>3.4210952495228879</c:v>
                </c:pt>
                <c:pt idx="157">
                  <c:v>3.2174936560880294</c:v>
                </c:pt>
                <c:pt idx="158">
                  <c:v>3.0261035530440896</c:v>
                </c:pt>
                <c:pt idx="159">
                  <c:v>2.8461663707835205</c:v>
                </c:pt>
                <c:pt idx="160">
                  <c:v>2.6769727808318922</c:v>
                </c:pt>
                <c:pt idx="161">
                  <c:v>2.5178593474762776</c:v>
                </c:pt>
                <c:pt idx="162">
                  <c:v>2.368205417882987</c:v>
                </c:pt>
                <c:pt idx="163">
                  <c:v>2.227430232933449</c:v>
                </c:pt>
                <c:pt idx="164">
                  <c:v>2.0949902423893714</c:v>
                </c:pt>
                <c:pt idx="165">
                  <c:v>1.9703766092698991</c:v>
                </c:pt>
                <c:pt idx="166">
                  <c:v>1.8531128894916129</c:v>
                </c:pt>
                <c:pt idx="167">
                  <c:v>1.7427528738963172</c:v>
                </c:pt>
                <c:pt idx="168">
                  <c:v>1.6388785807794937</c:v>
                </c:pt>
                <c:pt idx="169">
                  <c:v>1.5410983879411204</c:v>
                </c:pt>
                <c:pt idx="170">
                  <c:v>1.4490452941169412</c:v>
                </c:pt>
                <c:pt idx="171">
                  <c:v>1.3623753004182653</c:v>
                </c:pt>
                <c:pt idx="172">
                  <c:v>1.2807659031172109</c:v>
                </c:pt>
                <c:pt idx="173">
                  <c:v>1.2039146897677093</c:v>
                </c:pt>
                <c:pt idx="174">
                  <c:v>1.1315380312538603</c:v>
                </c:pt>
                <c:pt idx="175">
                  <c:v>1.0633698629123658</c:v>
                </c:pt>
                <c:pt idx="176">
                  <c:v>0.99916054838655266</c:v>
                </c:pt>
                <c:pt idx="177">
                  <c:v>0.9386758203414709</c:v>
                </c:pt>
                <c:pt idx="178">
                  <c:v>0.88169579260434239</c:v>
                </c:pt>
                <c:pt idx="179">
                  <c:v>0.82801403869592394</c:v>
                </c:pt>
                <c:pt idx="180">
                  <c:v>0.77743673208915343</c:v>
                </c:pt>
                <c:pt idx="181">
                  <c:v>0.7297818438731194</c:v>
                </c:pt>
                <c:pt idx="182">
                  <c:v>0.68487839381662563</c:v>
                </c:pt>
                <c:pt idx="183">
                  <c:v>0.642565751117253</c:v>
                </c:pt>
                <c:pt idx="184">
                  <c:v>0.60269298139157346</c:v>
                </c:pt>
                <c:pt idx="185">
                  <c:v>0.56511823671141248</c:v>
                </c:pt>
                <c:pt idx="186">
                  <c:v>0.52970818572150158</c:v>
                </c:pt>
                <c:pt idx="187">
                  <c:v>0.49633748108700165</c:v>
                </c:pt>
                <c:pt idx="188">
                  <c:v>0.46488826171651165</c:v>
                </c:pt>
                <c:pt idx="189">
                  <c:v>0.43524968738863451</c:v>
                </c:pt>
                <c:pt idx="190">
                  <c:v>0.4073175035790087</c:v>
                </c:pt>
                <c:pt idx="191">
                  <c:v>0.38099363444099349</c:v>
                </c:pt>
                <c:pt idx="192">
                  <c:v>0.35618580203807798</c:v>
                </c:pt>
                <c:pt idx="193">
                  <c:v>0.33280717005997901</c:v>
                </c:pt>
                <c:pt idx="194">
                  <c:v>0.31077601037884922</c:v>
                </c:pt>
                <c:pt idx="195">
                  <c:v>0.29001539091694967</c:v>
                </c:pt>
                <c:pt idx="196">
                  <c:v>0.27045288340403761</c:v>
                </c:pt>
                <c:pt idx="197">
                  <c:v>0.25202028970157281</c:v>
                </c:pt>
                <c:pt idx="198">
                  <c:v>0.23465338546269668</c:v>
                </c:pt>
                <c:pt idx="199">
                  <c:v>0.2182916799820516</c:v>
                </c:pt>
                <c:pt idx="200">
                  <c:v>0.20287819116854647</c:v>
                </c:pt>
                <c:pt idx="201">
                  <c:v>0.18835923464749327</c:v>
                </c:pt>
                <c:pt idx="202">
                  <c:v>0.17468422606662606</c:v>
                </c:pt>
                <c:pt idx="203">
                  <c:v>0.1618054957437427</c:v>
                </c:pt>
                <c:pt idx="204">
                  <c:v>0.14967811485242338</c:v>
                </c:pt>
                <c:pt idx="205">
                  <c:v>0.13825973239683984</c:v>
                </c:pt>
                <c:pt idx="206">
                  <c:v>0.12751042227736559</c:v>
                </c:pt>
                <c:pt idx="207">
                  <c:v>0.1173925397958198</c:v>
                </c:pt>
                <c:pt idx="208">
                  <c:v>0.10787058699297709</c:v>
                </c:pt>
                <c:pt idx="209">
                  <c:v>9.8911086251743927E-2</c:v>
                </c:pt>
                <c:pt idx="210">
                  <c:v>9.0482461637241135E-2</c:v>
                </c:pt>
                <c:pt idx="211">
                  <c:v>8.2554927480352383E-2</c:v>
                </c:pt>
                <c:pt idx="212">
                  <c:v>7.510038374403738E-2</c:v>
                </c:pt>
                <c:pt idx="213">
                  <c:v>6.8092317742294572E-2</c:v>
                </c:pt>
                <c:pt idx="214">
                  <c:v>6.1505711810047894E-2</c:v>
                </c:pt>
                <c:pt idx="215">
                  <c:v>5.5316956548723359E-2</c:v>
                </c:pt>
                <c:pt idx="216">
                  <c:v>4.9503769296919735E-2</c:v>
                </c:pt>
                <c:pt idx="217">
                  <c:v>4.4045117498554887E-2</c:v>
                </c:pt>
                <c:pt idx="218">
                  <c:v>3.892114666226229E-2</c:v>
                </c:pt>
                <c:pt idx="219">
                  <c:v>3.4113112625757634E-2</c:v>
                </c:pt>
                <c:pt idx="220">
                  <c:v>2.9603317857490662E-2</c:v>
                </c:pt>
                <c:pt idx="221">
                  <c:v>2.5375051545228983E-2</c:v>
                </c:pt>
                <c:pt idx="222">
                  <c:v>2.1412533237384353E-2</c:v>
                </c:pt>
                <c:pt idx="223">
                  <c:v>1.7700859817983371E-2</c:v>
                </c:pt>
                <c:pt idx="224">
                  <c:v>1.4225955610230302E-2</c:v>
                </c:pt>
                <c:pt idx="225">
                  <c:v>1.0974525416769377E-2</c:v>
                </c:pt>
                <c:pt idx="226">
                  <c:v>7.9340103169744554E-3</c:v>
                </c:pt>
                <c:pt idx="227">
                  <c:v>5.0925460530587933E-3</c:v>
                </c:pt>
                <c:pt idx="228">
                  <c:v>2.4389238474679326E-3</c:v>
                </c:pt>
                <c:pt idx="229">
                  <c:v>-3.7446496010698091E-5</c:v>
                </c:pt>
                <c:pt idx="230">
                  <c:v>-2.3465713456545219E-3</c:v>
                </c:pt>
                <c:pt idx="231">
                  <c:v>-4.4979059792747177E-3</c:v>
                </c:pt>
                <c:pt idx="232">
                  <c:v>-6.5003854271403405E-3</c:v>
                </c:pt>
                <c:pt idx="233">
                  <c:v>-8.3624535341602167E-3</c:v>
                </c:pt>
                <c:pt idx="234">
                  <c:v>-1.0092090348008152E-2</c:v>
                </c:pt>
                <c:pt idx="235">
                  <c:v>-1.1696837933234637E-2</c:v>
                </c:pt>
                <c:pt idx="236">
                  <c:v>-1.3183824705191244E-2</c:v>
                </c:pt>
                <c:pt idx="237">
                  <c:v>-1.4559788371779323E-2</c:v>
                </c:pt>
                <c:pt idx="238">
                  <c:v>-1.5831097565595389E-2</c:v>
                </c:pt>
                <c:pt idx="239">
                  <c:v>-1.7003772243957185E-2</c:v>
                </c:pt>
                <c:pt idx="240">
                  <c:v>-1.8083502929526287E-2</c:v>
                </c:pt>
                <c:pt idx="241">
                  <c:v>-1.9075668859791114E-2</c:v>
                </c:pt>
                <c:pt idx="242">
                  <c:v>-1.9985355109491398E-2</c:v>
                </c:pt>
                <c:pt idx="243">
                  <c:v>-2.0817368746162239E-2</c:v>
                </c:pt>
                <c:pt idx="244">
                  <c:v>-2.157625407531048E-2</c:v>
                </c:pt>
                <c:pt idx="245">
                  <c:v>-2.2266307028307428E-2</c:v>
                </c:pt>
                <c:pt idx="246">
                  <c:v>-2.2891588742868691E-2</c:v>
                </c:pt>
                <c:pt idx="247">
                  <c:v>-2.3455938382979897E-2</c:v>
                </c:pt>
                <c:pt idx="248">
                  <c:v>-2.3962985242304294E-2</c:v>
                </c:pt>
                <c:pt idx="249">
                  <c:v>-2.441616017246356E-2</c:v>
                </c:pt>
                <c:pt idx="250">
                  <c:v>-2.4818706375101206E-2</c:v>
                </c:pt>
                <c:pt idx="251">
                  <c:v>-2.5173689594312206E-2</c:v>
                </c:pt>
                <c:pt idx="252">
                  <c:v>-2.5484007743841072E-2</c:v>
                </c:pt>
                <c:pt idx="253">
                  <c:v>-2.5752400001403067E-2</c:v>
                </c:pt>
                <c:pt idx="254">
                  <c:v>-2.5981455400564003E-2</c:v>
                </c:pt>
                <c:pt idx="255">
                  <c:v>-2.6173620948811385E-2</c:v>
                </c:pt>
                <c:pt idx="256">
                  <c:v>-2.6331209298758988E-2</c:v>
                </c:pt>
                <c:pt idx="257">
                  <c:v>-2.6456405997839584E-2</c:v>
                </c:pt>
                <c:pt idx="258">
                  <c:v>-2.655127634034974E-2</c:v>
                </c:pt>
                <c:pt idx="259">
                  <c:v>-2.6617771844311734E-2</c:v>
                </c:pt>
                <c:pt idx="260">
                  <c:v>-2.6657736374302955E-2</c:v>
                </c:pt>
                <c:pt idx="261">
                  <c:v>-2.6672911930168876E-2</c:v>
                </c:pt>
                <c:pt idx="262">
                  <c:v>-2.6664944120376174E-2</c:v>
                </c:pt>
                <c:pt idx="263">
                  <c:v>-2.6635387337672192E-2</c:v>
                </c:pt>
                <c:pt idx="264">
                  <c:v>-2.6585709653693942E-2</c:v>
                </c:pt>
                <c:pt idx="265">
                  <c:v>-2.6517297448206575E-2</c:v>
                </c:pt>
                <c:pt idx="266">
                  <c:v>-2.6431459787747E-2</c:v>
                </c:pt>
                <c:pt idx="267">
                  <c:v>-2.6329432567597396E-2</c:v>
                </c:pt>
                <c:pt idx="268">
                  <c:v>-2.6212382430213829E-2</c:v>
                </c:pt>
                <c:pt idx="269">
                  <c:v>-2.6081410472482927E-2</c:v>
                </c:pt>
                <c:pt idx="270">
                  <c:v>-2.5937555753471713E-2</c:v>
                </c:pt>
                <c:pt idx="271">
                  <c:v>-2.5781798613670616E-2</c:v>
                </c:pt>
                <c:pt idx="272">
                  <c:v>-2.5615063816102845E-2</c:v>
                </c:pt>
                <c:pt idx="273">
                  <c:v>-2.5438223519084681E-2</c:v>
                </c:pt>
                <c:pt idx="274">
                  <c:v>-2.5252100089865618E-2</c:v>
                </c:pt>
                <c:pt idx="275">
                  <c:v>-2.5057468767856715E-2</c:v>
                </c:pt>
                <c:pt idx="276">
                  <c:v>-2.4855060185662099E-2</c:v>
                </c:pt>
                <c:pt idx="277">
                  <c:v>-2.4645562755667406E-2</c:v>
                </c:pt>
                <c:pt idx="278">
                  <c:v>-2.4429624929502843E-2</c:v>
                </c:pt>
                <c:pt idx="279">
                  <c:v>-2.4207857337286681E-2</c:v>
                </c:pt>
                <c:pt idx="280">
                  <c:v>-2.3980834813170974E-2</c:v>
                </c:pt>
                <c:pt idx="281">
                  <c:v>-2.3749098313344378E-2</c:v>
                </c:pt>
                <c:pt idx="282">
                  <c:v>-2.35131567323058E-2</c:v>
                </c:pt>
                <c:pt idx="283">
                  <c:v>-2.3273488622898075E-2</c:v>
                </c:pt>
                <c:pt idx="284">
                  <c:v>-2.303054382528642E-2</c:v>
                </c:pt>
                <c:pt idx="285">
                  <c:v>-2.2784745009779228E-2</c:v>
                </c:pt>
                <c:pt idx="286">
                  <c:v>-2.2536489138117729E-2</c:v>
                </c:pt>
                <c:pt idx="287">
                  <c:v>-2.2286148847605845E-2</c:v>
                </c:pt>
                <c:pt idx="288">
                  <c:v>-2.203407376221081E-2</c:v>
                </c:pt>
                <c:pt idx="289">
                  <c:v>-2.1780591734537412E-2</c:v>
                </c:pt>
                <c:pt idx="290">
                  <c:v>-2.1526010022365857E-2</c:v>
                </c:pt>
                <c:pt idx="291">
                  <c:v>-2.1270616403239538E-2</c:v>
                </c:pt>
                <c:pt idx="292">
                  <c:v>-2.1014680230399832E-2</c:v>
                </c:pt>
                <c:pt idx="293">
                  <c:v>-2.0758453433184151E-2</c:v>
                </c:pt>
                <c:pt idx="294">
                  <c:v>-2.0502171464834084E-2</c:v>
                </c:pt>
                <c:pt idx="295">
                  <c:v>-2.0246054200500633E-2</c:v>
                </c:pt>
                <c:pt idx="296">
                  <c:v>-1.9990306788081565E-2</c:v>
                </c:pt>
                <c:pt idx="297">
                  <c:v>-1.9735120454383671E-2</c:v>
                </c:pt>
                <c:pt idx="298">
                  <c:v>-1.9480673268967963E-2</c:v>
                </c:pt>
                <c:pt idx="299">
                  <c:v>-1.9227130867908129E-2</c:v>
                </c:pt>
                <c:pt idx="300">
                  <c:v>-1.8974647139572694E-2</c:v>
                </c:pt>
                <c:pt idx="301">
                  <c:v>-1.8723364874428144E-2</c:v>
                </c:pt>
                <c:pt idx="302">
                  <c:v>-1.8473416380751943E-2</c:v>
                </c:pt>
                <c:pt idx="303">
                  <c:v>-1.822492406804439E-2</c:v>
                </c:pt>
                <c:pt idx="304">
                  <c:v>-1.7978000999831704E-2</c:v>
                </c:pt>
                <c:pt idx="305">
                  <c:v>-1.7732751417462358E-2</c:v>
                </c:pt>
                <c:pt idx="306">
                  <c:v>-1.7489271236413705E-2</c:v>
                </c:pt>
                <c:pt idx="307">
                  <c:v>-1.7247648516544423E-2</c:v>
                </c:pt>
                <c:pt idx="308">
                  <c:v>-1.7007963907652822E-2</c:v>
                </c:pt>
                <c:pt idx="309">
                  <c:v>-1.6770291071627828E-2</c:v>
                </c:pt>
                <c:pt idx="310">
                  <c:v>-1.6534697082412262E-2</c:v>
                </c:pt>
                <c:pt idx="311">
                  <c:v>-1.6301242804932812E-2</c:v>
                </c:pt>
                <c:pt idx="312">
                  <c:v>-1.6069983254090339E-2</c:v>
                </c:pt>
                <c:pt idx="313">
                  <c:v>-1.5840967934846285E-2</c:v>
                </c:pt>
                <c:pt idx="314">
                  <c:v>-1.561424116438663E-2</c:v>
                </c:pt>
                <c:pt idx="315">
                  <c:v>-1.5389842377292995E-2</c:v>
                </c:pt>
                <c:pt idx="316">
                  <c:v>-1.5167806414601854E-2</c:v>
                </c:pt>
                <c:pt idx="317">
                  <c:v>-1.4948163797585901E-2</c:v>
                </c:pt>
                <c:pt idx="318">
                  <c:v>-1.4730940987049326E-2</c:v>
                </c:pt>
                <c:pt idx="319">
                  <c:v>-1.451616062888573E-2</c:v>
                </c:pt>
                <c:pt idx="320">
                  <c:v>-1.4303841786609437E-2</c:v>
                </c:pt>
                <c:pt idx="321">
                  <c:v>-1.4094000161533098E-2</c:v>
                </c:pt>
                <c:pt idx="322">
                  <c:v>-1.3886648301230146E-2</c:v>
                </c:pt>
                <c:pt idx="323">
                  <c:v>-1.3681795796886817E-2</c:v>
                </c:pt>
                <c:pt idx="324">
                  <c:v>-1.3479449470117187E-2</c:v>
                </c:pt>
                <c:pt idx="325">
                  <c:v>-1.3279613549785059E-2</c:v>
                </c:pt>
                <c:pt idx="326">
                  <c:v>-1.3082289839348185E-2</c:v>
                </c:pt>
                <c:pt idx="327">
                  <c:v>-1.2887477875213523E-2</c:v>
                </c:pt>
                <c:pt idx="328">
                  <c:v>-1.2695175076567292E-2</c:v>
                </c:pt>
                <c:pt idx="329">
                  <c:v>-1.2505376887119057E-2</c:v>
                </c:pt>
                <c:pt idx="330">
                  <c:v>-1.2318076909176936E-2</c:v>
                </c:pt>
                <c:pt idx="331">
                  <c:v>-1.2133267030449205E-2</c:v>
                </c:pt>
                <c:pt idx="332">
                  <c:v>-1.195093754394724E-2</c:v>
                </c:pt>
                <c:pt idx="333">
                  <c:v>-1.1771077261345752E-2</c:v>
                </c:pt>
                <c:pt idx="334">
                  <c:v>-1.1593673620137156E-2</c:v>
                </c:pt>
                <c:pt idx="335">
                  <c:v>-1.1418712784900791E-2</c:v>
                </c:pt>
                <c:pt idx="336">
                  <c:v>-1.1246179742990125E-2</c:v>
                </c:pt>
                <c:pt idx="337">
                  <c:v>-1.1076058394926334E-2</c:v>
                </c:pt>
                <c:pt idx="338">
                  <c:v>-1.0908331639771273E-2</c:v>
                </c:pt>
                <c:pt idx="339">
                  <c:v>-1.0742981455739414E-2</c:v>
                </c:pt>
                <c:pt idx="340">
                  <c:v>-1.0579988976294663E-2</c:v>
                </c:pt>
                <c:pt idx="341">
                  <c:v>-1.0419334561965544E-2</c:v>
                </c:pt>
                <c:pt idx="342">
                  <c:v>-1.0260997868100214E-2</c:v>
                </c:pt>
                <c:pt idx="343">
                  <c:v>-1.0104957908771819E-2</c:v>
                </c:pt>
                <c:pt idx="344">
                  <c:v>-9.9511931170332378E-3</c:v>
                </c:pt>
                <c:pt idx="345">
                  <c:v>-9.7996814017111619E-3</c:v>
                </c:pt>
                <c:pt idx="346">
                  <c:v>-9.650400200918563E-3</c:v>
                </c:pt>
                <c:pt idx="347">
                  <c:v>-9.5033265324565835E-3</c:v>
                </c:pt>
                <c:pt idx="348">
                  <c:v>-9.358437041267471E-3</c:v>
                </c:pt>
                <c:pt idx="349">
                  <c:v>-9.2157080440923109E-3</c:v>
                </c:pt>
                <c:pt idx="350">
                  <c:v>-9.0751155714791816E-3</c:v>
                </c:pt>
                <c:pt idx="351">
                  <c:v>-8.9366354072804369E-3</c:v>
                </c:pt>
                <c:pt idx="352">
                  <c:v>-8.8002431257701852E-3</c:v>
                </c:pt>
                <c:pt idx="353">
                  <c:v>-8.6659141265069163E-3</c:v>
                </c:pt>
                <c:pt idx="354">
                  <c:v>-8.5336236670595107E-3</c:v>
                </c:pt>
                <c:pt idx="355">
                  <c:v>-8.4033468937089063E-3</c:v>
                </c:pt>
                <c:pt idx="356">
                  <c:v>-8.2750588702324296E-3</c:v>
                </c:pt>
                <c:pt idx="357">
                  <c:v>-8.1487346048715326E-3</c:v>
                </c:pt>
                <c:pt idx="358">
                  <c:v>-8.0243490755795635E-3</c:v>
                </c:pt>
                <c:pt idx="359">
                  <c:v>-7.901877253640336E-3</c:v>
                </c:pt>
                <c:pt idx="360">
                  <c:v>-7.7812941257444403E-3</c:v>
                </c:pt>
                <c:pt idx="361">
                  <c:v>-7.6625747146053195E-3</c:v>
                </c:pt>
                <c:pt idx="362">
                  <c:v>-7.5456940981932803E-3</c:v>
                </c:pt>
                <c:pt idx="363">
                  <c:v>-7.4306274276612679E-3</c:v>
                </c:pt>
                <c:pt idx="364">
                  <c:v>-7.3173499440330773E-3</c:v>
                </c:pt>
                <c:pt idx="365">
                  <c:v>-7.2058369937203657E-3</c:v>
                </c:pt>
                <c:pt idx="366">
                  <c:v>-7.0960640429322298E-3</c:v>
                </c:pt>
                <c:pt idx="367">
                  <c:v>-6.9880066910369297E-3</c:v>
                </c:pt>
                <c:pt idx="368">
                  <c:v>-6.881640682933495E-3</c:v>
                </c:pt>
                <c:pt idx="369">
                  <c:v>-6.7769419204868151E-3</c:v>
                </c:pt>
                <c:pt idx="370">
                  <c:v>-6.6738864730780008E-3</c:v>
                </c:pt>
                <c:pt idx="371">
                  <c:v>-6.5724505873185832E-3</c:v>
                </c:pt>
                <c:pt idx="372">
                  <c:v>-6.4726106959749783E-3</c:v>
                </c:pt>
                <c:pt idx="373">
                  <c:v>-6.3743434261472314E-3</c:v>
                </c:pt>
                <c:pt idx="374">
                  <c:v>-6.2776256067435558E-3</c:v>
                </c:pt>
                <c:pt idx="375">
                  <c:v>-6.1824342752903518E-3</c:v>
                </c:pt>
                <c:pt idx="376">
                  <c:v>-6.0887466841153424E-3</c:v>
                </c:pt>
                <c:pt idx="377">
                  <c:v>-5.9965403059392608E-3</c:v>
                </c:pt>
                <c:pt idx="378">
                  <c:v>-5.9057928389100811E-3</c:v>
                </c:pt>
                <c:pt idx="379">
                  <c:v>-5.8164822111117362E-3</c:v>
                </c:pt>
                <c:pt idx="380">
                  <c:v>-5.7285865845777854E-3</c:v>
                </c:pt>
                <c:pt idx="381">
                  <c:v>-5.6420843588389268E-3</c:v>
                </c:pt>
                <c:pt idx="382">
                  <c:v>-5.556954174031647E-3</c:v>
                </c:pt>
                <c:pt idx="383">
                  <c:v>-5.4731749135940935E-3</c:v>
                </c:pt>
                <c:pt idx="384">
                  <c:v>-5.3907257065735565E-3</c:v>
                </c:pt>
                <c:pt idx="385">
                  <c:v>-5.3095859295692075E-3</c:v>
                </c:pt>
                <c:pt idx="386">
                  <c:v>-5.2297352083319646E-3</c:v>
                </c:pt>
                <c:pt idx="387">
                  <c:v>-5.1511534190426386E-3</c:v>
                </c:pt>
                <c:pt idx="388">
                  <c:v>-5.0738206892880916E-3</c:v>
                </c:pt>
                <c:pt idx="389">
                  <c:v>-4.9977173987544275E-3</c:v>
                </c:pt>
                <c:pt idx="390">
                  <c:v>-4.9228241796549516E-3</c:v>
                </c:pt>
                <c:pt idx="391">
                  <c:v>-4.8491219169099166E-3</c:v>
                </c:pt>
                <c:pt idx="392">
                  <c:v>-4.776591748093968E-3</c:v>
                </c:pt>
                <c:pt idx="393">
                  <c:v>-4.7052150631666529E-3</c:v>
                </c:pt>
                <c:pt idx="394">
                  <c:v>-4.6349735040002006E-3</c:v>
                </c:pt>
                <c:pt idx="395">
                  <c:v>-4.5658489637183794E-3</c:v>
                </c:pt>
                <c:pt idx="396">
                  <c:v>-4.4978235858591795E-3</c:v>
                </c:pt>
                <c:pt idx="397">
                  <c:v>-4.4308797633735983E-3</c:v>
                </c:pt>
                <c:pt idx="398">
                  <c:v>-4.365000137472117E-3</c:v>
                </c:pt>
                <c:pt idx="399">
                  <c:v>-4.3001675963297726E-3</c:v>
                </c:pt>
                <c:pt idx="400">
                  <c:v>-4.236365273660129E-3</c:v>
                </c:pt>
                <c:pt idx="401">
                  <c:v>-4.1735765471680574E-3</c:v>
                </c:pt>
                <c:pt idx="402">
                  <c:v>-4.1117850368904453E-3</c:v>
                </c:pt>
                <c:pt idx="403">
                  <c:v>-4.050974603433683E-3</c:v>
                </c:pt>
                <c:pt idx="404">
                  <c:v>-3.9911293461161578E-3</c:v>
                </c:pt>
                <c:pt idx="405">
                  <c:v>-3.9322336010235307E-3</c:v>
                </c:pt>
                <c:pt idx="406">
                  <c:v>-3.8742719389843164E-3</c:v>
                </c:pt>
                <c:pt idx="407">
                  <c:v>-3.8172291634725377E-3</c:v>
                </c:pt>
                <c:pt idx="408">
                  <c:v>-3.761090308444234E-3</c:v>
                </c:pt>
                <c:pt idx="409">
                  <c:v>-3.7058406361138636E-3</c:v>
                </c:pt>
                <c:pt idx="410">
                  <c:v>-3.6514656346765904E-3</c:v>
                </c:pt>
                <c:pt idx="411">
                  <c:v>-3.5979510159819109E-3</c:v>
                </c:pt>
                <c:pt idx="412">
                  <c:v>-3.5452827131638481E-3</c:v>
                </c:pt>
                <c:pt idx="413">
                  <c:v>-3.4934468782326007E-3</c:v>
                </c:pt>
                <c:pt idx="414">
                  <c:v>-3.4424298796323213E-3</c:v>
                </c:pt>
                <c:pt idx="415">
                  <c:v>-3.3922182997692847E-3</c:v>
                </c:pt>
                <c:pt idx="416">
                  <c:v>-3.3427989325146858E-3</c:v>
                </c:pt>
                <c:pt idx="417">
                  <c:v>-3.2941587806857241E-3</c:v>
                </c:pt>
                <c:pt idx="418">
                  <c:v>-3.2462850535087688E-3</c:v>
                </c:pt>
                <c:pt idx="419">
                  <c:v>-3.1991651640678851E-3</c:v>
                </c:pt>
                <c:pt idx="420">
                  <c:v>-3.1527867267420479E-3</c:v>
                </c:pt>
                <c:pt idx="421">
                  <c:v>-3.1071375546338244E-3</c:v>
                </c:pt>
                <c:pt idx="422">
                  <c:v>-3.062205656992546E-3</c:v>
                </c:pt>
                <c:pt idx="423">
                  <c:v>-3.0179792366345042E-3</c:v>
                </c:pt>
                <c:pt idx="424">
                  <c:v>-2.9744466873625934E-3</c:v>
                </c:pt>
                <c:pt idx="425">
                  <c:v>-2.9315965913878118E-3</c:v>
                </c:pt>
                <c:pt idx="426">
                  <c:v>-2.8894177167546474E-3</c:v>
                </c:pt>
                <c:pt idx="427">
                  <c:v>-2.8478990147724585E-3</c:v>
                </c:pt>
                <c:pt idx="428">
                  <c:v>-2.8070296174546551E-3</c:v>
                </c:pt>
                <c:pt idx="429">
                  <c:v>-2.7667988349674728E-3</c:v>
                </c:pt>
                <c:pt idx="430">
                  <c:v>-2.7271961530899148E-3</c:v>
                </c:pt>
                <c:pt idx="431">
                  <c:v>-2.6882112306864034E-3</c:v>
                </c:pt>
                <c:pt idx="432">
                  <c:v>-2.6498338971935268E-3</c:v>
                </c:pt>
                <c:pt idx="433">
                  <c:v>-2.6120541501221776E-3</c:v>
                </c:pt>
                <c:pt idx="434">
                  <c:v>-2.5748621525762709E-3</c:v>
                </c:pt>
                <c:pt idx="435">
                  <c:v>-2.5382482307891707E-3</c:v>
                </c:pt>
                <c:pt idx="436">
                  <c:v>-2.5022028716788101E-3</c:v>
                </c:pt>
                <c:pt idx="437">
                  <c:v>-2.4667167204224646E-3</c:v>
                </c:pt>
                <c:pt idx="438">
                  <c:v>-2.4317805780520413E-3</c:v>
                </c:pt>
                <c:pt idx="439">
                  <c:v>-2.3973853990706122E-3</c:v>
                </c:pt>
                <c:pt idx="440">
                  <c:v>-2.3635222890910084E-3</c:v>
                </c:pt>
                <c:pt idx="441">
                  <c:v>-2.3301825024970159E-3</c:v>
                </c:pt>
                <c:pt idx="442">
                  <c:v>-2.2973574401278017E-3</c:v>
                </c:pt>
                <c:pt idx="443">
                  <c:v>-2.2650386469861461E-3</c:v>
                </c:pt>
                <c:pt idx="444">
                  <c:v>-2.2332178099708595E-3</c:v>
                </c:pt>
                <c:pt idx="445">
                  <c:v>-2.2018867556338967E-3</c:v>
                </c:pt>
                <c:pt idx="446">
                  <c:v>-2.1710374479624503E-3</c:v>
                </c:pt>
                <c:pt idx="447">
                  <c:v>-2.1406619861864206E-3</c:v>
                </c:pt>
                <c:pt idx="448">
                  <c:v>-2.1107526026115301E-3</c:v>
                </c:pt>
                <c:pt idx="449">
                  <c:v>-2.0813016604782895E-3</c:v>
                </c:pt>
                <c:pt idx="450">
                  <c:v>-2.0523016518470319E-3</c:v>
                </c:pt>
                <c:pt idx="451">
                  <c:v>-2.0237451955092112E-3</c:v>
                </c:pt>
                <c:pt idx="452">
                  <c:v>-1.9956250349250412E-3</c:v>
                </c:pt>
                <c:pt idx="453">
                  <c:v>-1.9679340361876559E-3</c:v>
                </c:pt>
                <c:pt idx="454">
                  <c:v>-1.9406651860137656E-3</c:v>
                </c:pt>
                <c:pt idx="455">
                  <c:v>-1.9138115897609177E-3</c:v>
                </c:pt>
                <c:pt idx="456">
                  <c:v>-1.8873664694713532E-3</c:v>
                </c:pt>
                <c:pt idx="457">
                  <c:v>-1.8613231619424588E-3</c:v>
                </c:pt>
                <c:pt idx="458">
                  <c:v>-1.8356751168237958E-3</c:v>
                </c:pt>
                <c:pt idx="459">
                  <c:v>-1.8104158947405997E-3</c:v>
                </c:pt>
                <c:pt idx="460">
                  <c:v>-1.7855391654437427E-3</c:v>
                </c:pt>
                <c:pt idx="461">
                  <c:v>-1.7610387059860311E-3</c:v>
                </c:pt>
                <c:pt idx="462">
                  <c:v>-1.7369083989247391E-3</c:v>
                </c:pt>
                <c:pt idx="463">
                  <c:v>-1.7131422305502371E-3</c:v>
                </c:pt>
                <c:pt idx="464">
                  <c:v>-1.6897342891406101E-3</c:v>
                </c:pt>
                <c:pt idx="465">
                  <c:v>-1.6666787632420689E-3</c:v>
                </c:pt>
                <c:pt idx="466">
                  <c:v>-1.6439699399750181E-3</c:v>
                </c:pt>
                <c:pt idx="467">
                  <c:v>-1.6216022033655945E-3</c:v>
                </c:pt>
                <c:pt idx="468">
                  <c:v>-1.5995700327024673E-3</c:v>
                </c:pt>
                <c:pt idx="469">
                  <c:v>-1.5778680009187343E-3</c:v>
                </c:pt>
                <c:pt idx="470">
                  <c:v>-1.5564907729986835E-3</c:v>
                </c:pt>
                <c:pt idx="471">
                  <c:v>-1.5354331044091765E-3</c:v>
                </c:pt>
                <c:pt idx="472">
                  <c:v>-1.5146898395555044E-3</c:v>
                </c:pt>
                <c:pt idx="473">
                  <c:v>-1.4942559102613926E-3</c:v>
                </c:pt>
                <c:pt idx="474">
                  <c:v>-1.4741263342729963E-3</c:v>
                </c:pt>
                <c:pt idx="475">
                  <c:v>-1.4542962137865571E-3</c:v>
                </c:pt>
                <c:pt idx="476">
                  <c:v>-1.434760733999571E-3</c:v>
                </c:pt>
                <c:pt idx="477">
                  <c:v>-1.4155151616851217E-3</c:v>
                </c:pt>
                <c:pt idx="478">
                  <c:v>-1.3965548437891765E-3</c:v>
                </c:pt>
                <c:pt idx="479">
                  <c:v>-1.3778752060505726E-3</c:v>
                </c:pt>
                <c:pt idx="480">
                  <c:v>-1.3594717516433876E-3</c:v>
                </c:pt>
                <c:pt idx="481">
                  <c:v>-1.341340059841511E-3</c:v>
                </c:pt>
                <c:pt idx="482">
                  <c:v>-1.3234757847050539E-3</c:v>
                </c:pt>
                <c:pt idx="483">
                  <c:v>-1.3058746537883904E-3</c:v>
                </c:pt>
                <c:pt idx="484">
                  <c:v>-1.2885324668695239E-3</c:v>
                </c:pt>
                <c:pt idx="485">
                  <c:v>-1.2714450947005037E-3</c:v>
                </c:pt>
                <c:pt idx="486">
                  <c:v>-1.2546084777786562E-3</c:v>
                </c:pt>
                <c:pt idx="487">
                  <c:v>-1.2380186251382997E-3</c:v>
                </c:pt>
                <c:pt idx="488">
                  <c:v>-1.2216716131626881E-3</c:v>
                </c:pt>
                <c:pt idx="489">
                  <c:v>-1.2055635844159256E-3</c:v>
                </c:pt>
                <c:pt idx="490">
                  <c:v>-1.1896907464945463E-3</c:v>
                </c:pt>
                <c:pt idx="491">
                  <c:v>-1.1740493708985165E-3</c:v>
                </c:pt>
                <c:pt idx="492">
                  <c:v>-1.1586357919213391E-3</c:v>
                </c:pt>
                <c:pt idx="493">
                  <c:v>-1.1434464055590299E-3</c:v>
                </c:pt>
                <c:pt idx="494">
                  <c:v>-1.1284776684376686E-3</c:v>
                </c:pt>
                <c:pt idx="495">
                  <c:v>-1.1137260967592621E-3</c:v>
                </c:pt>
                <c:pt idx="496">
                  <c:v>-1.0991882652656418E-3</c:v>
                </c:pt>
                <c:pt idx="497">
                  <c:v>-1.0848608062201293E-3</c:v>
                </c:pt>
                <c:pt idx="498">
                  <c:v>-1.0707404084067148E-3</c:v>
                </c:pt>
                <c:pt idx="499">
                  <c:v>-1.0568238161464565E-3</c:v>
                </c:pt>
                <c:pt idx="500">
                  <c:v>-1.0431078283308678E-3</c:v>
                </c:pt>
                <c:pt idx="501">
                  <c:v>-1.0295892974720086E-3</c:v>
                </c:pt>
                <c:pt idx="502">
                  <c:v>-1.0162651287690262E-3</c:v>
                </c:pt>
                <c:pt idx="503">
                  <c:v>-1.0031322791909034E-3</c:v>
                </c:pt>
                <c:pt idx="504">
                  <c:v>-9.9018775657513805E-4</c:v>
                </c:pt>
                <c:pt idx="505">
                  <c:v>-9.774286187421116E-4</c:v>
                </c:pt>
                <c:pt idx="506">
                  <c:v>-9.6485197262490214E-4</c:v>
                </c:pt>
                <c:pt idx="507">
                  <c:v>-9.5245497341428043E-4</c:v>
                </c:pt>
                <c:pt idx="508">
                  <c:v>-9.4023482371866974E-4</c:v>
                </c:pt>
                <c:pt idx="509">
                  <c:v>-9.2818877273878034E-4</c:v>
                </c:pt>
                <c:pt idx="510">
                  <c:v>-9.1631411545674431E-4</c:v>
                </c:pt>
                <c:pt idx="511">
                  <c:v>-9.046081918394548E-4</c:v>
                </c:pt>
                <c:pt idx="512">
                  <c:v>-8.9306838605591446E-4</c:v>
                </c:pt>
                <c:pt idx="513">
                  <c:v>-8.8169212570833318E-4</c:v>
                </c:pt>
                <c:pt idx="514">
                  <c:v>-8.7047688107677395E-4</c:v>
                </c:pt>
                <c:pt idx="515">
                  <c:v>-8.5942016437710704E-4</c:v>
                </c:pt>
                <c:pt idx="516">
                  <c:v>-8.48519529032054E-4</c:v>
                </c:pt>
                <c:pt idx="517">
                  <c:v>-8.3777256895508419E-4</c:v>
                </c:pt>
                <c:pt idx="518">
                  <c:v>-8.2717691784697409E-4</c:v>
                </c:pt>
                <c:pt idx="519">
                  <c:v>-8.1673024850485308E-4</c:v>
                </c:pt>
                <c:pt idx="520">
                  <c:v>-8.0643027214332102E-4</c:v>
                </c:pt>
                <c:pt idx="521">
                  <c:v>-7.9627473772779782E-4</c:v>
                </c:pt>
                <c:pt idx="522">
                  <c:v>-7.8626143131952406E-4</c:v>
                </c:pt>
                <c:pt idx="523">
                  <c:v>-7.7638817543223496E-4</c:v>
                </c:pt>
                <c:pt idx="524">
                  <c:v>-7.6665282840024341E-4</c:v>
                </c:pt>
                <c:pt idx="525">
                  <c:v>-7.5705328375772407E-4</c:v>
                </c:pt>
                <c:pt idx="526">
                  <c:v>-7.4758746962902357E-4</c:v>
                </c:pt>
                <c:pt idx="527">
                  <c:v>-7.3825334812984355E-4</c:v>
                </c:pt>
                <c:pt idx="528">
                  <c:v>-7.2904891477893765E-4</c:v>
                </c:pt>
                <c:pt idx="529">
                  <c:v>-7.1997219792044515E-4</c:v>
                </c:pt>
                <c:pt idx="530">
                  <c:v>-7.1102125815636027E-4</c:v>
                </c:pt>
                <c:pt idx="531">
                  <c:v>-7.0219418778915093E-4</c:v>
                </c:pt>
                <c:pt idx="532">
                  <c:v>-6.9348911027429278E-4</c:v>
                </c:pt>
                <c:pt idx="533">
                  <c:v>-6.8490417968253932E-4</c:v>
                </c:pt>
                <c:pt idx="534">
                  <c:v>-6.7643758017176133E-4</c:v>
                </c:pt>
                <c:pt idx="535">
                  <c:v>-6.6808752546823928E-4</c:v>
                </c:pt>
                <c:pt idx="536">
                  <c:v>-6.5985225835706366E-4</c:v>
                </c:pt>
                <c:pt idx="537">
                  <c:v>-6.5173005018178797E-4</c:v>
                </c:pt>
                <c:pt idx="538">
                  <c:v>-6.4371920035285741E-4</c:v>
                </c:pt>
                <c:pt idx="539">
                  <c:v>-6.3581803586484518E-4</c:v>
                </c:pt>
                <c:pt idx="540">
                  <c:v>-6.2802491082232276E-4</c:v>
                </c:pt>
                <c:pt idx="541">
                  <c:v>-6.2033820597406258E-4</c:v>
                </c:pt>
                <c:pt idx="542">
                  <c:v>-6.1275632825568002E-4</c:v>
                </c:pt>
                <c:pt idx="543">
                  <c:v>-6.0527771034035792E-4</c:v>
                </c:pt>
                <c:pt idx="544">
                  <c:v>-5.9790081019753499E-4</c:v>
                </c:pt>
                <c:pt idx="545">
                  <c:v>-5.9062411065950271E-4</c:v>
                </c:pt>
                <c:pt idx="546">
                  <c:v>-5.8344611899574343E-4</c:v>
                </c:pt>
                <c:pt idx="547">
                  <c:v>-5.7636536649477942E-4</c:v>
                </c:pt>
                <c:pt idx="548">
                  <c:v>-5.6938040805355956E-4</c:v>
                </c:pt>
                <c:pt idx="549">
                  <c:v>-5.6248982177401873E-4</c:v>
                </c:pt>
                <c:pt idx="550">
                  <c:v>-5.5569220856697347E-4</c:v>
                </c:pt>
                <c:pt idx="551">
                  <c:v>-5.4898619176298332E-4</c:v>
                </c:pt>
                <c:pt idx="552">
                  <c:v>-5.4237041673012439E-4</c:v>
                </c:pt>
                <c:pt idx="553">
                  <c:v>-5.3584355049858133E-4</c:v>
                </c:pt>
                <c:pt idx="554">
                  <c:v>-5.2940428139195805E-4</c:v>
                </c:pt>
                <c:pt idx="555">
                  <c:v>-5.2305131866506706E-4</c:v>
                </c:pt>
                <c:pt idx="556">
                  <c:v>-5.1678339214823277E-4</c:v>
                </c:pt>
                <c:pt idx="557">
                  <c:v>-5.1059925189781373E-4</c:v>
                </c:pt>
                <c:pt idx="558">
                  <c:v>-5.0449766785305543E-4</c:v>
                </c:pt>
                <c:pt idx="559">
                  <c:v>-4.9847742949896156E-4</c:v>
                </c:pt>
                <c:pt idx="560">
                  <c:v>-4.9253734553514209E-4</c:v>
                </c:pt>
                <c:pt idx="561">
                  <c:v>-4.8667624355056179E-4</c:v>
                </c:pt>
                <c:pt idx="562">
                  <c:v>-4.8089296970407741E-4</c:v>
                </c:pt>
                <c:pt idx="563">
                  <c:v>-4.7518638841058977E-4</c:v>
                </c:pt>
                <c:pt idx="564">
                  <c:v>-4.6955538203280922E-4</c:v>
                </c:pt>
                <c:pt idx="565">
                  <c:v>-4.6399885057843193E-4</c:v>
                </c:pt>
                <c:pt idx="566">
                  <c:v>-4.585157114026892E-4</c:v>
                </c:pt>
                <c:pt idx="567">
                  <c:v>-4.5310489891622815E-4</c:v>
                </c:pt>
                <c:pt idx="568">
                  <c:v>-4.4776536429804787E-4</c:v>
                </c:pt>
                <c:pt idx="569">
                  <c:v>-4.4249607521360207E-4</c:v>
                </c:pt>
                <c:pt idx="570">
                  <c:v>-4.3729601553782477E-4</c:v>
                </c:pt>
                <c:pt idx="571">
                  <c:v>-4.3216418508309573E-4</c:v>
                </c:pt>
                <c:pt idx="572">
                  <c:v>-4.2709959933199176E-4</c:v>
                </c:pt>
                <c:pt idx="573">
                  <c:v>-4.2210128917472304E-4</c:v>
                </c:pt>
                <c:pt idx="574">
                  <c:v>-4.1716830065122596E-4</c:v>
                </c:pt>
                <c:pt idx="575">
                  <c:v>-4.1229969469783851E-4</c:v>
                </c:pt>
                <c:pt idx="576">
                  <c:v>-4.0749454689835673E-4</c:v>
                </c:pt>
                <c:pt idx="577">
                  <c:v>-4.0275194723954588E-4</c:v>
                </c:pt>
                <c:pt idx="578">
                  <c:v>-3.9807099987089896E-4</c:v>
                </c:pt>
                <c:pt idx="579">
                  <c:v>-3.9345082286867478E-4</c:v>
                </c:pt>
                <c:pt idx="580">
                  <c:v>-3.8889054800404782E-4</c:v>
                </c:pt>
                <c:pt idx="581">
                  <c:v>-3.8438932051532273E-4</c:v>
                </c:pt>
                <c:pt idx="582">
                  <c:v>-3.7994629888415428E-4</c:v>
                </c:pt>
                <c:pt idx="583">
                  <c:v>-3.7556065461573942E-4</c:v>
                </c:pt>
                <c:pt idx="584">
                  <c:v>-3.7123157202277883E-4</c:v>
                </c:pt>
                <c:pt idx="585">
                  <c:v>-3.6695824801328988E-4</c:v>
                </c:pt>
                <c:pt idx="586">
                  <c:v>-3.6273989188209091E-4</c:v>
                </c:pt>
                <c:pt idx="587">
                  <c:v>-3.5857572510597589E-4</c:v>
                </c:pt>
                <c:pt idx="588">
                  <c:v>-3.5446498114244222E-4</c:v>
                </c:pt>
                <c:pt idx="589">
                  <c:v>-3.5040690523192365E-4</c:v>
                </c:pt>
                <c:pt idx="590">
                  <c:v>-3.4640075420350658E-4</c:v>
                </c:pt>
                <c:pt idx="591">
                  <c:v>-3.4244579628401727E-4</c:v>
                </c:pt>
                <c:pt idx="592">
                  <c:v>-3.3854131091044142E-4</c:v>
                </c:pt>
                <c:pt idx="593">
                  <c:v>-3.3468658854561025E-4</c:v>
                </c:pt>
                <c:pt idx="594">
                  <c:v>-3.3088093049710458E-4</c:v>
                </c:pt>
                <c:pt idx="595">
                  <c:v>-3.2712364873927684E-4</c:v>
                </c:pt>
                <c:pt idx="596">
                  <c:v>-3.2341406573843201E-4</c:v>
                </c:pt>
                <c:pt idx="597">
                  <c:v>-3.1975151428096597E-4</c:v>
                </c:pt>
                <c:pt idx="598">
                  <c:v>-3.1613533730454323E-4</c:v>
                </c:pt>
                <c:pt idx="599">
                  <c:v>-3.1256488773218061E-4</c:v>
                </c:pt>
                <c:pt idx="600">
                  <c:v>-3.0903952830921061E-4</c:v>
                </c:pt>
                <c:pt idx="601">
                  <c:v>-3.0555863144306639E-4</c:v>
                </c:pt>
                <c:pt idx="602">
                  <c:v>-3.0212157904584375E-4</c:v>
                </c:pt>
                <c:pt idx="603">
                  <c:v>-2.9872776237956393E-4</c:v>
                </c:pt>
                <c:pt idx="604">
                  <c:v>-2.9537658190416122E-4</c:v>
                </c:pt>
                <c:pt idx="605">
                  <c:v>-2.9206744712802571E-4</c:v>
                </c:pt>
                <c:pt idx="606">
                  <c:v>-2.8879977646117564E-4</c:v>
                </c:pt>
                <c:pt idx="607">
                  <c:v>-2.855729970709385E-4</c:v>
                </c:pt>
                <c:pt idx="608">
                  <c:v>-2.8238654474012261E-4</c:v>
                </c:pt>
                <c:pt idx="609">
                  <c:v>-2.7923986372762715E-4</c:v>
                </c:pt>
                <c:pt idx="610">
                  <c:v>-2.7613240663145236E-4</c:v>
                </c:pt>
                <c:pt idx="611">
                  <c:v>-2.7306363425404396E-4</c:v>
                </c:pt>
                <c:pt idx="612">
                  <c:v>-2.7003301546999538E-4</c:v>
                </c:pt>
                <c:pt idx="613">
                  <c:v>-2.6704002709595609E-4</c:v>
                </c:pt>
                <c:pt idx="614">
                  <c:v>-2.6408415376281556E-4</c:v>
                </c:pt>
                <c:pt idx="615">
                  <c:v>-2.6116488779005846E-4</c:v>
                </c:pt>
                <c:pt idx="616">
                  <c:v>-2.5828172906226744E-4</c:v>
                </c:pt>
                <c:pt idx="617">
                  <c:v>-2.5543418490774078E-4</c:v>
                </c:pt>
                <c:pt idx="618">
                  <c:v>-2.5262176997918167E-4</c:v>
                </c:pt>
                <c:pt idx="619">
                  <c:v>-2.4984400613642209E-4</c:v>
                </c:pt>
                <c:pt idx="620">
                  <c:v>-2.4710042233114471E-4</c:v>
                </c:pt>
                <c:pt idx="621">
                  <c:v>-2.4439055449356921E-4</c:v>
                </c:pt>
                <c:pt idx="622">
                  <c:v>-2.4171394542106759E-4</c:v>
                </c:pt>
                <c:pt idx="623">
                  <c:v>-2.3907014466867168E-4</c:v>
                </c:pt>
                <c:pt idx="624">
                  <c:v>-2.3645870844143897E-4</c:v>
                </c:pt>
                <c:pt idx="625">
                  <c:v>-2.3387919948864811E-4</c:v>
                </c:pt>
                <c:pt idx="626">
                  <c:v>-2.3133118699978448E-4</c:v>
                </c:pt>
                <c:pt idx="627">
                  <c:v>-2.2881424650229184E-4</c:v>
                </c:pt>
                <c:pt idx="628">
                  <c:v>-2.2632795976105033E-4</c:v>
                </c:pt>
                <c:pt idx="629">
                  <c:v>-2.238719146795573E-4</c:v>
                </c:pt>
                <c:pt idx="630">
                  <c:v>-2.2144570520277494E-4</c:v>
                </c:pt>
                <c:pt idx="631">
                  <c:v>-2.1904893122161713E-4</c:v>
                </c:pt>
                <c:pt idx="632">
                  <c:v>-2.16681198479052E-4</c:v>
                </c:pt>
                <c:pt idx="633">
                  <c:v>-2.1434211847777925E-4</c:v>
                </c:pt>
                <c:pt idx="634">
                  <c:v>-2.120313083894658E-4</c:v>
                </c:pt>
                <c:pt idx="635">
                  <c:v>-2.0974839096550525E-4</c:v>
                </c:pt>
                <c:pt idx="636">
                  <c:v>-2.0749299444927852E-4</c:v>
                </c:pt>
                <c:pt idx="637">
                  <c:v>-2.0526475248988559E-4</c:v>
                </c:pt>
                <c:pt idx="638">
                  <c:v>-2.0306330405732418E-4</c:v>
                </c:pt>
                <c:pt idx="639">
                  <c:v>-2.0088829335908841E-4</c:v>
                </c:pt>
                <c:pt idx="640">
                  <c:v>-1.9873936975816524E-4</c:v>
                </c:pt>
                <c:pt idx="641">
                  <c:v>-1.9661618769239991E-4</c:v>
                </c:pt>
                <c:pt idx="642">
                  <c:v>-1.9451840659520975E-4</c:v>
                </c:pt>
                <c:pt idx="643">
                  <c:v>-1.9244569081762009E-4</c:v>
                </c:pt>
                <c:pt idx="644">
                  <c:v>-1.9039770955160026E-4</c:v>
                </c:pt>
                <c:pt idx="645">
                  <c:v>-1.8837413675467719E-4</c:v>
                </c:pt>
                <c:pt idx="646">
                  <c:v>-1.8637465107580292E-4</c:v>
                </c:pt>
                <c:pt idx="647">
                  <c:v>-1.8439893578245327E-4</c:v>
                </c:pt>
                <c:pt idx="648">
                  <c:v>-1.824466786889411E-4</c:v>
                </c:pt>
                <c:pt idx="649">
                  <c:v>-1.805175720859123E-4</c:v>
                </c:pt>
                <c:pt idx="650">
                  <c:v>-1.7861131267101859E-4</c:v>
                </c:pt>
                <c:pt idx="651">
                  <c:v>-1.7672760148073187E-4</c:v>
                </c:pt>
                <c:pt idx="652">
                  <c:v>-1.7486614382328914E-4</c:v>
                </c:pt>
                <c:pt idx="653">
                  <c:v>-1.7302664921274685E-4</c:v>
                </c:pt>
                <c:pt idx="654">
                  <c:v>-1.712088313041206E-4</c:v>
                </c:pt>
                <c:pt idx="655">
                  <c:v>-1.6941240782959892E-4</c:v>
                </c:pt>
                <c:pt idx="656">
                  <c:v>-1.6763710053580434E-4</c:v>
                </c:pt>
                <c:pt idx="657">
                  <c:v>-1.6588263512209108E-4</c:v>
                </c:pt>
                <c:pt idx="658">
                  <c:v>-1.6414874117985393E-4</c:v>
                </c:pt>
                <c:pt idx="659">
                  <c:v>-1.6243515213283522E-4</c:v>
                </c:pt>
                <c:pt idx="660">
                  <c:v>-1.6074160517841473E-4</c:v>
                </c:pt>
                <c:pt idx="661">
                  <c:v>-1.5906784122985784E-4</c:v>
                </c:pt>
                <c:pt idx="662">
                  <c:v>-1.5741360485951216E-4</c:v>
                </c:pt>
                <c:pt idx="663">
                  <c:v>-1.5577864424293368E-4</c:v>
                </c:pt>
                <c:pt idx="664">
                  <c:v>-1.5416271110392475E-4</c:v>
                </c:pt>
                <c:pt idx="665">
                  <c:v>-1.5256556066047322E-4</c:v>
                </c:pt>
                <c:pt idx="666">
                  <c:v>-1.509869515715693E-4</c:v>
                </c:pt>
                <c:pt idx="667">
                  <c:v>-1.494266458848922E-4</c:v>
                </c:pt>
                <c:pt idx="668">
                  <c:v>-1.4788440898534774E-4</c:v>
                </c:pt>
                <c:pt idx="669">
                  <c:v>-1.4636000954444347E-4</c:v>
                </c:pt>
                <c:pt idx="670">
                  <c:v>-1.4485321947048531E-4</c:v>
                </c:pt>
                <c:pt idx="671">
                  <c:v>-1.4336381385958463E-4</c:v>
                </c:pt>
                <c:pt idx="672">
                  <c:v>-1.4189157094745785E-4</c:v>
                </c:pt>
                <c:pt idx="673">
                  <c:v>-1.4043627206200879E-4</c:v>
                </c:pt>
                <c:pt idx="674">
                  <c:v>-1.3899770157667707E-4</c:v>
                </c:pt>
                <c:pt idx="675">
                  <c:v>-1.375756468645418E-4</c:v>
                </c:pt>
                <c:pt idx="676">
                  <c:v>-1.3616989825316575E-4</c:v>
                </c:pt>
                <c:pt idx="677">
                  <c:v>-1.3478024898016939E-4</c:v>
                </c:pt>
                <c:pt idx="678">
                  <c:v>-1.3340649514951921E-4</c:v>
                </c:pt>
                <c:pt idx="679">
                  <c:v>-1.3204843568852219E-4</c:v>
                </c:pt>
                <c:pt idx="680">
                  <c:v>-1.3070587230551003E-4</c:v>
                </c:pt>
                <c:pt idx="681">
                  <c:v>-1.2937860944820488E-4</c:v>
                </c:pt>
                <c:pt idx="682">
                  <c:v>-1.2806645426275315E-4</c:v>
                </c:pt>
                <c:pt idx="683">
                  <c:v>-1.2676921655341525E-4</c:v>
                </c:pt>
                <c:pt idx="684">
                  <c:v>-1.2548670874290265E-4</c:v>
                </c:pt>
                <c:pt idx="685">
                  <c:v>-1.2421874583334899E-4</c:v>
                </c:pt>
                <c:pt idx="686">
                  <c:v>-1.2296514536790616E-4</c:v>
                </c:pt>
                <c:pt idx="687">
                  <c:v>-1.2172572739295149E-4</c:v>
                </c:pt>
                <c:pt idx="688">
                  <c:v>-1.2050031442090012E-4</c:v>
                </c:pt>
                <c:pt idx="689">
                  <c:v>-1.1928873139361006E-4</c:v>
                </c:pt>
                <c:pt idx="690">
                  <c:v>-1.1809080564636897E-4</c:v>
                </c:pt>
                <c:pt idx="691">
                  <c:v>-1.1690636687245383E-4</c:v>
                </c:pt>
                <c:pt idx="692">
                  <c:v>-1.157352470882546E-4</c:v>
                </c:pt>
                <c:pt idx="693">
                  <c:v>-1.145772805989508E-4</c:v>
                </c:pt>
                <c:pt idx="694">
                  <c:v>-1.1343230396473313E-4</c:v>
                </c:pt>
                <c:pt idx="695">
                  <c:v>-1.1230015596755924E-4</c:v>
                </c:pt>
                <c:pt idx="696">
                  <c:v>-1.1118067757843638E-4</c:v>
                </c:pt>
                <c:pt idx="697">
                  <c:v>-1.1007371192522091E-4</c:v>
                </c:pt>
                <c:pt idx="698">
                  <c:v>-1.0897910426092628E-4</c:v>
                </c:pt>
                <c:pt idx="699">
                  <c:v>-1.0789670193253157E-4</c:v>
                </c:pt>
                <c:pt idx="700">
                  <c:v>-1.0682635435028056E-4</c:v>
                </c:pt>
                <c:pt idx="701">
                  <c:v>-1.0576791295746559E-4</c:v>
                </c:pt>
                <c:pt idx="702">
                  <c:v>-1.0472123120068496E-4</c:v>
                </c:pt>
                <c:pt idx="703">
                  <c:v>-1.0368616450056921E-4</c:v>
                </c:pt>
                <c:pt idx="704">
                  <c:v>-1.0266257022296569E-4</c:v>
                </c:pt>
                <c:pt idx="705">
                  <c:v>-1.0165030765057569E-4</c:v>
                </c:pt>
                <c:pt idx="706">
                  <c:v>-1.0064923795503522E-4</c:v>
                </c:pt>
                <c:pt idx="707">
                  <c:v>-9.9659224169433249E-5</c:v>
                </c:pt>
                <c:pt idx="708">
                  <c:v>-9.8680131161258243E-5</c:v>
                </c:pt>
                <c:pt idx="709">
                  <c:v>-9.7711825605769907E-5</c:v>
                </c:pt>
                <c:pt idx="710">
                  <c:v>-9.6754175959782202E-5</c:v>
                </c:pt>
                <c:pt idx="711">
                  <c:v>-9.5807052435858023E-5</c:v>
                </c:pt>
                <c:pt idx="712">
                  <c:v>-9.4870326976904785E-5</c:v>
                </c:pt>
                <c:pt idx="713">
                  <c:v>-9.3943873231164358E-5</c:v>
                </c:pt>
                <c:pt idx="714">
                  <c:v>-9.3027566527592256E-5</c:v>
                </c:pt>
                <c:pt idx="715">
                  <c:v>-9.2121283851618243E-5</c:v>
                </c:pt>
                <c:pt idx="716">
                  <c:v>-9.1224903821283054E-5</c:v>
                </c:pt>
                <c:pt idx="717">
                  <c:v>-9.0338306663744692E-5</c:v>
                </c:pt>
                <c:pt idx="718">
                  <c:v>-8.9461374192147811E-5</c:v>
                </c:pt>
                <c:pt idx="719">
                  <c:v>-8.8593989782850959E-5</c:v>
                </c:pt>
                <c:pt idx="720">
                  <c:v>-8.7736038353004625E-5</c:v>
                </c:pt>
                <c:pt idx="721">
                  <c:v>-8.6887406338475939E-5</c:v>
                </c:pt>
                <c:pt idx="722">
                  <c:v>-8.6047981672113103E-5</c:v>
                </c:pt>
                <c:pt idx="723">
                  <c:v>-8.5217653762343707E-5</c:v>
                </c:pt>
                <c:pt idx="724">
                  <c:v>-8.4396313472103021E-5</c:v>
                </c:pt>
                <c:pt idx="725">
                  <c:v>-8.3583853098085354E-5</c:v>
                </c:pt>
                <c:pt idx="726">
                  <c:v>-8.2780166350313316E-5</c:v>
                </c:pt>
                <c:pt idx="727">
                  <c:v>-8.198514833202114E-5</c:v>
                </c:pt>
                <c:pt idx="728">
                  <c:v>-8.1198695519845091E-5</c:v>
                </c:pt>
                <c:pt idx="729">
                  <c:v>-8.0420705744317064E-5</c:v>
                </c:pt>
                <c:pt idx="730">
                  <c:v>-7.9651078170656919E-5</c:v>
                </c:pt>
                <c:pt idx="731">
                  <c:v>-7.8889713279856264E-5</c:v>
                </c:pt>
                <c:pt idx="732">
                  <c:v>-7.8136512850052341E-5</c:v>
                </c:pt>
                <c:pt idx="733">
                  <c:v>-7.7391379938184841E-5</c:v>
                </c:pt>
                <c:pt idx="734">
                  <c:v>-7.6654218861931794E-5</c:v>
                </c:pt>
                <c:pt idx="735">
                  <c:v>-7.5924935181919358E-5</c:v>
                </c:pt>
                <c:pt idx="736">
                  <c:v>-7.5203435684203157E-5</c:v>
                </c:pt>
                <c:pt idx="737">
                  <c:v>-7.4489628363014058E-5</c:v>
                </c:pt>
                <c:pt idx="738">
                  <c:v>-7.3783422403765769E-5</c:v>
                </c:pt>
                <c:pt idx="739">
                  <c:v>-7.3084728166319756E-5</c:v>
                </c:pt>
                <c:pt idx="740">
                  <c:v>-7.239345716850288E-5</c:v>
                </c:pt>
                <c:pt idx="741">
                  <c:v>-7.1709522069873769E-5</c:v>
                </c:pt>
                <c:pt idx="742">
                  <c:v>-7.1032836655735612E-5</c:v>
                </c:pt>
                <c:pt idx="743">
                  <c:v>-7.036331582138714E-5</c:v>
                </c:pt>
                <c:pt idx="744">
                  <c:v>-6.9700875556613553E-5</c:v>
                </c:pt>
                <c:pt idx="745">
                  <c:v>-6.9045432930408442E-5</c:v>
                </c:pt>
                <c:pt idx="746">
                  <c:v>-6.8396906075927273E-5</c:v>
                </c:pt>
                <c:pt idx="747">
                  <c:v>-6.7755214175665014E-5</c:v>
                </c:pt>
                <c:pt idx="748">
                  <c:v>-6.7120277446856879E-5</c:v>
                </c:pt>
                <c:pt idx="749">
                  <c:v>-6.6492017127097415E-5</c:v>
                </c:pt>
                <c:pt idx="750">
                  <c:v>-6.5870355460175228E-5</c:v>
                </c:pt>
                <c:pt idx="751">
                  <c:v>-6.5255215682118715E-5</c:v>
                </c:pt>
                <c:pt idx="752">
                  <c:v>-6.4646522007450507E-5</c:v>
                </c:pt>
                <c:pt idx="753">
                  <c:v>-6.4044199615647239E-5</c:v>
                </c:pt>
                <c:pt idx="754">
                  <c:v>-6.344817463780047E-5</c:v>
                </c:pt>
                <c:pt idx="755">
                  <c:v>-6.2858374143476455E-5</c:v>
                </c:pt>
                <c:pt idx="756">
                  <c:v>-6.2274726127771566E-5</c:v>
                </c:pt>
                <c:pt idx="757">
                  <c:v>-6.1697159498559463E-5</c:v>
                </c:pt>
                <c:pt idx="758">
                  <c:v>-6.1125604063927725E-5</c:v>
                </c:pt>
                <c:pt idx="759">
                  <c:v>-6.0559990519801015E-5</c:v>
                </c:pt>
                <c:pt idx="760">
                  <c:v>-6.0000250437746856E-5</c:v>
                </c:pt>
                <c:pt idx="761">
                  <c:v>-5.9446316252962274E-5</c:v>
                </c:pt>
                <c:pt idx="762">
                  <c:v>-5.8898121252437965E-5</c:v>
                </c:pt>
                <c:pt idx="763">
                  <c:v>-5.8355599563297033E-5</c:v>
                </c:pt>
                <c:pt idx="764">
                  <c:v>-5.7818686141305381E-5</c:v>
                </c:pt>
                <c:pt idx="765">
                  <c:v>-5.7287316759552191E-5</c:v>
                </c:pt>
                <c:pt idx="766">
                  <c:v>-5.6761427997295957E-5</c:v>
                </c:pt>
                <c:pt idx="767">
                  <c:v>-5.6240957228975796E-5</c:v>
                </c:pt>
                <c:pt idx="768">
                  <c:v>-5.5725842613382083E-5</c:v>
                </c:pt>
                <c:pt idx="769">
                  <c:v>-5.5216023082988403E-5</c:v>
                </c:pt>
                <c:pt idx="770">
                  <c:v>-5.4711438333437945E-5</c:v>
                </c:pt>
                <c:pt idx="771">
                  <c:v>-5.4212028813184832E-5</c:v>
                </c:pt>
                <c:pt idx="772">
                  <c:v>-5.3717735713286409E-5</c:v>
                </c:pt>
                <c:pt idx="773">
                  <c:v>-5.3228500957345071E-5</c:v>
                </c:pt>
                <c:pt idx="774">
                  <c:v>-5.2744267191596473E-5</c:v>
                </c:pt>
                <c:pt idx="775">
                  <c:v>-5.2264977775142875E-5</c:v>
                </c:pt>
                <c:pt idx="776">
                  <c:v>-5.1790576770327778E-5</c:v>
                </c:pt>
                <c:pt idx="777">
                  <c:v>-5.1321008933251578E-5</c:v>
                </c:pt>
                <c:pt idx="778">
                  <c:v>-5.0856219704424313E-5</c:v>
                </c:pt>
                <c:pt idx="779">
                  <c:v>-5.0396155199554749E-5</c:v>
                </c:pt>
                <c:pt idx="780">
                  <c:v>-4.9940762200472652E-5</c:v>
                </c:pt>
                <c:pt idx="781">
                  <c:v>-4.9489988146182656E-5</c:v>
                </c:pt>
                <c:pt idx="782">
                  <c:v>-4.90437811240478E-5</c:v>
                </c:pt>
                <c:pt idx="783">
                  <c:v>-4.8602089861100155E-5</c:v>
                </c:pt>
                <c:pt idx="784">
                  <c:v>-4.816486371547783E-5</c:v>
                </c:pt>
                <c:pt idx="785">
                  <c:v>-4.7732052667984235E-5</c:v>
                </c:pt>
                <c:pt idx="786">
                  <c:v>-4.7303607313770106E-5</c:v>
                </c:pt>
                <c:pt idx="787">
                  <c:v>-4.6879478854135167E-5</c:v>
                </c:pt>
                <c:pt idx="788">
                  <c:v>-4.6459619088446886E-5</c:v>
                </c:pt>
                <c:pt idx="789">
                  <c:v>-4.6043980406176571E-5</c:v>
                </c:pt>
                <c:pt idx="790">
                  <c:v>-4.5632515779049021E-5</c:v>
                </c:pt>
                <c:pt idx="791">
                  <c:v>-4.5225178753304796E-5</c:v>
                </c:pt>
                <c:pt idx="792">
                  <c:v>-4.4821923442073829E-5</c:v>
                </c:pt>
                <c:pt idx="793">
                  <c:v>-4.4422704517857582E-5</c:v>
                </c:pt>
                <c:pt idx="794">
                  <c:v>-4.4027477205118944E-5</c:v>
                </c:pt>
                <c:pt idx="795">
                  <c:v>-4.3636197272978294E-5</c:v>
                </c:pt>
                <c:pt idx="796">
                  <c:v>-4.3248821028013157E-5</c:v>
                </c:pt>
                <c:pt idx="797">
                  <c:v>-4.2865305307161114E-5</c:v>
                </c:pt>
                <c:pt idx="798">
                  <c:v>-4.2485607470723E-5</c:v>
                </c:pt>
                <c:pt idx="799">
                  <c:v>-4.2109685395466557E-5</c:v>
                </c:pt>
                <c:pt idx="800">
                  <c:v>-4.1737497467827657E-5</c:v>
                </c:pt>
                <c:pt idx="801">
                  <c:v>-4.1369002577207338E-5</c:v>
                </c:pt>
                <c:pt idx="802">
                  <c:v>-4.1004160109365289E-5</c:v>
                </c:pt>
                <c:pt idx="803">
                  <c:v>-4.0642929939905884E-5</c:v>
                </c:pt>
                <c:pt idx="804">
                  <c:v>-4.0285272427856666E-5</c:v>
                </c:pt>
                <c:pt idx="805">
                  <c:v>-3.9931148409337839E-5</c:v>
                </c:pt>
                <c:pt idx="806">
                  <c:v>-3.9580519191320718E-5</c:v>
                </c:pt>
                <c:pt idx="807">
                  <c:v>-3.9233346545474922E-5</c:v>
                </c:pt>
                <c:pt idx="808">
                  <c:v>-3.888959270210134E-5</c:v>
                </c:pt>
                <c:pt idx="809">
                  <c:v>-3.8549220344151745E-5</c:v>
                </c:pt>
                <c:pt idx="810">
                  <c:v>-3.8212192601331259E-5</c:v>
                </c:pt>
                <c:pt idx="811">
                  <c:v>-3.7878473044284488E-5</c:v>
                </c:pt>
                <c:pt idx="812">
                  <c:v>-3.7548025678863218E-5</c:v>
                </c:pt>
                <c:pt idx="813">
                  <c:v>-3.7220814940474071E-5</c:v>
                </c:pt>
                <c:pt idx="814">
                  <c:v>-3.6896805688505828E-5</c:v>
                </c:pt>
                <c:pt idx="815">
                  <c:v>-3.6575963200834475E-5</c:v>
                </c:pt>
                <c:pt idx="816">
                  <c:v>-3.6258253168405E-5</c:v>
                </c:pt>
                <c:pt idx="817">
                  <c:v>-3.5943641689889252E-5</c:v>
                </c:pt>
                <c:pt idx="818">
                  <c:v>-3.5632095266417788E-5</c:v>
                </c:pt>
                <c:pt idx="819">
                  <c:v>-3.5323580796385643E-5</c:v>
                </c:pt>
                <c:pt idx="820">
                  <c:v>-3.5018065570330187E-5</c:v>
                </c:pt>
                <c:pt idx="821">
                  <c:v>-3.4715517265880108E-5</c:v>
                </c:pt>
                <c:pt idx="822">
                  <c:v>-3.4415903942774957E-5</c:v>
                </c:pt>
                <c:pt idx="823">
                  <c:v>-3.4119194037953582E-5</c:v>
                </c:pt>
                <c:pt idx="824">
                  <c:v>-3.3825356360710542E-5</c:v>
                </c:pt>
                <c:pt idx="825">
                  <c:v>-3.3534360087920142E-5</c:v>
                </c:pt>
                <c:pt idx="826">
                  <c:v>-3.3246174759325853E-5</c:v>
                </c:pt>
                <c:pt idx="827">
                  <c:v>-3.2960770272895451E-5</c:v>
                </c:pt>
                <c:pt idx="828">
                  <c:v>-3.2678116880240019E-5</c:v>
                </c:pt>
                <c:pt idx="829">
                  <c:v>-3.2398185182096393E-5</c:v>
                </c:pt>
                <c:pt idx="830">
                  <c:v>-3.2120946123871533E-5</c:v>
                </c:pt>
                <c:pt idx="831">
                  <c:v>-3.1846370991248552E-5</c:v>
                </c:pt>
                <c:pt idx="832">
                  <c:v>-3.1574431405853118E-5</c:v>
                </c:pt>
                <c:pt idx="833">
                  <c:v>-3.130509932097929E-5</c:v>
                </c:pt>
                <c:pt idx="834">
                  <c:v>-3.1038347017374427E-5</c:v>
                </c:pt>
                <c:pt idx="835">
                  <c:v>-3.0774147099081119E-5</c:v>
                </c:pt>
                <c:pt idx="836">
                  <c:v>-3.0512472489337096E-5</c:v>
                </c:pt>
                <c:pt idx="837">
                  <c:v>-3.0253296426530484E-5</c:v>
                </c:pt>
                <c:pt idx="838">
                  <c:v>-2.9996592460210695E-5</c:v>
                </c:pt>
                <c:pt idx="839">
                  <c:v>-2.9742334447153885E-5</c:v>
                </c:pt>
                <c:pt idx="840">
                  <c:v>-2.9490496547481891E-5</c:v>
                </c:pt>
                <c:pt idx="841">
                  <c:v>-2.9241053220834075E-5</c:v>
                </c:pt>
                <c:pt idx="842">
                  <c:v>-2.8993979222591829E-5</c:v>
                </c:pt>
                <c:pt idx="843">
                  <c:v>-2.874924960015358E-5</c:v>
                </c:pt>
                <c:pt idx="844">
                  <c:v>-2.8506839689261138E-5</c:v>
                </c:pt>
                <c:pt idx="845">
                  <c:v>-2.8266725110375637E-5</c:v>
                </c:pt>
                <c:pt idx="846">
                  <c:v>-2.8028881765102727E-5</c:v>
                </c:pt>
                <c:pt idx="847">
                  <c:v>-2.779328583266615E-5</c:v>
                </c:pt>
                <c:pt idx="848">
                  <c:v>-2.7559913766429149E-5</c:v>
                </c:pt>
                <c:pt idx="849">
                  <c:v>-2.7328742290462742E-5</c:v>
                </c:pt>
                <c:pt idx="850">
                  <c:v>-2.7099748396160703E-5</c:v>
                </c:pt>
                <c:pt idx="851">
                  <c:v>-2.6872909338899884E-5</c:v>
                </c:pt>
                <c:pt idx="852">
                  <c:v>-2.664820263474573E-5</c:v>
                </c:pt>
                <c:pt idx="853">
                  <c:v>-2.6425606057202313E-5</c:v>
                </c:pt>
                <c:pt idx="854">
                  <c:v>-2.6205097634005814E-5</c:v>
                </c:pt>
                <c:pt idx="855">
                  <c:v>-2.5986655643961318E-5</c:v>
                </c:pt>
                <c:pt idx="856">
                  <c:v>-2.5770258613822159E-5</c:v>
                </c:pt>
                <c:pt idx="857">
                  <c:v>-2.5555885315210985E-5</c:v>
                </c:pt>
                <c:pt idx="858">
                  <c:v>-2.5343514761582102E-5</c:v>
                </c:pt>
                <c:pt idx="859">
                  <c:v>-2.5133126205224634E-5</c:v>
                </c:pt>
                <c:pt idx="860">
                  <c:v>-2.4924699134305693E-5</c:v>
                </c:pt>
                <c:pt idx="861">
                  <c:v>-2.4718213269953038E-5</c:v>
                </c:pt>
                <c:pt idx="862">
                  <c:v>-2.4513648563376789E-5</c:v>
                </c:pt>
                <c:pt idx="863">
                  <c:v>-2.4310985193029482E-5</c:v>
                </c:pt>
                <c:pt idx="864">
                  <c:v>-2.4110203561803997E-5</c:v>
                </c:pt>
                <c:pt idx="865">
                  <c:v>-2.391128429426865E-5</c:v>
                </c:pt>
                <c:pt idx="866">
                  <c:v>-2.3714208233939335E-5</c:v>
                </c:pt>
                <c:pt idx="867">
                  <c:v>-2.351895644058788E-5</c:v>
                </c:pt>
                <c:pt idx="868">
                  <c:v>-2.3325510187585569E-5</c:v>
                </c:pt>
                <c:pt idx="869">
                  <c:v>-2.3133850959282816E-5</c:v>
                </c:pt>
                <c:pt idx="870">
                  <c:v>-2.2943960448422918E-5</c:v>
                </c:pt>
                <c:pt idx="871">
                  <c:v>-2.275582055359012E-5</c:v>
                </c:pt>
                <c:pt idx="872">
                  <c:v>-2.2569413376691679E-5</c:v>
                </c:pt>
                <c:pt idx="873">
                  <c:v>-2.2384721220472912E-5</c:v>
                </c:pt>
                <c:pt idx="874">
                  <c:v>-2.2201726586065178E-5</c:v>
                </c:pt>
                <c:pt idx="875">
                  <c:v>-2.2020412170566258E-5</c:v>
                </c:pt>
                <c:pt idx="876">
                  <c:v>-2.1840760864652388E-5</c:v>
                </c:pt>
                <c:pt idx="877">
                  <c:v>-2.1662755750221929E-5</c:v>
                </c:pt>
                <c:pt idx="878">
                  <c:v>-2.1486380098069851E-5</c:v>
                </c:pt>
                <c:pt idx="879">
                  <c:v>-2.1311617365592936E-5</c:v>
                </c:pt>
                <c:pt idx="880">
                  <c:v>-2.1138451194524915E-5</c:v>
                </c:pt>
                <c:pt idx="881">
                  <c:v>-2.0966865408701439E-5</c:v>
                </c:pt>
                <c:pt idx="882">
                  <c:v>-2.0796844011854152E-5</c:v>
                </c:pt>
                <c:pt idx="883">
                  <c:v>-2.0628371185433809E-5</c:v>
                </c:pt>
                <c:pt idx="884">
                  <c:v>-2.0461431286461788E-5</c:v>
                </c:pt>
                <c:pt idx="885">
                  <c:v>-2.0296008845409458E-5</c:v>
                </c:pt>
                <c:pt idx="886">
                  <c:v>-2.0132088564105553E-5</c:v>
                </c:pt>
                <c:pt idx="887">
                  <c:v>-1.9969655313670608E-5</c:v>
                </c:pt>
                <c:pt idx="888">
                  <c:v>-1.9808694132478195E-5</c:v>
                </c:pt>
                <c:pt idx="889">
                  <c:v>-1.9649190224143008E-5</c:v>
                </c:pt>
                <c:pt idx="890">
                  <c:v>-1.9491128955534721E-5</c:v>
                </c:pt>
                <c:pt idx="891">
                  <c:v>-1.9334495854817897E-5</c:v>
                </c:pt>
                <c:pt idx="892">
                  <c:v>-1.917927660951724E-5</c:v>
                </c:pt>
                <c:pt idx="893">
                  <c:v>-1.9025457064607748E-5</c:v>
                </c:pt>
                <c:pt idx="894">
                  <c:v>-1.887302322062989E-5</c:v>
                </c:pt>
                <c:pt idx="895">
                  <c:v>-1.8721961231828958E-5</c:v>
                </c:pt>
                <c:pt idx="896">
                  <c:v>-1.8572257404318479E-5</c:v>
                </c:pt>
                <c:pt idx="897">
                  <c:v>-1.8423898194267402E-5</c:v>
                </c:pt>
                <c:pt idx="898">
                  <c:v>-1.8276870206110539E-5</c:v>
                </c:pt>
                <c:pt idx="899">
                  <c:v>-1.8131160190782236E-5</c:v>
                </c:pt>
                <c:pt idx="900">
                  <c:v>-1.7986755043972854E-5</c:v>
                </c:pt>
                <c:pt idx="901">
                  <c:v>-1.7843641804406694E-5</c:v>
                </c:pt>
                <c:pt idx="902">
                  <c:v>-1.7701807652143981E-5</c:v>
                </c:pt>
                <c:pt idx="903">
                  <c:v>-1.7561239906902778E-5</c:v>
                </c:pt>
                <c:pt idx="904">
                  <c:v>-1.7421926026403319E-5</c:v>
                </c:pt>
                <c:pt idx="905">
                  <c:v>-1.7283853604733352E-5</c:v>
                </c:pt>
                <c:pt idx="906">
                  <c:v>-1.7147010370734481E-5</c:v>
                </c:pt>
                <c:pt idx="907">
                  <c:v>-1.7011384186409015E-5</c:v>
                </c:pt>
                <c:pt idx="908">
                  <c:v>-1.6876963045347227E-5</c:v>
                </c:pt>
                <c:pt idx="909">
                  <c:v>-1.6743735071174704E-5</c:v>
                </c:pt>
                <c:pt idx="910">
                  <c:v>-1.6611688516019488E-5</c:v>
                </c:pt>
                <c:pt idx="911">
                  <c:v>-1.6480811758998712E-5</c:v>
                </c:pt>
                <c:pt idx="912">
                  <c:v>-1.6351093304724485E-5</c:v>
                </c:pt>
                <c:pt idx="913">
                  <c:v>-1.6222521781828737E-5</c:v>
                </c:pt>
                <c:pt idx="914">
                  <c:v>-1.6095085941507018E-5</c:v>
                </c:pt>
                <c:pt idx="915">
                  <c:v>-1.5968774656080385E-5</c:v>
                </c:pt>
                <c:pt idx="916">
                  <c:v>-1.5843576917575907E-5</c:v>
                </c:pt>
                <c:pt idx="917">
                  <c:v>-1.5719481836324867E-5</c:v>
                </c:pt>
                <c:pt idx="918">
                  <c:v>-1.5596478639578921E-5</c:v>
                </c:pt>
                <c:pt idx="919">
                  <c:v>-1.5474556670143488E-5</c:v>
                </c:pt>
                <c:pt idx="920">
                  <c:v>-1.5353705385028701E-5</c:v>
                </c:pt>
                <c:pt idx="921">
                  <c:v>-1.5233914354117102E-5</c:v>
                </c:pt>
                <c:pt idx="922">
                  <c:v>-1.5115173258848427E-5</c:v>
                </c:pt>
                <c:pt idx="923">
                  <c:v>-1.49974718909205E-5</c:v>
                </c:pt>
                <c:pt idx="924">
                  <c:v>-1.4880800151007011E-5</c:v>
                </c:pt>
                <c:pt idx="925">
                  <c:v>-1.4765148047491015E-5</c:v>
                </c:pt>
                <c:pt idx="926">
                  <c:v>-1.4650505695214529E-5</c:v>
                </c:pt>
                <c:pt idx="927">
                  <c:v>-1.4536863314243704E-5</c:v>
                </c:pt>
                <c:pt idx="928">
                  <c:v>-1.4424211228649583E-5</c:v>
                </c:pt>
                <c:pt idx="929">
                  <c:v>-1.4312539865303974E-5</c:v>
                </c:pt>
                <c:pt idx="930">
                  <c:v>-1.4201839752690601E-5</c:v>
                </c:pt>
                <c:pt idx="931">
                  <c:v>-1.4092101519730968E-5</c:v>
                </c:pt>
                <c:pt idx="932">
                  <c:v>-1.3983315894624821E-5</c:v>
                </c:pt>
                <c:pt idx="933">
                  <c:v>-1.3875473703705273E-5</c:v>
                </c:pt>
                <c:pt idx="934">
                  <c:v>-1.3768565870308017E-5</c:v>
                </c:pt>
                <c:pt idx="935">
                  <c:v>-1.3662583413654779E-5</c:v>
                </c:pt>
                <c:pt idx="936">
                  <c:v>-1.3557517447750434E-5</c:v>
                </c:pt>
                <c:pt idx="937">
                  <c:v>-1.3453359180294116E-5</c:v>
                </c:pt>
                <c:pt idx="938">
                  <c:v>-1.3350099911603648E-5</c:v>
                </c:pt>
                <c:pt idx="939">
                  <c:v>-1.3247731033553418E-5</c:v>
                </c:pt>
                <c:pt idx="940">
                  <c:v>-1.3146244028525246E-5</c:v>
                </c:pt>
                <c:pt idx="941">
                  <c:v>-1.3045630468372521E-5</c:v>
                </c:pt>
                <c:pt idx="942">
                  <c:v>-1.2945882013396873E-5</c:v>
                </c:pt>
                <c:pt idx="943">
                  <c:v>-1.2846990411337727E-5</c:v>
                </c:pt>
                <c:pt idx="944">
                  <c:v>-1.274894749637419E-5</c:v>
                </c:pt>
                <c:pt idx="945">
                  <c:v>-1.2651745188139276E-5</c:v>
                </c:pt>
                <c:pt idx="946">
                  <c:v>-1.2555375490746248E-5</c:v>
                </c:pt>
                <c:pt idx="947">
                  <c:v>-1.2459830491827142E-5</c:v>
                </c:pt>
                <c:pt idx="948">
                  <c:v>-1.2365102361582885E-5</c:v>
                </c:pt>
                <c:pt idx="949">
                  <c:v>-1.227118335184513E-5</c:v>
                </c:pt>
                <c:pt idx="950">
                  <c:v>-1.2178065795149745E-5</c:v>
                </c:pt>
                <c:pt idx="951">
                  <c:v>-1.2085742103821555E-5</c:v>
                </c:pt>
                <c:pt idx="952">
                  <c:v>-1.1994204769070334E-5</c:v>
                </c:pt>
                <c:pt idx="953">
                  <c:v>-1.1903446360097881E-5</c:v>
                </c:pt>
                <c:pt idx="954">
                  <c:v>-1.1813459523215947E-5</c:v>
                </c:pt>
                <c:pt idx="955">
                  <c:v>-1.172423698097511E-5</c:v>
                </c:pt>
                <c:pt idx="956">
                  <c:v>-1.163577153130408E-5</c:v>
                </c:pt>
                <c:pt idx="957">
                  <c:v>-1.1548056046659688E-5</c:v>
                </c:pt>
                <c:pt idx="958">
                  <c:v>-1.1461083473187075E-5</c:v>
                </c:pt>
                <c:pt idx="959">
                  <c:v>-1.1374846829890287E-5</c:v>
                </c:pt>
                <c:pt idx="960">
                  <c:v>-1.1289339207812805E-5</c:v>
                </c:pt>
                <c:pt idx="961">
                  <c:v>-1.1204553769228088E-5</c:v>
                </c:pt>
                <c:pt idx="962">
                  <c:v>-1.1120483746840025E-5</c:v>
                </c:pt>
                <c:pt idx="963">
                  <c:v>-1.1037122442992956E-5</c:v>
                </c:pt>
                <c:pt idx="964">
                  <c:v>-1.095446322889135E-5</c:v>
                </c:pt>
                <c:pt idx="965">
                  <c:v>-1.0872499543828981E-5</c:v>
                </c:pt>
                <c:pt idx="966">
                  <c:v>-1.0791224894427285E-5</c:v>
                </c:pt>
                <c:pt idx="967">
                  <c:v>-1.0710632853883085E-5</c:v>
                </c:pt>
                <c:pt idx="968">
                  <c:v>-1.0630717061225286E-5</c:v>
                </c:pt>
                <c:pt idx="969">
                  <c:v>-1.055147122058063E-5</c:v>
                </c:pt>
                <c:pt idx="970">
                  <c:v>-1.0472889100448218E-5</c:v>
                </c:pt>
                <c:pt idx="971">
                  <c:v>-1.0394964532982818E-5</c:v>
                </c:pt>
                <c:pt idx="972">
                  <c:v>-1.0317691413286897E-5</c:v>
                </c:pt>
                <c:pt idx="973">
                  <c:v>-1.0241063698710859E-5</c:v>
                </c:pt>
                <c:pt idx="974">
                  <c:v>-1.0165075408162094E-5</c:v>
                </c:pt>
                <c:pt idx="975">
                  <c:v>-1.0089720621422055E-5</c:v>
                </c:pt>
                <c:pt idx="976">
                  <c:v>-1.0014993478471538E-5</c:v>
                </c:pt>
                <c:pt idx="977">
                  <c:v>-9.9408881788241784E-6</c:v>
                </c:pt>
                <c:pt idx="978">
                  <c:v>-9.8673989808678249E-6</c:v>
                </c:pt>
                <c:pt idx="979">
                  <c:v>-9.7945202012138071E-6</c:v>
                </c:pt>
                <c:pt idx="980">
                  <c:v>-9.7222462140539475E-6</c:v>
                </c:pt>
                <c:pt idx="981">
                  <c:v>-9.6505714505254077E-6</c:v>
                </c:pt>
                <c:pt idx="982">
                  <c:v>-9.5794903980828572E-6</c:v>
                </c:pt>
                <c:pt idx="983">
                  <c:v>-9.5089975998783116E-6</c:v>
                </c:pt>
                <c:pt idx="984">
                  <c:v>-9.4390876541483158E-6</c:v>
                </c:pt>
                <c:pt idx="985">
                  <c:v>-9.3697552136084057E-6</c:v>
                </c:pt>
                <c:pt idx="986">
                  <c:v>-9.3009949848547333E-6</c:v>
                </c:pt>
                <c:pt idx="987">
                  <c:v>-9.2328017277728464E-6</c:v>
                </c:pt>
                <c:pt idx="988">
                  <c:v>-9.1651702549534591E-6</c:v>
                </c:pt>
                <c:pt idx="989">
                  <c:v>-9.0980954311151772E-6</c:v>
                </c:pt>
                <c:pt idx="990">
                  <c:v>-9.0315721725339758E-6</c:v>
                </c:pt>
                <c:pt idx="991">
                  <c:v>-8.9655954464795494E-6</c:v>
                </c:pt>
                <c:pt idx="992">
                  <c:v>-8.9001602706582251E-6</c:v>
                </c:pt>
                <c:pt idx="993">
                  <c:v>-8.8352617126624814E-6</c:v>
                </c:pt>
                <c:pt idx="994">
                  <c:v>-8.7708948894270238E-6</c:v>
                </c:pt>
                <c:pt idx="995">
                  <c:v>-8.7070549666911886E-6</c:v>
                </c:pt>
                <c:pt idx="996">
                  <c:v>-8.6437371584677039E-6</c:v>
                </c:pt>
                <c:pt idx="997">
                  <c:v>-8.5809367265177615E-6</c:v>
                </c:pt>
                <c:pt idx="998">
                  <c:v>-8.5186489798321632E-6</c:v>
                </c:pt>
                <c:pt idx="999">
                  <c:v>-8.4568692741186223E-6</c:v>
                </c:pt>
                <c:pt idx="1000">
                  <c:v>-8.3955930112950765E-6</c:v>
                </c:pt>
                <c:pt idx="1001">
                  <c:v>-8.3348156389889614E-6</c:v>
                </c:pt>
                <c:pt idx="1002">
                  <c:v>-8.2745326500423243E-6</c:v>
                </c:pt>
                <c:pt idx="1003">
                  <c:v>-8.2147395820226549E-6</c:v>
                </c:pt>
                <c:pt idx="1004">
                  <c:v>-8.1554320167396656E-6</c:v>
                </c:pt>
                <c:pt idx="1005">
                  <c:v>-8.0966055797674336E-6</c:v>
                </c:pt>
                <c:pt idx="1006">
                  <c:v>-8.0382559399723846E-6</c:v>
                </c:pt>
                <c:pt idx="1007">
                  <c:v>-7.9803788090465304E-6</c:v>
                </c:pt>
                <c:pt idx="1008">
                  <c:v>-7.9229699410463661E-6</c:v>
                </c:pt>
                <c:pt idx="1009">
                  <c:v>-7.8660251319370204E-6</c:v>
                </c:pt>
                <c:pt idx="1010">
                  <c:v>-7.8095402191417228E-6</c:v>
                </c:pt>
                <c:pt idx="1011">
                  <c:v>-7.7535110810965281E-6</c:v>
                </c:pt>
                <c:pt idx="1012">
                  <c:v>-7.6979336368102218E-6</c:v>
                </c:pt>
                <c:pt idx="1013">
                  <c:v>-7.6428038454292502E-6</c:v>
                </c:pt>
                <c:pt idx="1014">
                  <c:v>-7.5881177058078793E-6</c:v>
                </c:pt>
                <c:pt idx="1015">
                  <c:v>-7.5338712560830828E-6</c:v>
                </c:pt>
                <c:pt idx="1016">
                  <c:v>-7.4800605732545577E-6</c:v>
                </c:pt>
                <c:pt idx="1017">
                  <c:v>-7.4266817727695014E-6</c:v>
                </c:pt>
                <c:pt idx="1018">
                  <c:v>-7.373731008112193E-6</c:v>
                </c:pt>
                <c:pt idx="1019">
                  <c:v>-7.3212044703983247E-6</c:v>
                </c:pt>
                <c:pt idx="1020">
                  <c:v>-7.2690983879740309E-6</c:v>
                </c:pt>
                <c:pt idx="1021">
                  <c:v>-7.2174090260194801E-6</c:v>
                </c:pt>
                <c:pt idx="1022">
                  <c:v>-7.1661326861571018E-6</c:v>
                </c:pt>
                <c:pt idx="1023">
                  <c:v>-7.115265706064262E-6</c:v>
                </c:pt>
                <c:pt idx="1024">
                  <c:v>-7.0648044590904181E-6</c:v>
                </c:pt>
                <c:pt idx="1025">
                  <c:v>-7.0147453538786777E-6</c:v>
                </c:pt>
                <c:pt idx="1026">
                  <c:v>-6.9650848339916646E-6</c:v>
                </c:pt>
                <c:pt idx="1027">
                  <c:v>-6.9158193775417244E-6</c:v>
                </c:pt>
                <c:pt idx="1028">
                  <c:v>-6.8669454968253084E-6</c:v>
                </c:pt>
                <c:pt idx="1029">
                  <c:v>-6.8184597379615857E-6</c:v>
                </c:pt>
                <c:pt idx="1030">
                  <c:v>-6.7703586805351703E-6</c:v>
                </c:pt>
                <c:pt idx="1031">
                  <c:v>-6.7226389372429239E-6</c:v>
                </c:pt>
                <c:pt idx="1032">
                  <c:v>-6.6752971535447976E-6</c:v>
                </c:pt>
                <c:pt idx="1033">
                  <c:v>-6.6283300073186714E-6</c:v>
                </c:pt>
                <c:pt idx="1034">
                  <c:v>-6.5817342085190809E-6</c:v>
                </c:pt>
                <c:pt idx="1035">
                  <c:v>-6.535506498839873E-6</c:v>
                </c:pt>
                <c:pt idx="1036">
                  <c:v>-6.4896436513806877E-6</c:v>
                </c:pt>
                <c:pt idx="1037">
                  <c:v>-6.4441424703172146E-6</c:v>
                </c:pt>
                <c:pt idx="1038">
                  <c:v>-6.3989997905752026E-6</c:v>
                </c:pt>
                <c:pt idx="1039">
                  <c:v>-6.3542124775082159E-6</c:v>
                </c:pt>
                <c:pt idx="1040">
                  <c:v>-6.309777426578882E-6</c:v>
                </c:pt>
                <c:pt idx="1041">
                  <c:v>-6.2656915630440042E-6</c:v>
                </c:pt>
                <c:pt idx="1042">
                  <c:v>-6.2219518416430081E-6</c:v>
                </c:pt>
                <c:pt idx="1043">
                  <c:v>-6.178555246290025E-6</c:v>
                </c:pt>
                <c:pt idx="1044">
                  <c:v>-6.1354987897694334E-6</c:v>
                </c:pt>
                <c:pt idx="1045">
                  <c:v>-6.0927795134348168E-6</c:v>
                </c:pt>
                <c:pt idx="1046">
                  <c:v>-6.0503944869113391E-6</c:v>
                </c:pt>
                <c:pt idx="1047">
                  <c:v>-6.008340807801494E-6</c:v>
                </c:pt>
                <c:pt idx="1048">
                  <c:v>-5.9666156013940964E-6</c:v>
                </c:pt>
                <c:pt idx="1049">
                  <c:v>-5.9252160203765838E-6</c:v>
                </c:pt>
                <c:pt idx="1050">
                  <c:v>-5.8841392445505983E-6</c:v>
                </c:pt>
                <c:pt idx="1051">
                  <c:v>-5.8433824805507152E-6</c:v>
                </c:pt>
                <c:pt idx="1052">
                  <c:v>-5.8029429615662977E-6</c:v>
                </c:pt>
                <c:pt idx="1053">
                  <c:v>-5.7628179470665396E-6</c:v>
                </c:pt>
                <c:pt idx="1054">
                  <c:v>-5.7230047225285266E-6</c:v>
                </c:pt>
                <c:pt idx="1055">
                  <c:v>-5.6835005991683826E-6</c:v>
                </c:pt>
                <c:pt idx="1056">
                  <c:v>-5.6443029136754353E-6</c:v>
                </c:pt>
                <c:pt idx="1057">
                  <c:v>-5.6054090279492507E-6</c:v>
                </c:pt>
                <c:pt idx="1058">
                  <c:v>-5.5668163288397533E-6</c:v>
                </c:pt>
                <c:pt idx="1059">
                  <c:v>-5.5285222278900859E-6</c:v>
                </c:pt>
                <c:pt idx="1060">
                  <c:v>-5.4905241610825019E-6</c:v>
                </c:pt>
                <c:pt idx="1061">
                  <c:v>-5.452819588586943E-6</c:v>
                </c:pt>
                <c:pt idx="1062">
                  <c:v>-5.4154059945124941E-6</c:v>
                </c:pt>
                <c:pt idx="1063">
                  <c:v>-5.3782808866615617E-6</c:v>
                </c:pt>
                <c:pt idx="1064">
                  <c:v>-5.3414417962868424E-6</c:v>
                </c:pt>
                <c:pt idx="1065">
                  <c:v>-5.3048862778508741E-6</c:v>
                </c:pt>
                <c:pt idx="1066">
                  <c:v>-5.2686119087883838E-6</c:v>
                </c:pt>
                <c:pt idx="1067">
                  <c:v>-5.2326162892711909E-6</c:v>
                </c:pt>
                <c:pt idx="1068">
                  <c:v>-5.1968970419757268E-6</c:v>
                </c:pt>
                <c:pt idx="1069">
                  <c:v>-5.1614518118531047E-6</c:v>
                </c:pt>
                <c:pt idx="1070">
                  <c:v>-5.1262782659018154E-6</c:v>
                </c:pt>
                <c:pt idx="1071">
                  <c:v>-5.0913740929428109E-6</c:v>
                </c:pt>
                <c:pt idx="1072">
                  <c:v>-5.0567370033971838E-6</c:v>
                </c:pt>
                <c:pt idx="1073">
                  <c:v>-5.0223647290661946E-6</c:v>
                </c:pt>
                <c:pt idx="1074">
                  <c:v>-4.9882550229137849E-6</c:v>
                </c:pt>
                <c:pt idx="1075">
                  <c:v>-4.9544056588514989E-6</c:v>
                </c:pt>
                <c:pt idx="1076">
                  <c:v>-4.9208144315257016E-6</c:v>
                </c:pt>
                <c:pt idx="1077">
                  <c:v>-4.8874791561071924E-6</c:v>
                </c:pt>
                <c:pt idx="1078">
                  <c:v>-4.8543976680831143E-6</c:v>
                </c:pt>
                <c:pt idx="1079">
                  <c:v>-4.8215678230511112E-6</c:v>
                </c:pt>
                <c:pt idx="1080">
                  <c:v>-4.7889874965157979E-6</c:v>
                </c:pt>
                <c:pt idx="1081">
                  <c:v>-4.7566545836874399E-6</c:v>
                </c:pt>
                <c:pt idx="1082">
                  <c:v>-4.7245669992827911E-6</c:v>
                </c:pt>
                <c:pt idx="1083">
                  <c:v>-4.6927226773281592E-6</c:v>
                </c:pt>
                <c:pt idx="1084">
                  <c:v>-4.6611195709646026E-6</c:v>
                </c:pt>
                <c:pt idx="1085">
                  <c:v>-4.629755652255276E-6</c:v>
                </c:pt>
                <c:pt idx="1086">
                  <c:v>-4.5986289119948282E-6</c:v>
                </c:pt>
                <c:pt idx="1087">
                  <c:v>-4.567737359520921E-6</c:v>
                </c:pt>
                <c:pt idx="1088">
                  <c:v>-4.537079022527785E-6</c:v>
                </c:pt>
                <c:pt idx="1089">
                  <c:v>-4.506651946881804E-6</c:v>
                </c:pt>
                <c:pt idx="1090">
                  <c:v>-4.4764541964390846E-6</c:v>
                </c:pt>
                <c:pt idx="1091">
                  <c:v>-4.4464838528650536E-6</c:v>
                </c:pt>
                <c:pt idx="1092">
                  <c:v>-4.4167390154559555E-6</c:v>
                </c:pt>
                <c:pt idx="1093">
                  <c:v>-4.3872178009623229E-6</c:v>
                </c:pt>
                <c:pt idx="1094">
                  <c:v>-4.3579183434143689E-6</c:v>
                </c:pt>
                <c:pt idx="1095">
                  <c:v>-4.3288387939492135E-6</c:v>
                </c:pt>
                <c:pt idx="1096">
                  <c:v>-4.2999773206400353E-6</c:v>
                </c:pt>
                <c:pt idx="1097">
                  <c:v>-4.2713321083270514E-6</c:v>
                </c:pt>
                <c:pt idx="1098">
                  <c:v>-4.242901358450307E-6</c:v>
                </c:pt>
                <c:pt idx="1099">
                  <c:v>-4.2146832888842939E-6</c:v>
                </c:pt>
                <c:pt idx="1100">
                  <c:v>-4.186676133774326E-6</c:v>
                </c:pt>
                <c:pt idx="1101">
                  <c:v>-4.1588781433746979E-6</c:v>
                </c:pt>
                <c:pt idx="1102">
                  <c:v>-4.1312875838885648E-6</c:v>
                </c:pt>
                <c:pt idx="1103">
                  <c:v>-4.1039027373095743E-6</c:v>
                </c:pt>
                <c:pt idx="1104">
                  <c:v>-4.0767219012651654E-6</c:v>
                </c:pt>
                <c:pt idx="1105">
                  <c:v>-4.0497433888615746E-6</c:v>
                </c:pt>
                <c:pt idx="1106">
                  <c:v>-4.0229655285304897E-6</c:v>
                </c:pt>
                <c:pt idx="1107">
                  <c:v>-3.9963866638773576E-6</c:v>
                </c:pt>
                <c:pt idx="1108">
                  <c:v>-3.970005153531296E-6</c:v>
                </c:pt>
                <c:pt idx="1109">
                  <c:v>-3.9438193709966529E-6</c:v>
                </c:pt>
                <c:pt idx="1110">
                  <c:v>-3.917827704506101E-6</c:v>
                </c:pt>
                <c:pt idx="1111">
                  <c:v>-3.8920285568753484E-6</c:v>
                </c:pt>
                <c:pt idx="1112">
                  <c:v>-3.8664203453593516E-6</c:v>
                </c:pt>
                <c:pt idx="1113">
                  <c:v>-3.8410015015101133E-6</c:v>
                </c:pt>
                <c:pt idx="1114">
                  <c:v>-3.8157704710359736E-6</c:v>
                </c:pt>
                <c:pt idx="1115">
                  <c:v>-3.7907257136623755E-6</c:v>
                </c:pt>
                <c:pt idx="1116">
                  <c:v>-3.7658657029941297E-6</c:v>
                </c:pt>
                <c:pt idx="1117">
                  <c:v>-3.7411889263791757E-6</c:v>
                </c:pt>
                <c:pt idx="1118">
                  <c:v>-3.7166938847737449E-6</c:v>
                </c:pt>
                <c:pt idx="1119">
                  <c:v>-3.6923790926089696E-6</c:v>
                </c:pt>
                <c:pt idx="1120">
                  <c:v>-3.6682430776589071E-6</c:v>
                </c:pt>
                <c:pt idx="1121">
                  <c:v>-3.6442843809099688E-6</c:v>
                </c:pt>
                <c:pt idx="1122">
                  <c:v>-3.6205015564317281E-6</c:v>
                </c:pt>
                <c:pt idx="1123">
                  <c:v>-3.5968931712490833E-6</c:v>
                </c:pt>
                <c:pt idx="1124">
                  <c:v>-3.5734578052157832E-6</c:v>
                </c:pt>
                <c:pt idx="1125">
                  <c:v>-3.5501940508892962E-6</c:v>
                </c:pt>
                <c:pt idx="1126">
                  <c:v>-3.5271005134069728E-6</c:v>
                </c:pt>
                <c:pt idx="1127">
                  <c:v>-3.5041758103635486E-6</c:v>
                </c:pt>
                <c:pt idx="1128">
                  <c:v>-3.4814185716899248E-6</c:v>
                </c:pt>
                <c:pt idx="1129">
                  <c:v>-3.4588274395331923E-6</c:v>
                </c:pt>
                <c:pt idx="1130">
                  <c:v>-3.4364010681379744E-6</c:v>
                </c:pt>
                <c:pt idx="1131">
                  <c:v>-3.4141381237289921E-6</c:v>
                </c:pt>
                <c:pt idx="1132">
                  <c:v>-3.3920372843948262E-6</c:v>
                </c:pt>
                <c:pt idx="1133">
                  <c:v>-3.370097239972966E-6</c:v>
                </c:pt>
                <c:pt idx="1134">
                  <c:v>-3.3483166919360149E-6</c:v>
                </c:pt>
                <c:pt idx="1135">
                  <c:v>-3.326694353279113E-6</c:v>
                </c:pt>
                <c:pt idx="1136">
                  <c:v>-3.3052289484085059E-6</c:v>
                </c:pt>
                <c:pt idx="1137">
                  <c:v>-3.2839192130313344E-6</c:v>
                </c:pt>
                <c:pt idx="1138">
                  <c:v>-3.2627638940465123E-6</c:v>
                </c:pt>
                <c:pt idx="1139">
                  <c:v>-3.2417617494368154E-6</c:v>
                </c:pt>
                <c:pt idx="1140">
                  <c:v>-3.2209115481620085E-6</c:v>
                </c:pt>
                <c:pt idx="1141">
                  <c:v>-3.2002120700531689E-6</c:v>
                </c:pt>
                <c:pt idx="1142">
                  <c:v>-3.1796621057080572E-6</c:v>
                </c:pt>
                <c:pt idx="1143">
                  <c:v>-3.1592604563876219E-6</c:v>
                </c:pt>
                <c:pt idx="1144">
                  <c:v>-3.1390059339135244E-6</c:v>
                </c:pt>
                <c:pt idx="1145">
                  <c:v>-3.1188973605667905E-6</c:v>
                </c:pt>
                <c:pt idx="1146">
                  <c:v>-3.0989335689874463E-6</c:v>
                </c:pt>
                <c:pt idx="1147">
                  <c:v>-3.0791134020752961E-6</c:v>
                </c:pt>
                <c:pt idx="1148">
                  <c:v>-3.059435712891599E-6</c:v>
                </c:pt>
                <c:pt idx="1149">
                  <c:v>-3.0398993645618794E-6</c:v>
                </c:pt>
                <c:pt idx="1150">
                  <c:v>-3.0205032301796665E-6</c:v>
                </c:pt>
                <c:pt idx="1151">
                  <c:v>-3.0012461927112896E-6</c:v>
                </c:pt>
                <c:pt idx="1152">
                  <c:v>-2.9821271449016073E-6</c:v>
                </c:pt>
                <c:pt idx="1153">
                  <c:v>-2.9631449891807298E-6</c:v>
                </c:pt>
                <c:pt idx="1154">
                  <c:v>-2.9442986375717218E-6</c:v>
                </c:pt>
                <c:pt idx="1155">
                  <c:v>-2.9255870115992182E-6</c:v>
                </c:pt>
                <c:pt idx="1156">
                  <c:v>-2.9070090421990331E-6</c:v>
                </c:pt>
                <c:pt idx="1157">
                  <c:v>-2.8885636696286374E-6</c:v>
                </c:pt>
                <c:pt idx="1158">
                  <c:v>-2.8702498433786137E-6</c:v>
                </c:pt>
                <c:pt idx="1159">
                  <c:v>-2.852066522084996E-6</c:v>
                </c:pt>
                <c:pt idx="1160">
                  <c:v>-2.8340126734424964E-6</c:v>
                </c:pt>
                <c:pt idx="1161">
                  <c:v>-2.8160872741186547E-6</c:v>
                </c:pt>
                <c:pt idx="1162">
                  <c:v>-2.7982893096688452E-6</c:v>
                </c:pt>
                <c:pt idx="1163">
                  <c:v>-2.7806177744521606E-6</c:v>
                </c:pt>
                <c:pt idx="1164">
                  <c:v>-2.7630716715481643E-6</c:v>
                </c:pt>
                <c:pt idx="1165">
                  <c:v>-2.7456500126744751E-6</c:v>
                </c:pt>
                <c:pt idx="1166">
                  <c:v>-2.7283518181052179E-6</c:v>
                </c:pt>
                <c:pt idx="1167">
                  <c:v>-2.7111761165903012E-6</c:v>
                </c:pt>
                <c:pt idx="1168">
                  <c:v>-2.6941219452755001E-6</c:v>
                </c:pt>
                <c:pt idx="1169">
                  <c:v>-2.6771883496233785E-6</c:v>
                </c:pt>
                <c:pt idx="1170">
                  <c:v>-2.6603743833350146E-6</c:v>
                </c:pt>
                <c:pt idx="1171">
                  <c:v>-2.6436791082724899E-6</c:v>
                </c:pt>
                <c:pt idx="1172">
                  <c:v>-2.6271015943822387E-6</c:v>
                </c:pt>
                <c:pt idx="1173">
                  <c:v>-2.610640919619084E-6</c:v>
                </c:pt>
                <c:pt idx="1174">
                  <c:v>-2.5942961698711224E-6</c:v>
                </c:pt>
                <c:pt idx="1175">
                  <c:v>-2.5780664388853404E-6</c:v>
                </c:pt>
                <c:pt idx="1176">
                  <c:v>-2.5619508281939753E-6</c:v>
                </c:pt>
                <c:pt idx="1177">
                  <c:v>-2.5459484470416513E-6</c:v>
                </c:pt>
                <c:pt idx="1178">
                  <c:v>-2.5300584123132231E-6</c:v>
                </c:pt>
                <c:pt idx="1179">
                  <c:v>-2.5142798484623703E-6</c:v>
                </c:pt>
                <c:pt idx="1180">
                  <c:v>-2.4986118874409058E-6</c:v>
                </c:pt>
                <c:pt idx="1181">
                  <c:v>-2.4830536686288068E-6</c:v>
                </c:pt>
                <c:pt idx="1182">
                  <c:v>-2.4676043387649446E-6</c:v>
                </c:pt>
                <c:pt idx="1183">
                  <c:v>-2.4522630518784927E-6</c:v>
                </c:pt>
                <c:pt idx="1184">
                  <c:v>-2.4370289692210858E-6</c:v>
                </c:pt>
                <c:pt idx="1185">
                  <c:v>-2.4219012591995983E-6</c:v>
                </c:pt>
                <c:pt idx="1186">
                  <c:v>-2.4068790973096427E-6</c:v>
                </c:pt>
                <c:pt idx="1187">
                  <c:v>-2.3919616660697E-6</c:v>
                </c:pt>
                <c:pt idx="1188">
                  <c:v>-2.3771481549559509E-6</c:v>
                </c:pt>
                <c:pt idx="1189">
                  <c:v>-2.3624377603377482E-6</c:v>
                </c:pt>
                <c:pt idx="1190">
                  <c:v>-2.3478296854137093E-6</c:v>
                </c:pt>
                <c:pt idx="1191">
                  <c:v>-2.3333231401484868E-6</c:v>
                </c:pt>
                <c:pt idx="1192">
                  <c:v>-2.3189173412101633E-6</c:v>
                </c:pt>
                <c:pt idx="1193">
                  <c:v>-2.304611511908247E-6</c:v>
                </c:pt>
                <c:pt idx="1194">
                  <c:v>-2.2904048821323386E-6</c:v>
                </c:pt>
                <c:pt idx="1195">
                  <c:v>-2.276296688291359E-6</c:v>
                </c:pt>
                <c:pt idx="1196">
                  <c:v>-2.2622861732534078E-6</c:v>
                </c:pt>
                <c:pt idx="1197">
                  <c:v>-2.2483725862862419E-6</c:v>
                </c:pt>
                <c:pt idx="1198">
                  <c:v>-2.2345551829983003E-6</c:v>
                </c:pt>
                <c:pt idx="1199">
                  <c:v>-2.2208332252803562E-6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0.3891050583657587</c:v>
                </c:pt>
                <c:pt idx="1">
                  <c:v>0.39299610894941628</c:v>
                </c:pt>
                <c:pt idx="2">
                  <c:v>0.39688715953307391</c:v>
                </c:pt>
                <c:pt idx="3">
                  <c:v>0.40077821011673148</c:v>
                </c:pt>
                <c:pt idx="4">
                  <c:v>0.40466926070038906</c:v>
                </c:pt>
                <c:pt idx="5">
                  <c:v>0.40856031128404668</c:v>
                </c:pt>
                <c:pt idx="6">
                  <c:v>0.41245136186770426</c:v>
                </c:pt>
                <c:pt idx="7">
                  <c:v>0.41634241245136183</c:v>
                </c:pt>
                <c:pt idx="8">
                  <c:v>0.42023346303501946</c:v>
                </c:pt>
                <c:pt idx="9">
                  <c:v>0.42412451361867703</c:v>
                </c:pt>
                <c:pt idx="10">
                  <c:v>0.42801556420233461</c:v>
                </c:pt>
                <c:pt idx="11">
                  <c:v>0.43190661478599218</c:v>
                </c:pt>
                <c:pt idx="12">
                  <c:v>0.43579766536964981</c:v>
                </c:pt>
                <c:pt idx="13">
                  <c:v>0.43968871595330733</c:v>
                </c:pt>
                <c:pt idx="14">
                  <c:v>0.4435797665369649</c:v>
                </c:pt>
                <c:pt idx="15">
                  <c:v>0.44747081712062248</c:v>
                </c:pt>
                <c:pt idx="16">
                  <c:v>0.45136186770428005</c:v>
                </c:pt>
                <c:pt idx="17">
                  <c:v>0.45525291828793768</c:v>
                </c:pt>
                <c:pt idx="18">
                  <c:v>0.45914396887159525</c:v>
                </c:pt>
                <c:pt idx="19">
                  <c:v>0.46303501945525283</c:v>
                </c:pt>
                <c:pt idx="20">
                  <c:v>0.46692607003891046</c:v>
                </c:pt>
                <c:pt idx="21">
                  <c:v>0.47081712062256803</c:v>
                </c:pt>
                <c:pt idx="22">
                  <c:v>0.4747081712062256</c:v>
                </c:pt>
                <c:pt idx="23">
                  <c:v>0.47859922178988323</c:v>
                </c:pt>
                <c:pt idx="24">
                  <c:v>0.48249027237354081</c:v>
                </c:pt>
                <c:pt idx="25">
                  <c:v>0.48638132295719838</c:v>
                </c:pt>
                <c:pt idx="26">
                  <c:v>0.49027237354085595</c:v>
                </c:pt>
                <c:pt idx="27">
                  <c:v>0.49416342412451358</c:v>
                </c:pt>
                <c:pt idx="28">
                  <c:v>0.49805447470817116</c:v>
                </c:pt>
                <c:pt idx="29">
                  <c:v>0.50194552529182879</c:v>
                </c:pt>
                <c:pt idx="30">
                  <c:v>0.50583657587548636</c:v>
                </c:pt>
                <c:pt idx="31">
                  <c:v>0.50972762645914393</c:v>
                </c:pt>
                <c:pt idx="32">
                  <c:v>0.51361867704280151</c:v>
                </c:pt>
                <c:pt idx="33">
                  <c:v>0.51750972762645908</c:v>
                </c:pt>
                <c:pt idx="34">
                  <c:v>0.52140077821011666</c:v>
                </c:pt>
                <c:pt idx="35">
                  <c:v>0.52529182879377434</c:v>
                </c:pt>
                <c:pt idx="36">
                  <c:v>0.52918287937743191</c:v>
                </c:pt>
                <c:pt idx="37">
                  <c:v>0.53307392996108949</c:v>
                </c:pt>
                <c:pt idx="38">
                  <c:v>0.53696498054474695</c:v>
                </c:pt>
                <c:pt idx="39">
                  <c:v>0.54085603112840452</c:v>
                </c:pt>
                <c:pt idx="40">
                  <c:v>0.54474708171206221</c:v>
                </c:pt>
                <c:pt idx="41">
                  <c:v>0.54863813229571978</c:v>
                </c:pt>
                <c:pt idx="42">
                  <c:v>0.55252918287937736</c:v>
                </c:pt>
                <c:pt idx="43">
                  <c:v>0.55642023346303493</c:v>
                </c:pt>
                <c:pt idx="44">
                  <c:v>0.5603112840466925</c:v>
                </c:pt>
                <c:pt idx="45">
                  <c:v>0.56420233463035008</c:v>
                </c:pt>
                <c:pt idx="46">
                  <c:v>0.56809338521400765</c:v>
                </c:pt>
                <c:pt idx="47">
                  <c:v>0.57198443579766534</c:v>
                </c:pt>
                <c:pt idx="48">
                  <c:v>0.57587548638132291</c:v>
                </c:pt>
                <c:pt idx="49">
                  <c:v>0.57976653696498048</c:v>
                </c:pt>
                <c:pt idx="50">
                  <c:v>0.58365758754863806</c:v>
                </c:pt>
                <c:pt idx="51">
                  <c:v>0.58754863813229563</c:v>
                </c:pt>
                <c:pt idx="52">
                  <c:v>0.5914396887159532</c:v>
                </c:pt>
                <c:pt idx="53">
                  <c:v>0.59533073929961089</c:v>
                </c:pt>
                <c:pt idx="54">
                  <c:v>0.59922178988326846</c:v>
                </c:pt>
                <c:pt idx="55">
                  <c:v>0.60311284046692604</c:v>
                </c:pt>
                <c:pt idx="56">
                  <c:v>0.60700389105058361</c:v>
                </c:pt>
                <c:pt idx="57">
                  <c:v>0.61089494163424118</c:v>
                </c:pt>
                <c:pt idx="58">
                  <c:v>0.61478599221789876</c:v>
                </c:pt>
                <c:pt idx="59">
                  <c:v>0.61867704280155633</c:v>
                </c:pt>
                <c:pt idx="60">
                  <c:v>0.62256809338521402</c:v>
                </c:pt>
                <c:pt idx="61">
                  <c:v>0.62645914396887159</c:v>
                </c:pt>
                <c:pt idx="62">
                  <c:v>0.63035019455252916</c:v>
                </c:pt>
                <c:pt idx="63">
                  <c:v>0.63424124513618663</c:v>
                </c:pt>
                <c:pt idx="64">
                  <c:v>0.6381322957198442</c:v>
                </c:pt>
                <c:pt idx="65">
                  <c:v>0.64202334630350189</c:v>
                </c:pt>
                <c:pt idx="66">
                  <c:v>0.64591439688715946</c:v>
                </c:pt>
                <c:pt idx="67">
                  <c:v>0.64980544747081703</c:v>
                </c:pt>
                <c:pt idx="68">
                  <c:v>0.65369649805447461</c:v>
                </c:pt>
                <c:pt idx="69">
                  <c:v>0.65758754863813218</c:v>
                </c:pt>
                <c:pt idx="70">
                  <c:v>0.66147859922178975</c:v>
                </c:pt>
                <c:pt idx="71">
                  <c:v>0.66536964980544744</c:v>
                </c:pt>
                <c:pt idx="72">
                  <c:v>0.66926070038910501</c:v>
                </c:pt>
                <c:pt idx="73">
                  <c:v>0.67315175097276259</c:v>
                </c:pt>
                <c:pt idx="74">
                  <c:v>0.67704280155642016</c:v>
                </c:pt>
                <c:pt idx="75">
                  <c:v>0.68093385214007773</c:v>
                </c:pt>
                <c:pt idx="76">
                  <c:v>0.68482490272373531</c:v>
                </c:pt>
                <c:pt idx="77">
                  <c:v>0.68871595330739288</c:v>
                </c:pt>
                <c:pt idx="78">
                  <c:v>0.69260700389105057</c:v>
                </c:pt>
                <c:pt idx="79">
                  <c:v>0.69649805447470814</c:v>
                </c:pt>
                <c:pt idx="80">
                  <c:v>0.70038910505836571</c:v>
                </c:pt>
                <c:pt idx="81">
                  <c:v>0.70428015564202329</c:v>
                </c:pt>
                <c:pt idx="82">
                  <c:v>0.70817120622568086</c:v>
                </c:pt>
                <c:pt idx="83">
                  <c:v>0.71206225680933843</c:v>
                </c:pt>
                <c:pt idx="84">
                  <c:v>0.71595330739299601</c:v>
                </c:pt>
                <c:pt idx="85">
                  <c:v>0.71984435797665369</c:v>
                </c:pt>
                <c:pt idx="86">
                  <c:v>0.72373540856031127</c:v>
                </c:pt>
                <c:pt idx="87">
                  <c:v>0.72762645914396884</c:v>
                </c:pt>
                <c:pt idx="88">
                  <c:v>0.7315175097276263</c:v>
                </c:pt>
                <c:pt idx="89">
                  <c:v>0.73540856031128388</c:v>
                </c:pt>
                <c:pt idx="90">
                  <c:v>0.73929961089494156</c:v>
                </c:pt>
                <c:pt idx="91">
                  <c:v>0.74319066147859913</c:v>
                </c:pt>
                <c:pt idx="92">
                  <c:v>0.74708171206225671</c:v>
                </c:pt>
                <c:pt idx="93">
                  <c:v>0.75097276264591428</c:v>
                </c:pt>
                <c:pt idx="94">
                  <c:v>0.75486381322957186</c:v>
                </c:pt>
                <c:pt idx="95">
                  <c:v>0.75875486381322943</c:v>
                </c:pt>
                <c:pt idx="96">
                  <c:v>0.76264591439688711</c:v>
                </c:pt>
                <c:pt idx="97">
                  <c:v>0.76653696498054469</c:v>
                </c:pt>
                <c:pt idx="98">
                  <c:v>0.77042801556420226</c:v>
                </c:pt>
                <c:pt idx="99">
                  <c:v>0.77431906614785984</c:v>
                </c:pt>
                <c:pt idx="100">
                  <c:v>0.77821011673151741</c:v>
                </c:pt>
                <c:pt idx="101">
                  <c:v>0.78210116731517498</c:v>
                </c:pt>
                <c:pt idx="102">
                  <c:v>0.78599221789883256</c:v>
                </c:pt>
                <c:pt idx="103">
                  <c:v>0.78988326848249013</c:v>
                </c:pt>
                <c:pt idx="104">
                  <c:v>0.79377431906614782</c:v>
                </c:pt>
                <c:pt idx="105">
                  <c:v>0.79766536964980528</c:v>
                </c:pt>
                <c:pt idx="106">
                  <c:v>0.80155642023346296</c:v>
                </c:pt>
                <c:pt idx="107">
                  <c:v>0.80544747081712043</c:v>
                </c:pt>
                <c:pt idx="108">
                  <c:v>0.80933852140077811</c:v>
                </c:pt>
                <c:pt idx="109">
                  <c:v>0.81322957198443568</c:v>
                </c:pt>
                <c:pt idx="110">
                  <c:v>0.81712062256809337</c:v>
                </c:pt>
                <c:pt idx="111">
                  <c:v>0.82101167315175083</c:v>
                </c:pt>
                <c:pt idx="112">
                  <c:v>0.82490272373540852</c:v>
                </c:pt>
                <c:pt idx="113">
                  <c:v>0.82879377431906598</c:v>
                </c:pt>
                <c:pt idx="114">
                  <c:v>0.83268482490272366</c:v>
                </c:pt>
                <c:pt idx="115">
                  <c:v>0.83657587548638124</c:v>
                </c:pt>
                <c:pt idx="116">
                  <c:v>0.84046692607003892</c:v>
                </c:pt>
                <c:pt idx="117">
                  <c:v>0.84435797665369638</c:v>
                </c:pt>
                <c:pt idx="118">
                  <c:v>0.84824902723735407</c:v>
                </c:pt>
                <c:pt idx="119">
                  <c:v>0.85214007782101153</c:v>
                </c:pt>
                <c:pt idx="120">
                  <c:v>0.85603112840466922</c:v>
                </c:pt>
                <c:pt idx="121">
                  <c:v>0.85992217898832679</c:v>
                </c:pt>
                <c:pt idx="122">
                  <c:v>0.86381322957198436</c:v>
                </c:pt>
                <c:pt idx="123">
                  <c:v>0.86770428015564194</c:v>
                </c:pt>
                <c:pt idx="124">
                  <c:v>0.87159533073929962</c:v>
                </c:pt>
                <c:pt idx="125">
                  <c:v>0.87548638132295709</c:v>
                </c:pt>
                <c:pt idx="126">
                  <c:v>0.87937743190661466</c:v>
                </c:pt>
                <c:pt idx="127">
                  <c:v>0.88326848249027223</c:v>
                </c:pt>
                <c:pt idx="128">
                  <c:v>0.88715953307392981</c:v>
                </c:pt>
                <c:pt idx="129">
                  <c:v>0.89105058365758749</c:v>
                </c:pt>
                <c:pt idx="130">
                  <c:v>0.89494163424124495</c:v>
                </c:pt>
                <c:pt idx="131">
                  <c:v>0.89883268482490264</c:v>
                </c:pt>
                <c:pt idx="132">
                  <c:v>0.9027237354085601</c:v>
                </c:pt>
                <c:pt idx="133">
                  <c:v>0.90661478599221779</c:v>
                </c:pt>
                <c:pt idx="134">
                  <c:v>0.91050583657587536</c:v>
                </c:pt>
                <c:pt idx="135">
                  <c:v>0.91439688715953304</c:v>
                </c:pt>
                <c:pt idx="136">
                  <c:v>0.91828793774319051</c:v>
                </c:pt>
                <c:pt idx="137">
                  <c:v>0.92217898832684819</c:v>
                </c:pt>
                <c:pt idx="138">
                  <c:v>0.92607003891050566</c:v>
                </c:pt>
                <c:pt idx="139">
                  <c:v>0.92996108949416334</c:v>
                </c:pt>
                <c:pt idx="140">
                  <c:v>0.93385214007782091</c:v>
                </c:pt>
                <c:pt idx="141">
                  <c:v>0.9377431906614786</c:v>
                </c:pt>
                <c:pt idx="142">
                  <c:v>0.94163424124513606</c:v>
                </c:pt>
                <c:pt idx="143">
                  <c:v>0.94552529182879375</c:v>
                </c:pt>
                <c:pt idx="144">
                  <c:v>0.94941634241245121</c:v>
                </c:pt>
                <c:pt idx="145">
                  <c:v>0.95330739299610889</c:v>
                </c:pt>
                <c:pt idx="146">
                  <c:v>0.95719844357976647</c:v>
                </c:pt>
                <c:pt idx="147">
                  <c:v>0.96108949416342404</c:v>
                </c:pt>
                <c:pt idx="148">
                  <c:v>0.96498054474708161</c:v>
                </c:pt>
                <c:pt idx="149">
                  <c:v>0.9688715953307393</c:v>
                </c:pt>
                <c:pt idx="150">
                  <c:v>0.97276264591439676</c:v>
                </c:pt>
                <c:pt idx="151">
                  <c:v>0.97665369649805434</c:v>
                </c:pt>
                <c:pt idx="152">
                  <c:v>0.98054474708171191</c:v>
                </c:pt>
                <c:pt idx="153">
                  <c:v>0.98443579766536948</c:v>
                </c:pt>
                <c:pt idx="154">
                  <c:v>0.98832684824902717</c:v>
                </c:pt>
                <c:pt idx="155">
                  <c:v>0.99221789883268463</c:v>
                </c:pt>
                <c:pt idx="156">
                  <c:v>0.99610894941634232</c:v>
                </c:pt>
                <c:pt idx="157">
                  <c:v>0.99999999999999978</c:v>
                </c:pt>
                <c:pt idx="158">
                  <c:v>1.0038910505836576</c:v>
                </c:pt>
                <c:pt idx="159">
                  <c:v>1.0077821011673149</c:v>
                </c:pt>
                <c:pt idx="160">
                  <c:v>1.0116731517509727</c:v>
                </c:pt>
                <c:pt idx="161">
                  <c:v>1.0155642023346303</c:v>
                </c:pt>
                <c:pt idx="162">
                  <c:v>1.0194552529182879</c:v>
                </c:pt>
                <c:pt idx="163">
                  <c:v>1.0233463035019454</c:v>
                </c:pt>
                <c:pt idx="164">
                  <c:v>1.027237354085603</c:v>
                </c:pt>
                <c:pt idx="165">
                  <c:v>1.0311284046692606</c:v>
                </c:pt>
                <c:pt idx="166">
                  <c:v>1.0350194552529182</c:v>
                </c:pt>
                <c:pt idx="167">
                  <c:v>1.0389105058365757</c:v>
                </c:pt>
                <c:pt idx="168">
                  <c:v>1.0428015564202333</c:v>
                </c:pt>
                <c:pt idx="169">
                  <c:v>1.0466926070038909</c:v>
                </c:pt>
                <c:pt idx="170">
                  <c:v>1.0505836575875487</c:v>
                </c:pt>
                <c:pt idx="171">
                  <c:v>1.054474708171206</c:v>
                </c:pt>
                <c:pt idx="172">
                  <c:v>1.0583657587548638</c:v>
                </c:pt>
                <c:pt idx="173">
                  <c:v>1.0622568093385212</c:v>
                </c:pt>
                <c:pt idx="174">
                  <c:v>1.066147859922179</c:v>
                </c:pt>
                <c:pt idx="175">
                  <c:v>1.0700389105058365</c:v>
                </c:pt>
                <c:pt idx="176">
                  <c:v>1.0739299610894939</c:v>
                </c:pt>
                <c:pt idx="177">
                  <c:v>1.0778210116731517</c:v>
                </c:pt>
                <c:pt idx="178">
                  <c:v>1.081712062256809</c:v>
                </c:pt>
                <c:pt idx="179">
                  <c:v>1.0856031128404668</c:v>
                </c:pt>
                <c:pt idx="180">
                  <c:v>1.0894941634241244</c:v>
                </c:pt>
                <c:pt idx="181">
                  <c:v>1.093385214007782</c:v>
                </c:pt>
                <c:pt idx="182">
                  <c:v>1.0972762645914396</c:v>
                </c:pt>
                <c:pt idx="183">
                  <c:v>1.1011673151750971</c:v>
                </c:pt>
                <c:pt idx="184">
                  <c:v>1.1050583657587547</c:v>
                </c:pt>
                <c:pt idx="185">
                  <c:v>1.1089494163424123</c:v>
                </c:pt>
                <c:pt idx="186">
                  <c:v>1.1128404669260699</c:v>
                </c:pt>
                <c:pt idx="187">
                  <c:v>1.1167315175097274</c:v>
                </c:pt>
                <c:pt idx="188">
                  <c:v>1.120622568093385</c:v>
                </c:pt>
                <c:pt idx="189">
                  <c:v>1.1245136186770428</c:v>
                </c:pt>
                <c:pt idx="190">
                  <c:v>1.1284046692607002</c:v>
                </c:pt>
                <c:pt idx="191">
                  <c:v>1.132295719844358</c:v>
                </c:pt>
                <c:pt idx="192">
                  <c:v>1.1361867704280153</c:v>
                </c:pt>
                <c:pt idx="193">
                  <c:v>1.1400778210116731</c:v>
                </c:pt>
                <c:pt idx="194">
                  <c:v>1.1439688715953307</c:v>
                </c:pt>
                <c:pt idx="195">
                  <c:v>1.1478599221789882</c:v>
                </c:pt>
                <c:pt idx="196">
                  <c:v>1.1517509727626458</c:v>
                </c:pt>
                <c:pt idx="197">
                  <c:v>1.1556420233463034</c:v>
                </c:pt>
                <c:pt idx="198">
                  <c:v>1.159533073929961</c:v>
                </c:pt>
                <c:pt idx="199">
                  <c:v>1.1634241245136185</c:v>
                </c:pt>
                <c:pt idx="200">
                  <c:v>1.1673151750972761</c:v>
                </c:pt>
                <c:pt idx="201">
                  <c:v>1.1712062256809337</c:v>
                </c:pt>
                <c:pt idx="202">
                  <c:v>1.1750972762645913</c:v>
                </c:pt>
                <c:pt idx="203">
                  <c:v>1.1789883268482488</c:v>
                </c:pt>
                <c:pt idx="204">
                  <c:v>1.1828793774319064</c:v>
                </c:pt>
                <c:pt idx="205">
                  <c:v>1.186770428015564</c:v>
                </c:pt>
                <c:pt idx="206">
                  <c:v>1.1906614785992218</c:v>
                </c:pt>
                <c:pt idx="207">
                  <c:v>1.1945525291828791</c:v>
                </c:pt>
                <c:pt idx="208">
                  <c:v>1.1984435797665369</c:v>
                </c:pt>
                <c:pt idx="209">
                  <c:v>1.2023346303501943</c:v>
                </c:pt>
                <c:pt idx="210">
                  <c:v>1.2062256809338521</c:v>
                </c:pt>
                <c:pt idx="211">
                  <c:v>1.2101167315175096</c:v>
                </c:pt>
                <c:pt idx="212">
                  <c:v>1.2140077821011672</c:v>
                </c:pt>
                <c:pt idx="213">
                  <c:v>1.2178988326848248</c:v>
                </c:pt>
                <c:pt idx="214">
                  <c:v>1.2217898832684824</c:v>
                </c:pt>
                <c:pt idx="215">
                  <c:v>1.2256809338521399</c:v>
                </c:pt>
                <c:pt idx="216">
                  <c:v>1.2295719844357975</c:v>
                </c:pt>
                <c:pt idx="217">
                  <c:v>1.2334630350194551</c:v>
                </c:pt>
                <c:pt idx="218">
                  <c:v>1.2373540856031127</c:v>
                </c:pt>
                <c:pt idx="219">
                  <c:v>1.2412451361867702</c:v>
                </c:pt>
                <c:pt idx="220">
                  <c:v>1.245136186770428</c:v>
                </c:pt>
                <c:pt idx="221">
                  <c:v>1.2490272373540854</c:v>
                </c:pt>
                <c:pt idx="222">
                  <c:v>1.2529182879377432</c:v>
                </c:pt>
                <c:pt idx="223">
                  <c:v>1.2568093385214005</c:v>
                </c:pt>
                <c:pt idx="224">
                  <c:v>1.2607003891050583</c:v>
                </c:pt>
                <c:pt idx="225">
                  <c:v>1.2645914396887159</c:v>
                </c:pt>
                <c:pt idx="226">
                  <c:v>1.2684824902723733</c:v>
                </c:pt>
                <c:pt idx="227">
                  <c:v>1.272373540856031</c:v>
                </c:pt>
                <c:pt idx="228">
                  <c:v>1.2762645914396884</c:v>
                </c:pt>
                <c:pt idx="229">
                  <c:v>1.2801556420233462</c:v>
                </c:pt>
                <c:pt idx="230">
                  <c:v>1.2840466926070038</c:v>
                </c:pt>
                <c:pt idx="231">
                  <c:v>1.2879377431906613</c:v>
                </c:pt>
                <c:pt idx="232">
                  <c:v>1.2918287937743189</c:v>
                </c:pt>
                <c:pt idx="233">
                  <c:v>1.2957198443579765</c:v>
                </c:pt>
                <c:pt idx="234">
                  <c:v>1.2996108949416341</c:v>
                </c:pt>
                <c:pt idx="235">
                  <c:v>1.3035019455252916</c:v>
                </c:pt>
                <c:pt idx="236">
                  <c:v>1.3073929961089492</c:v>
                </c:pt>
                <c:pt idx="237">
                  <c:v>1.311284046692607</c:v>
                </c:pt>
                <c:pt idx="238">
                  <c:v>1.3151750972762644</c:v>
                </c:pt>
                <c:pt idx="239">
                  <c:v>1.3190661478599222</c:v>
                </c:pt>
                <c:pt idx="240">
                  <c:v>1.3229571984435795</c:v>
                </c:pt>
                <c:pt idx="241">
                  <c:v>1.3268482490272373</c:v>
                </c:pt>
                <c:pt idx="242">
                  <c:v>1.3307392996108949</c:v>
                </c:pt>
                <c:pt idx="243">
                  <c:v>1.3346303501945525</c:v>
                </c:pt>
                <c:pt idx="244">
                  <c:v>1.33852140077821</c:v>
                </c:pt>
                <c:pt idx="245">
                  <c:v>1.3424124513618676</c:v>
                </c:pt>
                <c:pt idx="246">
                  <c:v>1.3463035019455252</c:v>
                </c:pt>
                <c:pt idx="247">
                  <c:v>1.3501945525291827</c:v>
                </c:pt>
                <c:pt idx="248">
                  <c:v>1.3540856031128403</c:v>
                </c:pt>
                <c:pt idx="249">
                  <c:v>1.3579766536964979</c:v>
                </c:pt>
                <c:pt idx="250">
                  <c:v>1.3618677042801555</c:v>
                </c:pt>
                <c:pt idx="251">
                  <c:v>1.365758754863813</c:v>
                </c:pt>
                <c:pt idx="252">
                  <c:v>1.3696498054474706</c:v>
                </c:pt>
                <c:pt idx="253">
                  <c:v>1.3735408560311282</c:v>
                </c:pt>
                <c:pt idx="254">
                  <c:v>1.3774319066147858</c:v>
                </c:pt>
                <c:pt idx="255">
                  <c:v>1.3813229571984433</c:v>
                </c:pt>
                <c:pt idx="256">
                  <c:v>1.3852140077821011</c:v>
                </c:pt>
                <c:pt idx="257">
                  <c:v>1.3891050583657585</c:v>
                </c:pt>
                <c:pt idx="258">
                  <c:v>1.3929961089494163</c:v>
                </c:pt>
                <c:pt idx="259">
                  <c:v>1.3968871595330736</c:v>
                </c:pt>
                <c:pt idx="260">
                  <c:v>1.4007782101167314</c:v>
                </c:pt>
                <c:pt idx="261">
                  <c:v>1.404669260700389</c:v>
                </c:pt>
                <c:pt idx="262">
                  <c:v>1.4085603112840466</c:v>
                </c:pt>
                <c:pt idx="263">
                  <c:v>1.4124513618677041</c:v>
                </c:pt>
                <c:pt idx="264">
                  <c:v>1.4163424124513617</c:v>
                </c:pt>
                <c:pt idx="265">
                  <c:v>1.4202334630350193</c:v>
                </c:pt>
                <c:pt idx="266">
                  <c:v>1.4241245136186769</c:v>
                </c:pt>
                <c:pt idx="267">
                  <c:v>1.4280155642023344</c:v>
                </c:pt>
                <c:pt idx="268">
                  <c:v>1.431906614785992</c:v>
                </c:pt>
                <c:pt idx="269">
                  <c:v>1.4357976653696496</c:v>
                </c:pt>
                <c:pt idx="270">
                  <c:v>1.4396887159533074</c:v>
                </c:pt>
                <c:pt idx="271">
                  <c:v>1.4435797665369647</c:v>
                </c:pt>
                <c:pt idx="272">
                  <c:v>1.4474708171206225</c:v>
                </c:pt>
                <c:pt idx="273">
                  <c:v>1.4513618677042799</c:v>
                </c:pt>
                <c:pt idx="274">
                  <c:v>1.4552529182879377</c:v>
                </c:pt>
                <c:pt idx="275">
                  <c:v>1.4591439688715953</c:v>
                </c:pt>
                <c:pt idx="276">
                  <c:v>1.4630350194552526</c:v>
                </c:pt>
                <c:pt idx="277">
                  <c:v>1.4669260700389104</c:v>
                </c:pt>
                <c:pt idx="278">
                  <c:v>1.4708171206225678</c:v>
                </c:pt>
                <c:pt idx="279">
                  <c:v>1.4747081712062255</c:v>
                </c:pt>
                <c:pt idx="280">
                  <c:v>1.4785992217898831</c:v>
                </c:pt>
                <c:pt idx="281">
                  <c:v>1.4824902723735407</c:v>
                </c:pt>
                <c:pt idx="282">
                  <c:v>1.4863813229571983</c:v>
                </c:pt>
                <c:pt idx="283">
                  <c:v>1.4902723735408558</c:v>
                </c:pt>
                <c:pt idx="284">
                  <c:v>1.4941634241245134</c:v>
                </c:pt>
                <c:pt idx="285">
                  <c:v>1.498054474708171</c:v>
                </c:pt>
                <c:pt idx="286">
                  <c:v>1.5019455252918286</c:v>
                </c:pt>
                <c:pt idx="287">
                  <c:v>1.5058365758754864</c:v>
                </c:pt>
                <c:pt idx="288">
                  <c:v>1.5097276264591437</c:v>
                </c:pt>
                <c:pt idx="289">
                  <c:v>1.5136186770428015</c:v>
                </c:pt>
                <c:pt idx="290">
                  <c:v>1.5175097276264589</c:v>
                </c:pt>
                <c:pt idx="291">
                  <c:v>1.5214007782101167</c:v>
                </c:pt>
                <c:pt idx="292">
                  <c:v>1.5252918287937742</c:v>
                </c:pt>
                <c:pt idx="293">
                  <c:v>1.5291828793774318</c:v>
                </c:pt>
                <c:pt idx="294">
                  <c:v>1.5330739299610894</c:v>
                </c:pt>
                <c:pt idx="295">
                  <c:v>1.536964980544747</c:v>
                </c:pt>
                <c:pt idx="296">
                  <c:v>1.5408560311284045</c:v>
                </c:pt>
                <c:pt idx="297">
                  <c:v>1.5447470817120621</c:v>
                </c:pt>
                <c:pt idx="298">
                  <c:v>1.5486381322957197</c:v>
                </c:pt>
                <c:pt idx="299">
                  <c:v>1.5525291828793772</c:v>
                </c:pt>
                <c:pt idx="300">
                  <c:v>1.5564202334630348</c:v>
                </c:pt>
                <c:pt idx="301">
                  <c:v>1.5603112840466924</c:v>
                </c:pt>
                <c:pt idx="302">
                  <c:v>1.56420233463035</c:v>
                </c:pt>
                <c:pt idx="303">
                  <c:v>1.5680933852140078</c:v>
                </c:pt>
                <c:pt idx="304">
                  <c:v>1.5719844357976651</c:v>
                </c:pt>
                <c:pt idx="305">
                  <c:v>1.5758754863813227</c:v>
                </c:pt>
                <c:pt idx="306">
                  <c:v>1.5797665369649803</c:v>
                </c:pt>
                <c:pt idx="307">
                  <c:v>1.5836575875486381</c:v>
                </c:pt>
                <c:pt idx="308">
                  <c:v>1.5875486381322956</c:v>
                </c:pt>
                <c:pt idx="309">
                  <c:v>1.591439688715953</c:v>
                </c:pt>
                <c:pt idx="310">
                  <c:v>1.5953307392996106</c:v>
                </c:pt>
                <c:pt idx="311">
                  <c:v>1.5992217898832684</c:v>
                </c:pt>
                <c:pt idx="312">
                  <c:v>1.6031128404669259</c:v>
                </c:pt>
                <c:pt idx="313">
                  <c:v>1.6070038910505835</c:v>
                </c:pt>
                <c:pt idx="314">
                  <c:v>1.6108949416342409</c:v>
                </c:pt>
                <c:pt idx="315">
                  <c:v>1.6147859922178989</c:v>
                </c:pt>
                <c:pt idx="316">
                  <c:v>1.6186770428015562</c:v>
                </c:pt>
                <c:pt idx="317">
                  <c:v>1.6225680933852138</c:v>
                </c:pt>
                <c:pt idx="318">
                  <c:v>1.6264591439688714</c:v>
                </c:pt>
                <c:pt idx="319">
                  <c:v>1.6303501945525292</c:v>
                </c:pt>
                <c:pt idx="320">
                  <c:v>1.6342412451361867</c:v>
                </c:pt>
                <c:pt idx="321">
                  <c:v>1.6381322957198441</c:v>
                </c:pt>
                <c:pt idx="322">
                  <c:v>1.6420233463035017</c:v>
                </c:pt>
                <c:pt idx="323">
                  <c:v>1.6459143968871595</c:v>
                </c:pt>
                <c:pt idx="324">
                  <c:v>1.649805447470817</c:v>
                </c:pt>
                <c:pt idx="325">
                  <c:v>1.6536964980544746</c:v>
                </c:pt>
                <c:pt idx="326">
                  <c:v>1.657587548638132</c:v>
                </c:pt>
                <c:pt idx="327">
                  <c:v>1.6614785992217895</c:v>
                </c:pt>
                <c:pt idx="328">
                  <c:v>1.6653696498054473</c:v>
                </c:pt>
                <c:pt idx="329">
                  <c:v>1.6692607003891049</c:v>
                </c:pt>
                <c:pt idx="330">
                  <c:v>1.6731517509727625</c:v>
                </c:pt>
                <c:pt idx="331">
                  <c:v>1.6770428015564198</c:v>
                </c:pt>
                <c:pt idx="332">
                  <c:v>1.6809338521400778</c:v>
                </c:pt>
                <c:pt idx="333">
                  <c:v>1.6848249027237352</c:v>
                </c:pt>
                <c:pt idx="334">
                  <c:v>1.6887159533073928</c:v>
                </c:pt>
                <c:pt idx="335">
                  <c:v>1.6926070038910503</c:v>
                </c:pt>
                <c:pt idx="336">
                  <c:v>1.6964980544747081</c:v>
                </c:pt>
                <c:pt idx="337">
                  <c:v>1.7003891050583657</c:v>
                </c:pt>
                <c:pt idx="338">
                  <c:v>1.7042801556420231</c:v>
                </c:pt>
                <c:pt idx="339">
                  <c:v>1.7081712062256806</c:v>
                </c:pt>
                <c:pt idx="340">
                  <c:v>1.7120622568093384</c:v>
                </c:pt>
                <c:pt idx="341">
                  <c:v>1.715953307392996</c:v>
                </c:pt>
                <c:pt idx="342">
                  <c:v>1.7198443579766536</c:v>
                </c:pt>
                <c:pt idx="343">
                  <c:v>1.7237354085603109</c:v>
                </c:pt>
                <c:pt idx="344">
                  <c:v>1.7276264591439687</c:v>
                </c:pt>
                <c:pt idx="345">
                  <c:v>1.7315175097276263</c:v>
                </c:pt>
                <c:pt idx="346">
                  <c:v>1.7354085603112839</c:v>
                </c:pt>
                <c:pt idx="347">
                  <c:v>1.7392996108949415</c:v>
                </c:pt>
                <c:pt idx="348">
                  <c:v>1.7431906614785992</c:v>
                </c:pt>
                <c:pt idx="349">
                  <c:v>1.7470817120622566</c:v>
                </c:pt>
                <c:pt idx="350">
                  <c:v>1.7509727626459142</c:v>
                </c:pt>
                <c:pt idx="351">
                  <c:v>1.7548638132295717</c:v>
                </c:pt>
                <c:pt idx="352">
                  <c:v>1.7587548638132293</c:v>
                </c:pt>
                <c:pt idx="353">
                  <c:v>1.7626459143968871</c:v>
                </c:pt>
                <c:pt idx="354">
                  <c:v>1.7665369649805445</c:v>
                </c:pt>
                <c:pt idx="355">
                  <c:v>1.770428015564202</c:v>
                </c:pt>
                <c:pt idx="356">
                  <c:v>1.7743190661478596</c:v>
                </c:pt>
                <c:pt idx="357">
                  <c:v>1.7782101167315174</c:v>
                </c:pt>
                <c:pt idx="358">
                  <c:v>1.782101167315175</c:v>
                </c:pt>
                <c:pt idx="359">
                  <c:v>1.7859922178988323</c:v>
                </c:pt>
                <c:pt idx="360">
                  <c:v>1.7898832684824899</c:v>
                </c:pt>
                <c:pt idx="361">
                  <c:v>1.7937743190661477</c:v>
                </c:pt>
                <c:pt idx="362">
                  <c:v>1.7976653696498053</c:v>
                </c:pt>
                <c:pt idx="363">
                  <c:v>1.8015564202334629</c:v>
                </c:pt>
                <c:pt idx="364">
                  <c:v>1.8054474708171202</c:v>
                </c:pt>
                <c:pt idx="365">
                  <c:v>1.8093385214007782</c:v>
                </c:pt>
                <c:pt idx="366">
                  <c:v>1.8132295719844356</c:v>
                </c:pt>
                <c:pt idx="367">
                  <c:v>1.8171206225680931</c:v>
                </c:pt>
                <c:pt idx="368">
                  <c:v>1.8210116731517507</c:v>
                </c:pt>
                <c:pt idx="369">
                  <c:v>1.8249027237354085</c:v>
                </c:pt>
                <c:pt idx="370">
                  <c:v>1.8287937743190661</c:v>
                </c:pt>
                <c:pt idx="371">
                  <c:v>1.8326848249027234</c:v>
                </c:pt>
                <c:pt idx="372">
                  <c:v>1.836575875486381</c:v>
                </c:pt>
                <c:pt idx="373">
                  <c:v>1.8404669260700388</c:v>
                </c:pt>
                <c:pt idx="374">
                  <c:v>1.8443579766536964</c:v>
                </c:pt>
                <c:pt idx="375">
                  <c:v>1.848249027237354</c:v>
                </c:pt>
                <c:pt idx="376">
                  <c:v>1.8521400778210113</c:v>
                </c:pt>
                <c:pt idx="377">
                  <c:v>1.8560311284046689</c:v>
                </c:pt>
                <c:pt idx="378">
                  <c:v>1.8599221789883267</c:v>
                </c:pt>
                <c:pt idx="379">
                  <c:v>1.8638132295719843</c:v>
                </c:pt>
                <c:pt idx="380">
                  <c:v>1.8677042801556418</c:v>
                </c:pt>
                <c:pt idx="381">
                  <c:v>1.8715953307392992</c:v>
                </c:pt>
                <c:pt idx="382">
                  <c:v>1.8754863813229572</c:v>
                </c:pt>
                <c:pt idx="383">
                  <c:v>1.8793774319066145</c:v>
                </c:pt>
                <c:pt idx="384">
                  <c:v>1.8832684824902721</c:v>
                </c:pt>
                <c:pt idx="385">
                  <c:v>1.8871595330739297</c:v>
                </c:pt>
                <c:pt idx="386">
                  <c:v>1.8910505836575875</c:v>
                </c:pt>
                <c:pt idx="387">
                  <c:v>1.8949416342412451</c:v>
                </c:pt>
                <c:pt idx="388">
                  <c:v>1.8988326848249024</c:v>
                </c:pt>
                <c:pt idx="389">
                  <c:v>1.90272373540856</c:v>
                </c:pt>
                <c:pt idx="390">
                  <c:v>1.9066147859922178</c:v>
                </c:pt>
                <c:pt idx="391">
                  <c:v>1.9105058365758754</c:v>
                </c:pt>
                <c:pt idx="392">
                  <c:v>1.9143968871595329</c:v>
                </c:pt>
                <c:pt idx="393">
                  <c:v>1.9182879377431903</c:v>
                </c:pt>
                <c:pt idx="394">
                  <c:v>1.9221789883268481</c:v>
                </c:pt>
                <c:pt idx="395">
                  <c:v>1.9260700389105057</c:v>
                </c:pt>
                <c:pt idx="396">
                  <c:v>1.9299610894941632</c:v>
                </c:pt>
                <c:pt idx="397">
                  <c:v>1.9338521400778208</c:v>
                </c:pt>
                <c:pt idx="398">
                  <c:v>1.9377431906614786</c:v>
                </c:pt>
                <c:pt idx="399">
                  <c:v>1.941634241245136</c:v>
                </c:pt>
                <c:pt idx="400">
                  <c:v>1.9455252918287935</c:v>
                </c:pt>
                <c:pt idx="401">
                  <c:v>1.9494163424124511</c:v>
                </c:pt>
                <c:pt idx="402">
                  <c:v>1.9533073929961087</c:v>
                </c:pt>
                <c:pt idx="403">
                  <c:v>1.9571984435797665</c:v>
                </c:pt>
                <c:pt idx="404">
                  <c:v>1.9610894941634238</c:v>
                </c:pt>
                <c:pt idx="405">
                  <c:v>1.9649805447470814</c:v>
                </c:pt>
                <c:pt idx="406">
                  <c:v>1.968871595330739</c:v>
                </c:pt>
                <c:pt idx="407">
                  <c:v>1.9727626459143968</c:v>
                </c:pt>
                <c:pt idx="408">
                  <c:v>1.9766536964980543</c:v>
                </c:pt>
                <c:pt idx="409">
                  <c:v>1.9805447470817117</c:v>
                </c:pt>
                <c:pt idx="410">
                  <c:v>1.9844357976653693</c:v>
                </c:pt>
                <c:pt idx="411">
                  <c:v>1.9883268482490271</c:v>
                </c:pt>
                <c:pt idx="412">
                  <c:v>1.9922178988326846</c:v>
                </c:pt>
                <c:pt idx="413">
                  <c:v>1.9961089494163422</c:v>
                </c:pt>
                <c:pt idx="414">
                  <c:v>1.9999999999999996</c:v>
                </c:pt>
                <c:pt idx="415">
                  <c:v>2.0038910505836576</c:v>
                </c:pt>
                <c:pt idx="416">
                  <c:v>2.0077821011673151</c:v>
                </c:pt>
                <c:pt idx="417">
                  <c:v>2.0116731517509727</c:v>
                </c:pt>
                <c:pt idx="418">
                  <c:v>2.0155642023346299</c:v>
                </c:pt>
                <c:pt idx="419">
                  <c:v>2.0194552529182879</c:v>
                </c:pt>
                <c:pt idx="420">
                  <c:v>2.0233463035019454</c:v>
                </c:pt>
                <c:pt idx="421">
                  <c:v>2.027237354085603</c:v>
                </c:pt>
                <c:pt idx="422">
                  <c:v>2.0311284046692606</c:v>
                </c:pt>
                <c:pt idx="423">
                  <c:v>2.0350194552529182</c:v>
                </c:pt>
                <c:pt idx="424">
                  <c:v>2.0389105058365757</c:v>
                </c:pt>
                <c:pt idx="425">
                  <c:v>2.0428015564202333</c:v>
                </c:pt>
                <c:pt idx="426">
                  <c:v>2.0466926070038909</c:v>
                </c:pt>
                <c:pt idx="427">
                  <c:v>2.0505836575875485</c:v>
                </c:pt>
                <c:pt idx="428">
                  <c:v>2.054474708171206</c:v>
                </c:pt>
                <c:pt idx="429">
                  <c:v>2.0583657587548636</c:v>
                </c:pt>
                <c:pt idx="430">
                  <c:v>2.0622568093385212</c:v>
                </c:pt>
                <c:pt idx="431">
                  <c:v>2.0661478599221788</c:v>
                </c:pt>
                <c:pt idx="432">
                  <c:v>2.0700389105058363</c:v>
                </c:pt>
                <c:pt idx="433">
                  <c:v>2.0739299610894939</c:v>
                </c:pt>
                <c:pt idx="434">
                  <c:v>2.0778210116731515</c:v>
                </c:pt>
                <c:pt idx="435">
                  <c:v>2.081712062256809</c:v>
                </c:pt>
                <c:pt idx="436">
                  <c:v>2.0856031128404666</c:v>
                </c:pt>
                <c:pt idx="437">
                  <c:v>2.0894941634241242</c:v>
                </c:pt>
                <c:pt idx="438">
                  <c:v>2.0933852140077818</c:v>
                </c:pt>
                <c:pt idx="439">
                  <c:v>2.0972762645914393</c:v>
                </c:pt>
                <c:pt idx="440">
                  <c:v>2.1011673151750974</c:v>
                </c:pt>
                <c:pt idx="441">
                  <c:v>2.1050583657587545</c:v>
                </c:pt>
                <c:pt idx="442">
                  <c:v>2.1089494163424121</c:v>
                </c:pt>
                <c:pt idx="443">
                  <c:v>2.1128404669260696</c:v>
                </c:pt>
                <c:pt idx="444">
                  <c:v>2.1167315175097277</c:v>
                </c:pt>
                <c:pt idx="445">
                  <c:v>2.1206225680933852</c:v>
                </c:pt>
                <c:pt idx="446">
                  <c:v>2.1245136186770424</c:v>
                </c:pt>
                <c:pt idx="447">
                  <c:v>2.1284046692606999</c:v>
                </c:pt>
                <c:pt idx="448">
                  <c:v>2.132295719844358</c:v>
                </c:pt>
                <c:pt idx="449">
                  <c:v>2.1361867704280155</c:v>
                </c:pt>
                <c:pt idx="450">
                  <c:v>2.1400778210116731</c:v>
                </c:pt>
                <c:pt idx="451">
                  <c:v>2.1439688715953302</c:v>
                </c:pt>
                <c:pt idx="452">
                  <c:v>2.1478599221789878</c:v>
                </c:pt>
                <c:pt idx="453">
                  <c:v>2.1517509727626458</c:v>
                </c:pt>
                <c:pt idx="454">
                  <c:v>2.1556420233463034</c:v>
                </c:pt>
                <c:pt idx="455">
                  <c:v>2.159533073929961</c:v>
                </c:pt>
                <c:pt idx="456">
                  <c:v>2.1634241245136181</c:v>
                </c:pt>
                <c:pt idx="457">
                  <c:v>2.1673151750972761</c:v>
                </c:pt>
                <c:pt idx="458">
                  <c:v>2.1712062256809337</c:v>
                </c:pt>
                <c:pt idx="459">
                  <c:v>2.1750972762645913</c:v>
                </c:pt>
                <c:pt idx="460">
                  <c:v>2.1789883268482488</c:v>
                </c:pt>
                <c:pt idx="461">
                  <c:v>2.1828793774319064</c:v>
                </c:pt>
                <c:pt idx="462">
                  <c:v>2.186770428015564</c:v>
                </c:pt>
                <c:pt idx="463">
                  <c:v>2.1906614785992216</c:v>
                </c:pt>
                <c:pt idx="464">
                  <c:v>2.1945525291828791</c:v>
                </c:pt>
                <c:pt idx="465">
                  <c:v>2.1984435797665367</c:v>
                </c:pt>
                <c:pt idx="466">
                  <c:v>2.2023346303501943</c:v>
                </c:pt>
                <c:pt idx="467">
                  <c:v>2.2062256809338519</c:v>
                </c:pt>
                <c:pt idx="468">
                  <c:v>2.2101167315175094</c:v>
                </c:pt>
                <c:pt idx="469">
                  <c:v>2.2140077821011674</c:v>
                </c:pt>
                <c:pt idx="470">
                  <c:v>2.2178988326848246</c:v>
                </c:pt>
                <c:pt idx="471">
                  <c:v>2.2217898832684821</c:v>
                </c:pt>
                <c:pt idx="472">
                  <c:v>2.2256809338521397</c:v>
                </c:pt>
                <c:pt idx="473">
                  <c:v>2.2295719844357977</c:v>
                </c:pt>
                <c:pt idx="474">
                  <c:v>2.2334630350194549</c:v>
                </c:pt>
                <c:pt idx="475">
                  <c:v>2.2373540856031124</c:v>
                </c:pt>
                <c:pt idx="476">
                  <c:v>2.24124513618677</c:v>
                </c:pt>
                <c:pt idx="477">
                  <c:v>2.2451361867704276</c:v>
                </c:pt>
                <c:pt idx="478">
                  <c:v>2.2490272373540856</c:v>
                </c:pt>
                <c:pt idx="479">
                  <c:v>2.2529182879377427</c:v>
                </c:pt>
                <c:pt idx="480">
                  <c:v>2.2568093385214003</c:v>
                </c:pt>
                <c:pt idx="481">
                  <c:v>2.2607003891050579</c:v>
                </c:pt>
                <c:pt idx="482">
                  <c:v>2.2645914396887159</c:v>
                </c:pt>
                <c:pt idx="483">
                  <c:v>2.2684824902723735</c:v>
                </c:pt>
                <c:pt idx="484">
                  <c:v>2.2723735408560306</c:v>
                </c:pt>
                <c:pt idx="485">
                  <c:v>2.2762645914396882</c:v>
                </c:pt>
                <c:pt idx="486">
                  <c:v>2.2801556420233462</c:v>
                </c:pt>
                <c:pt idx="487">
                  <c:v>2.2840466926070038</c:v>
                </c:pt>
                <c:pt idx="488">
                  <c:v>2.2879377431906613</c:v>
                </c:pt>
                <c:pt idx="489">
                  <c:v>2.2918287937743185</c:v>
                </c:pt>
                <c:pt idx="490">
                  <c:v>2.2957198443579765</c:v>
                </c:pt>
                <c:pt idx="491">
                  <c:v>2.2996108949416341</c:v>
                </c:pt>
                <c:pt idx="492">
                  <c:v>2.3035019455252916</c:v>
                </c:pt>
                <c:pt idx="493">
                  <c:v>2.3073929961089492</c:v>
                </c:pt>
                <c:pt idx="494">
                  <c:v>2.3112840466926068</c:v>
                </c:pt>
                <c:pt idx="495">
                  <c:v>2.3151750972762644</c:v>
                </c:pt>
                <c:pt idx="496">
                  <c:v>2.3190661478599219</c:v>
                </c:pt>
                <c:pt idx="497">
                  <c:v>2.3229571984435795</c:v>
                </c:pt>
                <c:pt idx="498">
                  <c:v>2.3268482490272371</c:v>
                </c:pt>
                <c:pt idx="499">
                  <c:v>2.3307392996108947</c:v>
                </c:pt>
                <c:pt idx="500">
                  <c:v>2.3346303501945522</c:v>
                </c:pt>
                <c:pt idx="501">
                  <c:v>2.3385214007782098</c:v>
                </c:pt>
                <c:pt idx="502">
                  <c:v>2.3424124513618674</c:v>
                </c:pt>
                <c:pt idx="503">
                  <c:v>2.3463035019455249</c:v>
                </c:pt>
                <c:pt idx="504">
                  <c:v>2.3501945525291825</c:v>
                </c:pt>
                <c:pt idx="505">
                  <c:v>2.3540856031128401</c:v>
                </c:pt>
                <c:pt idx="506">
                  <c:v>2.3579766536964977</c:v>
                </c:pt>
                <c:pt idx="507">
                  <c:v>2.3618677042801557</c:v>
                </c:pt>
                <c:pt idx="508">
                  <c:v>2.3657587548638128</c:v>
                </c:pt>
                <c:pt idx="509">
                  <c:v>2.3696498054474704</c:v>
                </c:pt>
                <c:pt idx="510">
                  <c:v>2.373540856031128</c:v>
                </c:pt>
                <c:pt idx="511">
                  <c:v>2.377431906614786</c:v>
                </c:pt>
                <c:pt idx="512">
                  <c:v>2.3813229571984436</c:v>
                </c:pt>
                <c:pt idx="513">
                  <c:v>2.3852140077821007</c:v>
                </c:pt>
                <c:pt idx="514">
                  <c:v>2.3891050583657583</c:v>
                </c:pt>
                <c:pt idx="515">
                  <c:v>2.3929961089494163</c:v>
                </c:pt>
                <c:pt idx="516">
                  <c:v>2.3968871595330739</c:v>
                </c:pt>
                <c:pt idx="517">
                  <c:v>2.4007782101167314</c:v>
                </c:pt>
                <c:pt idx="518">
                  <c:v>2.404669260700393</c:v>
                </c:pt>
                <c:pt idx="519">
                  <c:v>2.4085603112840466</c:v>
                </c:pt>
                <c:pt idx="520">
                  <c:v>2.4124513618677041</c:v>
                </c:pt>
                <c:pt idx="521">
                  <c:v>2.4163424124513617</c:v>
                </c:pt>
                <c:pt idx="522">
                  <c:v>2.4202334630350193</c:v>
                </c:pt>
                <c:pt idx="523">
                  <c:v>2.4241245136186769</c:v>
                </c:pt>
                <c:pt idx="524">
                  <c:v>2.4280155642023344</c:v>
                </c:pt>
                <c:pt idx="525">
                  <c:v>2.431906614785992</c:v>
                </c:pt>
                <c:pt idx="526">
                  <c:v>2.4357976653696531</c:v>
                </c:pt>
                <c:pt idx="527">
                  <c:v>2.4396887159533072</c:v>
                </c:pt>
                <c:pt idx="528">
                  <c:v>2.4435797665369647</c:v>
                </c:pt>
                <c:pt idx="529">
                  <c:v>2.4474708171206223</c:v>
                </c:pt>
                <c:pt idx="530">
                  <c:v>2.4513618677042799</c:v>
                </c:pt>
                <c:pt idx="531">
                  <c:v>2.4552529182879375</c:v>
                </c:pt>
                <c:pt idx="532">
                  <c:v>2.459143968871595</c:v>
                </c:pt>
                <c:pt idx="533">
                  <c:v>2.4630350194552526</c:v>
                </c:pt>
                <c:pt idx="534">
                  <c:v>2.4669260700389142</c:v>
                </c:pt>
                <c:pt idx="535">
                  <c:v>2.4708171206225678</c:v>
                </c:pt>
                <c:pt idx="536">
                  <c:v>2.4747081712062253</c:v>
                </c:pt>
                <c:pt idx="537">
                  <c:v>2.4785992217898829</c:v>
                </c:pt>
                <c:pt idx="538">
                  <c:v>2.4824902723735405</c:v>
                </c:pt>
                <c:pt idx="539">
                  <c:v>2.486381322957202</c:v>
                </c:pt>
                <c:pt idx="540">
                  <c:v>2.4902723735408561</c:v>
                </c:pt>
                <c:pt idx="541">
                  <c:v>2.4941634241245132</c:v>
                </c:pt>
                <c:pt idx="542">
                  <c:v>2.4980544747081748</c:v>
                </c:pt>
                <c:pt idx="543">
                  <c:v>2.5019455252918323</c:v>
                </c:pt>
                <c:pt idx="544">
                  <c:v>2.5058365758754864</c:v>
                </c:pt>
                <c:pt idx="545">
                  <c:v>2.5097276264591439</c:v>
                </c:pt>
                <c:pt idx="546">
                  <c:v>2.5136186770428011</c:v>
                </c:pt>
                <c:pt idx="547">
                  <c:v>2.5175097276264631</c:v>
                </c:pt>
                <c:pt idx="548">
                  <c:v>2.5214007782101167</c:v>
                </c:pt>
                <c:pt idx="549">
                  <c:v>2.5252918287937742</c:v>
                </c:pt>
                <c:pt idx="550">
                  <c:v>2.5291828793774354</c:v>
                </c:pt>
                <c:pt idx="551">
                  <c:v>2.5330739299610929</c:v>
                </c:pt>
                <c:pt idx="552">
                  <c:v>2.5369649805447465</c:v>
                </c:pt>
                <c:pt idx="553">
                  <c:v>2.5408560311284045</c:v>
                </c:pt>
                <c:pt idx="554">
                  <c:v>2.5447470817120621</c:v>
                </c:pt>
                <c:pt idx="555">
                  <c:v>2.5486381322957232</c:v>
                </c:pt>
                <c:pt idx="556">
                  <c:v>2.5525291828793768</c:v>
                </c:pt>
                <c:pt idx="557">
                  <c:v>2.5564202334630348</c:v>
                </c:pt>
                <c:pt idx="558">
                  <c:v>2.5603112840466959</c:v>
                </c:pt>
                <c:pt idx="559">
                  <c:v>2.5642023346303535</c:v>
                </c:pt>
                <c:pt idx="560">
                  <c:v>2.5680933852140075</c:v>
                </c:pt>
                <c:pt idx="561">
                  <c:v>2.5719844357976651</c:v>
                </c:pt>
                <c:pt idx="562">
                  <c:v>2.5758754863813227</c:v>
                </c:pt>
                <c:pt idx="563">
                  <c:v>2.5797665369649838</c:v>
                </c:pt>
                <c:pt idx="564">
                  <c:v>2.5836575875486418</c:v>
                </c:pt>
                <c:pt idx="565">
                  <c:v>2.5875486381322954</c:v>
                </c:pt>
                <c:pt idx="566">
                  <c:v>2.591439688715957</c:v>
                </c:pt>
                <c:pt idx="567">
                  <c:v>2.5953307392996146</c:v>
                </c:pt>
                <c:pt idx="568">
                  <c:v>2.5992217898832721</c:v>
                </c:pt>
                <c:pt idx="569">
                  <c:v>2.6031128404669261</c:v>
                </c:pt>
                <c:pt idx="570">
                  <c:v>2.6070038910505833</c:v>
                </c:pt>
                <c:pt idx="571">
                  <c:v>2.6108949416342448</c:v>
                </c:pt>
                <c:pt idx="572">
                  <c:v>2.6147859922179024</c:v>
                </c:pt>
                <c:pt idx="573">
                  <c:v>2.6186770428015564</c:v>
                </c:pt>
                <c:pt idx="574">
                  <c:v>2.6225680933852176</c:v>
                </c:pt>
                <c:pt idx="575">
                  <c:v>2.6264591439688751</c:v>
                </c:pt>
                <c:pt idx="576">
                  <c:v>2.6303501945525327</c:v>
                </c:pt>
                <c:pt idx="577">
                  <c:v>2.6342412451361863</c:v>
                </c:pt>
                <c:pt idx="578">
                  <c:v>2.6381322957198443</c:v>
                </c:pt>
                <c:pt idx="579">
                  <c:v>2.6420233463035054</c:v>
                </c:pt>
                <c:pt idx="580">
                  <c:v>2.645914396887163</c:v>
                </c:pt>
                <c:pt idx="581">
                  <c:v>2.6498054474708166</c:v>
                </c:pt>
                <c:pt idx="582">
                  <c:v>2.6536964980544782</c:v>
                </c:pt>
                <c:pt idx="583">
                  <c:v>2.6575875486381357</c:v>
                </c:pt>
                <c:pt idx="584">
                  <c:v>2.6614785992217933</c:v>
                </c:pt>
                <c:pt idx="585">
                  <c:v>2.6653696498054469</c:v>
                </c:pt>
                <c:pt idx="586">
                  <c:v>2.6692607003891049</c:v>
                </c:pt>
                <c:pt idx="587">
                  <c:v>2.673151750972766</c:v>
                </c:pt>
                <c:pt idx="588">
                  <c:v>2.6770428015564236</c:v>
                </c:pt>
                <c:pt idx="589">
                  <c:v>2.6809338521400816</c:v>
                </c:pt>
                <c:pt idx="590">
                  <c:v>2.6848249027237392</c:v>
                </c:pt>
                <c:pt idx="591">
                  <c:v>2.6887159533073968</c:v>
                </c:pt>
                <c:pt idx="592">
                  <c:v>2.6926070038910539</c:v>
                </c:pt>
                <c:pt idx="593">
                  <c:v>2.6964980544747119</c:v>
                </c:pt>
                <c:pt idx="594">
                  <c:v>2.7003891050583655</c:v>
                </c:pt>
                <c:pt idx="595">
                  <c:v>2.7042801556420271</c:v>
                </c:pt>
                <c:pt idx="596">
                  <c:v>2.7081712062256846</c:v>
                </c:pt>
                <c:pt idx="597">
                  <c:v>2.7120622568093422</c:v>
                </c:pt>
                <c:pt idx="598">
                  <c:v>2.7159533073929998</c:v>
                </c:pt>
                <c:pt idx="599">
                  <c:v>2.7198443579766574</c:v>
                </c:pt>
                <c:pt idx="600">
                  <c:v>2.7237354085603149</c:v>
                </c:pt>
                <c:pt idx="601">
                  <c:v>2.7276264591439725</c:v>
                </c:pt>
                <c:pt idx="602">
                  <c:v>2.7315175097276261</c:v>
                </c:pt>
                <c:pt idx="603">
                  <c:v>2.7354085603112877</c:v>
                </c:pt>
                <c:pt idx="604">
                  <c:v>2.7392996108949452</c:v>
                </c:pt>
                <c:pt idx="605">
                  <c:v>2.7431906614786028</c:v>
                </c:pt>
                <c:pt idx="606">
                  <c:v>2.7470817120622604</c:v>
                </c:pt>
                <c:pt idx="607">
                  <c:v>2.7509727626459179</c:v>
                </c:pt>
                <c:pt idx="608">
                  <c:v>2.7548638132295755</c:v>
                </c:pt>
                <c:pt idx="609">
                  <c:v>2.7587548638132331</c:v>
                </c:pt>
                <c:pt idx="610">
                  <c:v>2.7626459143968867</c:v>
                </c:pt>
                <c:pt idx="611">
                  <c:v>2.7665369649805482</c:v>
                </c:pt>
                <c:pt idx="612">
                  <c:v>2.7704280155642058</c:v>
                </c:pt>
                <c:pt idx="613">
                  <c:v>2.7743190661478634</c:v>
                </c:pt>
                <c:pt idx="614">
                  <c:v>2.7782101167315214</c:v>
                </c:pt>
                <c:pt idx="615">
                  <c:v>2.7821011673151785</c:v>
                </c:pt>
                <c:pt idx="616">
                  <c:v>2.7859922178988361</c:v>
                </c:pt>
                <c:pt idx="617">
                  <c:v>2.7898832684824937</c:v>
                </c:pt>
                <c:pt idx="618">
                  <c:v>2.7937743190661517</c:v>
                </c:pt>
                <c:pt idx="619">
                  <c:v>2.7976653696498093</c:v>
                </c:pt>
                <c:pt idx="620">
                  <c:v>2.8015564202334664</c:v>
                </c:pt>
                <c:pt idx="621">
                  <c:v>2.805447470817124</c:v>
                </c:pt>
                <c:pt idx="622">
                  <c:v>2.809338521400782</c:v>
                </c:pt>
                <c:pt idx="623">
                  <c:v>2.8132295719844396</c:v>
                </c:pt>
                <c:pt idx="624">
                  <c:v>2.8171206225680971</c:v>
                </c:pt>
                <c:pt idx="625">
                  <c:v>2.8210116731517543</c:v>
                </c:pt>
                <c:pt idx="626">
                  <c:v>2.8249027237354118</c:v>
                </c:pt>
                <c:pt idx="627">
                  <c:v>2.8287937743190699</c:v>
                </c:pt>
                <c:pt idx="628">
                  <c:v>2.8326848249027274</c:v>
                </c:pt>
                <c:pt idx="629">
                  <c:v>2.836575875486385</c:v>
                </c:pt>
                <c:pt idx="630">
                  <c:v>2.8404669260700421</c:v>
                </c:pt>
                <c:pt idx="631">
                  <c:v>2.8443579766537002</c:v>
                </c:pt>
                <c:pt idx="632">
                  <c:v>2.8482490272373577</c:v>
                </c:pt>
                <c:pt idx="633">
                  <c:v>2.8521400778210153</c:v>
                </c:pt>
                <c:pt idx="634">
                  <c:v>2.8560311284046729</c:v>
                </c:pt>
                <c:pt idx="635">
                  <c:v>2.8599221789883305</c:v>
                </c:pt>
                <c:pt idx="636">
                  <c:v>2.863813229571988</c:v>
                </c:pt>
                <c:pt idx="637">
                  <c:v>2.8677042801556456</c:v>
                </c:pt>
                <c:pt idx="638">
                  <c:v>2.8715953307393032</c:v>
                </c:pt>
                <c:pt idx="639">
                  <c:v>2.8754863813229607</c:v>
                </c:pt>
                <c:pt idx="640">
                  <c:v>2.8793774319066183</c:v>
                </c:pt>
                <c:pt idx="641">
                  <c:v>2.8832684824902759</c:v>
                </c:pt>
                <c:pt idx="642">
                  <c:v>2.8871595330739335</c:v>
                </c:pt>
                <c:pt idx="643">
                  <c:v>2.891050583657591</c:v>
                </c:pt>
                <c:pt idx="644">
                  <c:v>2.8949416342412486</c:v>
                </c:pt>
                <c:pt idx="645">
                  <c:v>2.8988326848249062</c:v>
                </c:pt>
                <c:pt idx="646">
                  <c:v>2.9027237354085638</c:v>
                </c:pt>
                <c:pt idx="647">
                  <c:v>2.9066147859922218</c:v>
                </c:pt>
                <c:pt idx="648">
                  <c:v>2.9105058365758789</c:v>
                </c:pt>
                <c:pt idx="649">
                  <c:v>2.9143968871595365</c:v>
                </c:pt>
                <c:pt idx="650">
                  <c:v>2.9182879377431941</c:v>
                </c:pt>
                <c:pt idx="651">
                  <c:v>2.9221789883268516</c:v>
                </c:pt>
                <c:pt idx="652">
                  <c:v>2.9260700389105097</c:v>
                </c:pt>
                <c:pt idx="653">
                  <c:v>2.9299610894941668</c:v>
                </c:pt>
                <c:pt idx="654">
                  <c:v>2.9338521400778244</c:v>
                </c:pt>
                <c:pt idx="655">
                  <c:v>2.9377431906614819</c:v>
                </c:pt>
                <c:pt idx="656">
                  <c:v>2.9416342412451399</c:v>
                </c:pt>
                <c:pt idx="657">
                  <c:v>2.9455252918287975</c:v>
                </c:pt>
                <c:pt idx="658">
                  <c:v>2.9494163424124547</c:v>
                </c:pt>
                <c:pt idx="659">
                  <c:v>2.9533073929961122</c:v>
                </c:pt>
                <c:pt idx="660">
                  <c:v>2.9571984435797702</c:v>
                </c:pt>
                <c:pt idx="661">
                  <c:v>2.9610894941634278</c:v>
                </c:pt>
                <c:pt idx="662">
                  <c:v>2.9649805447470854</c:v>
                </c:pt>
                <c:pt idx="663">
                  <c:v>2.9688715953307425</c:v>
                </c:pt>
                <c:pt idx="664">
                  <c:v>2.9727626459144005</c:v>
                </c:pt>
                <c:pt idx="665">
                  <c:v>2.9766536964980581</c:v>
                </c:pt>
                <c:pt idx="666">
                  <c:v>2.9805447470817157</c:v>
                </c:pt>
                <c:pt idx="667">
                  <c:v>2.9844357976653733</c:v>
                </c:pt>
                <c:pt idx="668">
                  <c:v>2.9883268482490308</c:v>
                </c:pt>
                <c:pt idx="669">
                  <c:v>2.9922178988326884</c:v>
                </c:pt>
                <c:pt idx="670">
                  <c:v>2.996108949416346</c:v>
                </c:pt>
                <c:pt idx="671">
                  <c:v>3.0000000000000036</c:v>
                </c:pt>
                <c:pt idx="672">
                  <c:v>3.0038910505836611</c:v>
                </c:pt>
                <c:pt idx="673">
                  <c:v>3.0077821011673187</c:v>
                </c:pt>
                <c:pt idx="674">
                  <c:v>3.0116731517509763</c:v>
                </c:pt>
                <c:pt idx="675">
                  <c:v>3.0155642023346338</c:v>
                </c:pt>
                <c:pt idx="676">
                  <c:v>3.0194552529182914</c:v>
                </c:pt>
                <c:pt idx="677">
                  <c:v>3.023346303501949</c:v>
                </c:pt>
                <c:pt idx="678">
                  <c:v>3.0272373540856066</c:v>
                </c:pt>
                <c:pt idx="679">
                  <c:v>3.0311284046692641</c:v>
                </c:pt>
                <c:pt idx="680">
                  <c:v>3.0350194552529217</c:v>
                </c:pt>
                <c:pt idx="681">
                  <c:v>3.0389105058365797</c:v>
                </c:pt>
                <c:pt idx="682">
                  <c:v>3.0428015564202369</c:v>
                </c:pt>
                <c:pt idx="683">
                  <c:v>3.0466926070038944</c:v>
                </c:pt>
                <c:pt idx="684">
                  <c:v>3.050583657587552</c:v>
                </c:pt>
                <c:pt idx="685">
                  <c:v>3.05447470817121</c:v>
                </c:pt>
                <c:pt idx="686">
                  <c:v>3.0583657587548676</c:v>
                </c:pt>
                <c:pt idx="687">
                  <c:v>3.0622568093385247</c:v>
                </c:pt>
                <c:pt idx="688">
                  <c:v>3.0661478599221823</c:v>
                </c:pt>
                <c:pt idx="689">
                  <c:v>3.0700389105058403</c:v>
                </c:pt>
                <c:pt idx="690">
                  <c:v>3.0739299610894979</c:v>
                </c:pt>
                <c:pt idx="691">
                  <c:v>3.0778210116731555</c:v>
                </c:pt>
                <c:pt idx="692">
                  <c:v>3.0817120622568126</c:v>
                </c:pt>
                <c:pt idx="693">
                  <c:v>3.0856031128404706</c:v>
                </c:pt>
                <c:pt idx="694">
                  <c:v>3.0894941634241282</c:v>
                </c:pt>
                <c:pt idx="695">
                  <c:v>3.0933852140077858</c:v>
                </c:pt>
                <c:pt idx="696">
                  <c:v>3.0972762645914433</c:v>
                </c:pt>
                <c:pt idx="697">
                  <c:v>3.1011673151751009</c:v>
                </c:pt>
                <c:pt idx="698">
                  <c:v>3.1050583657587585</c:v>
                </c:pt>
                <c:pt idx="699">
                  <c:v>3.1089494163424161</c:v>
                </c:pt>
                <c:pt idx="700">
                  <c:v>3.1128404669260736</c:v>
                </c:pt>
                <c:pt idx="701">
                  <c:v>3.1167315175097312</c:v>
                </c:pt>
                <c:pt idx="702">
                  <c:v>3.1206225680933888</c:v>
                </c:pt>
                <c:pt idx="703">
                  <c:v>3.1245136186770464</c:v>
                </c:pt>
                <c:pt idx="704">
                  <c:v>3.1284046692607039</c:v>
                </c:pt>
                <c:pt idx="705">
                  <c:v>3.1322957198443615</c:v>
                </c:pt>
                <c:pt idx="706">
                  <c:v>3.1361867704280191</c:v>
                </c:pt>
                <c:pt idx="707">
                  <c:v>3.1400778210116762</c:v>
                </c:pt>
                <c:pt idx="708">
                  <c:v>3.1439688715953347</c:v>
                </c:pt>
                <c:pt idx="709">
                  <c:v>3.1478599221789922</c:v>
                </c:pt>
                <c:pt idx="710">
                  <c:v>3.1517509727626494</c:v>
                </c:pt>
                <c:pt idx="711">
                  <c:v>3.1556420233463069</c:v>
                </c:pt>
                <c:pt idx="712">
                  <c:v>3.1595330739299645</c:v>
                </c:pt>
                <c:pt idx="713">
                  <c:v>3.1634241245136221</c:v>
                </c:pt>
                <c:pt idx="714">
                  <c:v>3.1673151750972797</c:v>
                </c:pt>
                <c:pt idx="715">
                  <c:v>3.1712062256809372</c:v>
                </c:pt>
                <c:pt idx="716">
                  <c:v>3.1750972762645953</c:v>
                </c:pt>
                <c:pt idx="717">
                  <c:v>3.1789883268482528</c:v>
                </c:pt>
                <c:pt idx="718">
                  <c:v>3.1828793774319104</c:v>
                </c:pt>
                <c:pt idx="719">
                  <c:v>3.186770428015568</c:v>
                </c:pt>
                <c:pt idx="720">
                  <c:v>3.1906614785992251</c:v>
                </c:pt>
                <c:pt idx="721">
                  <c:v>3.1945525291828827</c:v>
                </c:pt>
                <c:pt idx="722">
                  <c:v>3.1984435797665403</c:v>
                </c:pt>
                <c:pt idx="723">
                  <c:v>3.2023346303501978</c:v>
                </c:pt>
                <c:pt idx="724">
                  <c:v>3.2062256809338558</c:v>
                </c:pt>
                <c:pt idx="725">
                  <c:v>3.2101167315175134</c:v>
                </c:pt>
                <c:pt idx="726">
                  <c:v>3.214007782101171</c:v>
                </c:pt>
                <c:pt idx="727">
                  <c:v>3.2178988326848286</c:v>
                </c:pt>
                <c:pt idx="728">
                  <c:v>3.2217898832684861</c:v>
                </c:pt>
                <c:pt idx="729">
                  <c:v>3.2256809338521437</c:v>
                </c:pt>
                <c:pt idx="730">
                  <c:v>3.2295719844358008</c:v>
                </c:pt>
                <c:pt idx="731">
                  <c:v>3.2334630350194584</c:v>
                </c:pt>
                <c:pt idx="732">
                  <c:v>3.237354085603116</c:v>
                </c:pt>
                <c:pt idx="733">
                  <c:v>3.2412451361867745</c:v>
                </c:pt>
                <c:pt idx="734">
                  <c:v>3.2451361867704316</c:v>
                </c:pt>
                <c:pt idx="735">
                  <c:v>3.2490272373540892</c:v>
                </c:pt>
                <c:pt idx="736">
                  <c:v>3.2529182879377467</c:v>
                </c:pt>
                <c:pt idx="737">
                  <c:v>3.2568093385214043</c:v>
                </c:pt>
                <c:pt idx="738">
                  <c:v>3.2607003891050619</c:v>
                </c:pt>
                <c:pt idx="739">
                  <c:v>3.2645914396887195</c:v>
                </c:pt>
                <c:pt idx="740">
                  <c:v>3.2684824902723766</c:v>
                </c:pt>
                <c:pt idx="741">
                  <c:v>3.272373540856035</c:v>
                </c:pt>
                <c:pt idx="742">
                  <c:v>3.2762645914396926</c:v>
                </c:pt>
                <c:pt idx="743">
                  <c:v>3.2801556420233502</c:v>
                </c:pt>
                <c:pt idx="744">
                  <c:v>3.2840466926070073</c:v>
                </c:pt>
                <c:pt idx="745">
                  <c:v>3.2879377431906649</c:v>
                </c:pt>
                <c:pt idx="746">
                  <c:v>3.2918287937743225</c:v>
                </c:pt>
                <c:pt idx="747">
                  <c:v>3.29571984435798</c:v>
                </c:pt>
                <c:pt idx="748">
                  <c:v>3.2996108949416376</c:v>
                </c:pt>
                <c:pt idx="749">
                  <c:v>3.3035019455252956</c:v>
                </c:pt>
                <c:pt idx="750">
                  <c:v>3.3073929961089532</c:v>
                </c:pt>
                <c:pt idx="751">
                  <c:v>3.3112840466926108</c:v>
                </c:pt>
                <c:pt idx="752">
                  <c:v>3.3151750972762684</c:v>
                </c:pt>
                <c:pt idx="753">
                  <c:v>3.3190661478599259</c:v>
                </c:pt>
                <c:pt idx="754">
                  <c:v>3.3229571984435831</c:v>
                </c:pt>
                <c:pt idx="755">
                  <c:v>3.3268482490272406</c:v>
                </c:pt>
                <c:pt idx="756">
                  <c:v>3.3307392996108982</c:v>
                </c:pt>
                <c:pt idx="757">
                  <c:v>3.3346303501945558</c:v>
                </c:pt>
                <c:pt idx="758">
                  <c:v>3.3385214007782138</c:v>
                </c:pt>
                <c:pt idx="759">
                  <c:v>3.3424124513618714</c:v>
                </c:pt>
                <c:pt idx="760">
                  <c:v>3.3463035019455289</c:v>
                </c:pt>
                <c:pt idx="761">
                  <c:v>3.3501945525291865</c:v>
                </c:pt>
                <c:pt idx="762">
                  <c:v>3.3540856031128441</c:v>
                </c:pt>
                <c:pt idx="763">
                  <c:v>3.3579766536965012</c:v>
                </c:pt>
                <c:pt idx="764">
                  <c:v>3.3618677042801588</c:v>
                </c:pt>
                <c:pt idx="765">
                  <c:v>3.3657587548638164</c:v>
                </c:pt>
                <c:pt idx="766">
                  <c:v>3.3696498054474748</c:v>
                </c:pt>
                <c:pt idx="767">
                  <c:v>3.373540856031132</c:v>
                </c:pt>
                <c:pt idx="768">
                  <c:v>3.3774319066147895</c:v>
                </c:pt>
                <c:pt idx="769">
                  <c:v>3.3813229571984471</c:v>
                </c:pt>
                <c:pt idx="770">
                  <c:v>3.3852140077821047</c:v>
                </c:pt>
                <c:pt idx="771">
                  <c:v>3.3891050583657623</c:v>
                </c:pt>
                <c:pt idx="772">
                  <c:v>3.3929961089494198</c:v>
                </c:pt>
                <c:pt idx="773">
                  <c:v>3.396887159533077</c:v>
                </c:pt>
                <c:pt idx="774">
                  <c:v>3.4007782101167354</c:v>
                </c:pt>
                <c:pt idx="775">
                  <c:v>3.404669260700393</c:v>
                </c:pt>
                <c:pt idx="776">
                  <c:v>3.4085603112840506</c:v>
                </c:pt>
                <c:pt idx="777">
                  <c:v>3.4124513618677077</c:v>
                </c:pt>
                <c:pt idx="778">
                  <c:v>3.4163424124513653</c:v>
                </c:pt>
                <c:pt idx="779">
                  <c:v>3.4202334630350228</c:v>
                </c:pt>
                <c:pt idx="780">
                  <c:v>3.4241245136186804</c:v>
                </c:pt>
                <c:pt idx="781">
                  <c:v>3.428015564202338</c:v>
                </c:pt>
                <c:pt idx="782">
                  <c:v>3.4319066147859956</c:v>
                </c:pt>
                <c:pt idx="783">
                  <c:v>3.4357976653696536</c:v>
                </c:pt>
                <c:pt idx="784">
                  <c:v>3.4396887159533112</c:v>
                </c:pt>
                <c:pt idx="785">
                  <c:v>3.4435797665369687</c:v>
                </c:pt>
                <c:pt idx="786">
                  <c:v>3.4474708171206263</c:v>
                </c:pt>
                <c:pt idx="787">
                  <c:v>3.4513618677042834</c:v>
                </c:pt>
                <c:pt idx="788">
                  <c:v>3.455252918287941</c:v>
                </c:pt>
                <c:pt idx="789">
                  <c:v>3.4591439688715986</c:v>
                </c:pt>
                <c:pt idx="790">
                  <c:v>3.4630350194552562</c:v>
                </c:pt>
                <c:pt idx="791">
                  <c:v>3.4669260700389142</c:v>
                </c:pt>
                <c:pt idx="792">
                  <c:v>3.4708171206225717</c:v>
                </c:pt>
                <c:pt idx="793">
                  <c:v>3.4747081712062293</c:v>
                </c:pt>
                <c:pt idx="794">
                  <c:v>3.4785992217898869</c:v>
                </c:pt>
                <c:pt idx="795">
                  <c:v>3.4824902723735445</c:v>
                </c:pt>
                <c:pt idx="796">
                  <c:v>3.486381322957202</c:v>
                </c:pt>
                <c:pt idx="797">
                  <c:v>3.4902723735408592</c:v>
                </c:pt>
                <c:pt idx="798">
                  <c:v>3.4941634241245167</c:v>
                </c:pt>
                <c:pt idx="799">
                  <c:v>3.4980544747081752</c:v>
                </c:pt>
                <c:pt idx="800">
                  <c:v>3.5019455252918323</c:v>
                </c:pt>
                <c:pt idx="801">
                  <c:v>3.5058365758754899</c:v>
                </c:pt>
                <c:pt idx="802">
                  <c:v>3.5097276264591475</c:v>
                </c:pt>
                <c:pt idx="803">
                  <c:v>3.5136186770428051</c:v>
                </c:pt>
                <c:pt idx="804">
                  <c:v>3.5175097276264626</c:v>
                </c:pt>
                <c:pt idx="805">
                  <c:v>3.5214007782101202</c:v>
                </c:pt>
                <c:pt idx="806">
                  <c:v>3.5252918287937778</c:v>
                </c:pt>
                <c:pt idx="807">
                  <c:v>3.5291828793774349</c:v>
                </c:pt>
                <c:pt idx="808">
                  <c:v>3.5330739299610934</c:v>
                </c:pt>
                <c:pt idx="809">
                  <c:v>3.5369649805447509</c:v>
                </c:pt>
                <c:pt idx="810">
                  <c:v>3.5408560311284081</c:v>
                </c:pt>
                <c:pt idx="811">
                  <c:v>3.5447470817120657</c:v>
                </c:pt>
                <c:pt idx="812">
                  <c:v>3.5486381322957232</c:v>
                </c:pt>
                <c:pt idx="813">
                  <c:v>3.5525291828793808</c:v>
                </c:pt>
                <c:pt idx="814">
                  <c:v>3.5564202334630384</c:v>
                </c:pt>
                <c:pt idx="815">
                  <c:v>3.5603112840466959</c:v>
                </c:pt>
                <c:pt idx="816">
                  <c:v>3.564202334630354</c:v>
                </c:pt>
                <c:pt idx="817">
                  <c:v>3.5680933852140115</c:v>
                </c:pt>
                <c:pt idx="818">
                  <c:v>3.5719844357976691</c:v>
                </c:pt>
                <c:pt idx="819">
                  <c:v>3.5758754863813267</c:v>
                </c:pt>
                <c:pt idx="820">
                  <c:v>3.5797665369649838</c:v>
                </c:pt>
                <c:pt idx="821">
                  <c:v>3.5836575875486414</c:v>
                </c:pt>
                <c:pt idx="822">
                  <c:v>3.587548638132299</c:v>
                </c:pt>
                <c:pt idx="823">
                  <c:v>3.5914396887159565</c:v>
                </c:pt>
                <c:pt idx="824">
                  <c:v>3.5953307392996146</c:v>
                </c:pt>
                <c:pt idx="825">
                  <c:v>3.5992217898832721</c:v>
                </c:pt>
                <c:pt idx="826">
                  <c:v>3.6031128404669297</c:v>
                </c:pt>
                <c:pt idx="827">
                  <c:v>3.6070038910505873</c:v>
                </c:pt>
                <c:pt idx="828">
                  <c:v>3.6108949416342448</c:v>
                </c:pt>
                <c:pt idx="829">
                  <c:v>3.6147859922179024</c:v>
                </c:pt>
                <c:pt idx="830">
                  <c:v>3.6186770428015596</c:v>
                </c:pt>
                <c:pt idx="831">
                  <c:v>3.6225680933852171</c:v>
                </c:pt>
                <c:pt idx="832">
                  <c:v>3.6264591439688747</c:v>
                </c:pt>
                <c:pt idx="833">
                  <c:v>3.6303501945525332</c:v>
                </c:pt>
                <c:pt idx="834">
                  <c:v>3.6342412451361903</c:v>
                </c:pt>
                <c:pt idx="835">
                  <c:v>3.6381322957198479</c:v>
                </c:pt>
                <c:pt idx="836">
                  <c:v>3.6420233463035054</c:v>
                </c:pt>
                <c:pt idx="837">
                  <c:v>3.645914396887163</c:v>
                </c:pt>
                <c:pt idx="838">
                  <c:v>3.6498054474708206</c:v>
                </c:pt>
                <c:pt idx="839">
                  <c:v>3.6536964980544782</c:v>
                </c:pt>
                <c:pt idx="840">
                  <c:v>3.6575875486381353</c:v>
                </c:pt>
                <c:pt idx="841">
                  <c:v>3.6614785992217938</c:v>
                </c:pt>
                <c:pt idx="842">
                  <c:v>3.6653696498054513</c:v>
                </c:pt>
                <c:pt idx="843">
                  <c:v>3.6692607003891089</c:v>
                </c:pt>
                <c:pt idx="844">
                  <c:v>3.673151750972766</c:v>
                </c:pt>
                <c:pt idx="845">
                  <c:v>3.6770428015564236</c:v>
                </c:pt>
                <c:pt idx="846">
                  <c:v>3.6809338521400812</c:v>
                </c:pt>
                <c:pt idx="847">
                  <c:v>3.6848249027237387</c:v>
                </c:pt>
                <c:pt idx="848">
                  <c:v>3.6887159533073963</c:v>
                </c:pt>
                <c:pt idx="849">
                  <c:v>3.6926070038910543</c:v>
                </c:pt>
                <c:pt idx="850">
                  <c:v>3.6964980544747119</c:v>
                </c:pt>
                <c:pt idx="851">
                  <c:v>3.7003891050583695</c:v>
                </c:pt>
                <c:pt idx="852">
                  <c:v>3.7042801556420271</c:v>
                </c:pt>
                <c:pt idx="853">
                  <c:v>3.7081712062256846</c:v>
                </c:pt>
                <c:pt idx="854">
                  <c:v>3.7120622568093418</c:v>
                </c:pt>
                <c:pt idx="855">
                  <c:v>3.7159533073929993</c:v>
                </c:pt>
                <c:pt idx="856">
                  <c:v>3.7198443579766569</c:v>
                </c:pt>
                <c:pt idx="857">
                  <c:v>3.7237354085603145</c:v>
                </c:pt>
                <c:pt idx="858">
                  <c:v>3.7276264591439725</c:v>
                </c:pt>
                <c:pt idx="859">
                  <c:v>3.7315175097276301</c:v>
                </c:pt>
                <c:pt idx="860">
                  <c:v>3.7354085603112877</c:v>
                </c:pt>
                <c:pt idx="861">
                  <c:v>3.7392996108949452</c:v>
                </c:pt>
                <c:pt idx="862">
                  <c:v>3.7431906614786028</c:v>
                </c:pt>
                <c:pt idx="863">
                  <c:v>3.7470817120622604</c:v>
                </c:pt>
                <c:pt idx="864">
                  <c:v>3.7509727626459175</c:v>
                </c:pt>
                <c:pt idx="865">
                  <c:v>3.7548638132295751</c:v>
                </c:pt>
                <c:pt idx="866">
                  <c:v>3.7587548638132335</c:v>
                </c:pt>
                <c:pt idx="867">
                  <c:v>3.7626459143968907</c:v>
                </c:pt>
                <c:pt idx="868">
                  <c:v>3.7665369649805482</c:v>
                </c:pt>
                <c:pt idx="869">
                  <c:v>3.7704280155642058</c:v>
                </c:pt>
                <c:pt idx="870">
                  <c:v>3.7743190661478634</c:v>
                </c:pt>
                <c:pt idx="871">
                  <c:v>3.778210116731521</c:v>
                </c:pt>
                <c:pt idx="872">
                  <c:v>3.7821011673151785</c:v>
                </c:pt>
                <c:pt idx="873">
                  <c:v>3.7859922178988361</c:v>
                </c:pt>
                <c:pt idx="874">
                  <c:v>3.7898832684824941</c:v>
                </c:pt>
                <c:pt idx="875">
                  <c:v>3.7937743190661517</c:v>
                </c:pt>
                <c:pt idx="876">
                  <c:v>3.7976653696498093</c:v>
                </c:pt>
                <c:pt idx="877">
                  <c:v>3.8015564202334664</c:v>
                </c:pt>
                <c:pt idx="878">
                  <c:v>3.805447470817124</c:v>
                </c:pt>
                <c:pt idx="879">
                  <c:v>3.8093385214007816</c:v>
                </c:pt>
                <c:pt idx="880">
                  <c:v>3.8132295719844391</c:v>
                </c:pt>
                <c:pt idx="881">
                  <c:v>3.8171206225680967</c:v>
                </c:pt>
                <c:pt idx="882">
                  <c:v>3.8210116731517543</c:v>
                </c:pt>
                <c:pt idx="883">
                  <c:v>3.8249027237354123</c:v>
                </c:pt>
                <c:pt idx="884">
                  <c:v>3.8287937743190699</c:v>
                </c:pt>
                <c:pt idx="885">
                  <c:v>3.8326848249027274</c:v>
                </c:pt>
                <c:pt idx="886">
                  <c:v>3.836575875486385</c:v>
                </c:pt>
                <c:pt idx="887">
                  <c:v>3.8404669260700421</c:v>
                </c:pt>
                <c:pt idx="888">
                  <c:v>3.8443579766536997</c:v>
                </c:pt>
                <c:pt idx="889">
                  <c:v>3.8482490272373573</c:v>
                </c:pt>
                <c:pt idx="890">
                  <c:v>3.8521400778210149</c:v>
                </c:pt>
                <c:pt idx="891">
                  <c:v>3.8560311284046729</c:v>
                </c:pt>
                <c:pt idx="892">
                  <c:v>3.8599221789883305</c:v>
                </c:pt>
                <c:pt idx="893">
                  <c:v>3.863813229571988</c:v>
                </c:pt>
                <c:pt idx="894">
                  <c:v>3.8677042801556456</c:v>
                </c:pt>
                <c:pt idx="895">
                  <c:v>3.8715953307393032</c:v>
                </c:pt>
                <c:pt idx="896">
                  <c:v>3.8754863813229607</c:v>
                </c:pt>
                <c:pt idx="897">
                  <c:v>3.8793774319066179</c:v>
                </c:pt>
                <c:pt idx="898">
                  <c:v>3.8832684824902755</c:v>
                </c:pt>
                <c:pt idx="899">
                  <c:v>3.8871595330739339</c:v>
                </c:pt>
                <c:pt idx="900">
                  <c:v>3.891050583657587</c:v>
                </c:pt>
                <c:pt idx="901">
                  <c:v>3.8949416342412446</c:v>
                </c:pt>
                <c:pt idx="902">
                  <c:v>3.8988326848249022</c:v>
                </c:pt>
                <c:pt idx="903">
                  <c:v>3.9027237354085598</c:v>
                </c:pt>
                <c:pt idx="904">
                  <c:v>3.9066147859922173</c:v>
                </c:pt>
                <c:pt idx="905">
                  <c:v>3.9105058365758754</c:v>
                </c:pt>
                <c:pt idx="906">
                  <c:v>3.9143968871595329</c:v>
                </c:pt>
                <c:pt idx="907">
                  <c:v>3.9182879377431905</c:v>
                </c:pt>
                <c:pt idx="908">
                  <c:v>3.9221789883268476</c:v>
                </c:pt>
                <c:pt idx="909">
                  <c:v>3.9260700389105052</c:v>
                </c:pt>
                <c:pt idx="910">
                  <c:v>3.9299610894941628</c:v>
                </c:pt>
                <c:pt idx="911">
                  <c:v>3.9338521400778204</c:v>
                </c:pt>
                <c:pt idx="912">
                  <c:v>3.9377431906614779</c:v>
                </c:pt>
                <c:pt idx="913">
                  <c:v>3.941634241245136</c:v>
                </c:pt>
                <c:pt idx="914">
                  <c:v>3.9455252918287935</c:v>
                </c:pt>
                <c:pt idx="915">
                  <c:v>3.9494163424124511</c:v>
                </c:pt>
                <c:pt idx="916">
                  <c:v>3.9533073929961087</c:v>
                </c:pt>
                <c:pt idx="917">
                  <c:v>3.9571984435797662</c:v>
                </c:pt>
                <c:pt idx="918">
                  <c:v>3.9610894941634234</c:v>
                </c:pt>
                <c:pt idx="919">
                  <c:v>3.9649805447470809</c:v>
                </c:pt>
                <c:pt idx="920">
                  <c:v>3.9688715953307385</c:v>
                </c:pt>
                <c:pt idx="921">
                  <c:v>3.972762645914397</c:v>
                </c:pt>
                <c:pt idx="922">
                  <c:v>3.9766536964980541</c:v>
                </c:pt>
                <c:pt idx="923">
                  <c:v>3.9805447470817117</c:v>
                </c:pt>
                <c:pt idx="924">
                  <c:v>3.9844357976653693</c:v>
                </c:pt>
                <c:pt idx="925">
                  <c:v>3.9883268482490268</c:v>
                </c:pt>
                <c:pt idx="926">
                  <c:v>3.9922178988326844</c:v>
                </c:pt>
                <c:pt idx="927">
                  <c:v>3.996108949416342</c:v>
                </c:pt>
                <c:pt idx="928">
                  <c:v>3.9999999999999991</c:v>
                </c:pt>
                <c:pt idx="929">
                  <c:v>4.0038910505836567</c:v>
                </c:pt>
                <c:pt idx="930">
                  <c:v>4.0077821011673151</c:v>
                </c:pt>
                <c:pt idx="931">
                  <c:v>4.0116731517509727</c:v>
                </c:pt>
                <c:pt idx="932">
                  <c:v>4.0155642023346303</c:v>
                </c:pt>
                <c:pt idx="933">
                  <c:v>4.0194552529182879</c:v>
                </c:pt>
                <c:pt idx="934">
                  <c:v>4.0233463035019454</c:v>
                </c:pt>
                <c:pt idx="935">
                  <c:v>4.0272373540856021</c:v>
                </c:pt>
                <c:pt idx="936">
                  <c:v>4.0311284046692597</c:v>
                </c:pt>
                <c:pt idx="937">
                  <c:v>4.0350194552529173</c:v>
                </c:pt>
                <c:pt idx="938">
                  <c:v>4.0389105058365757</c:v>
                </c:pt>
                <c:pt idx="939">
                  <c:v>4.0428015564202333</c:v>
                </c:pt>
                <c:pt idx="940">
                  <c:v>4.0466926070038909</c:v>
                </c:pt>
                <c:pt idx="941">
                  <c:v>4.0505836575875485</c:v>
                </c:pt>
                <c:pt idx="942">
                  <c:v>4.054474708171206</c:v>
                </c:pt>
                <c:pt idx="943">
                  <c:v>4.0583657587548636</c:v>
                </c:pt>
                <c:pt idx="944">
                  <c:v>4.0622568093385212</c:v>
                </c:pt>
                <c:pt idx="945">
                  <c:v>4.0661478599221779</c:v>
                </c:pt>
                <c:pt idx="946">
                  <c:v>4.0700389105058363</c:v>
                </c:pt>
                <c:pt idx="947">
                  <c:v>4.0739299610894939</c:v>
                </c:pt>
                <c:pt idx="948">
                  <c:v>4.0778210116731515</c:v>
                </c:pt>
                <c:pt idx="949">
                  <c:v>4.081712062256809</c:v>
                </c:pt>
                <c:pt idx="950">
                  <c:v>4.0856031128404666</c:v>
                </c:pt>
                <c:pt idx="951">
                  <c:v>4.0894941634241242</c:v>
                </c:pt>
                <c:pt idx="952">
                  <c:v>4.0933852140077818</c:v>
                </c:pt>
                <c:pt idx="953">
                  <c:v>4.0972762645914393</c:v>
                </c:pt>
                <c:pt idx="954">
                  <c:v>4.1011673151750969</c:v>
                </c:pt>
                <c:pt idx="955">
                  <c:v>4.1050583657587545</c:v>
                </c:pt>
                <c:pt idx="956">
                  <c:v>4.1089494163424121</c:v>
                </c:pt>
                <c:pt idx="957">
                  <c:v>4.1128404669260696</c:v>
                </c:pt>
                <c:pt idx="958">
                  <c:v>4.1167315175097272</c:v>
                </c:pt>
                <c:pt idx="959">
                  <c:v>4.1206225680933848</c:v>
                </c:pt>
                <c:pt idx="960">
                  <c:v>4.1245136186770424</c:v>
                </c:pt>
                <c:pt idx="961">
                  <c:v>4.1284046692606999</c:v>
                </c:pt>
                <c:pt idx="962">
                  <c:v>4.1322957198443575</c:v>
                </c:pt>
                <c:pt idx="963">
                  <c:v>4.1361867704280151</c:v>
                </c:pt>
                <c:pt idx="964">
                  <c:v>4.1400778210116727</c:v>
                </c:pt>
                <c:pt idx="965">
                  <c:v>4.1439688715953302</c:v>
                </c:pt>
                <c:pt idx="966">
                  <c:v>4.1478599221789878</c:v>
                </c:pt>
                <c:pt idx="967">
                  <c:v>4.1517509727626454</c:v>
                </c:pt>
                <c:pt idx="968">
                  <c:v>4.1556420233463029</c:v>
                </c:pt>
                <c:pt idx="969">
                  <c:v>4.1595330739299605</c:v>
                </c:pt>
                <c:pt idx="970">
                  <c:v>4.1634241245136181</c:v>
                </c:pt>
                <c:pt idx="971">
                  <c:v>4.1673151750972766</c:v>
                </c:pt>
                <c:pt idx="972">
                  <c:v>4.1712062256809332</c:v>
                </c:pt>
                <c:pt idx="973">
                  <c:v>4.1750972762645908</c:v>
                </c:pt>
                <c:pt idx="974">
                  <c:v>4.1789883268482484</c:v>
                </c:pt>
                <c:pt idx="975">
                  <c:v>4.182879377431906</c:v>
                </c:pt>
                <c:pt idx="976">
                  <c:v>4.1867704280155635</c:v>
                </c:pt>
                <c:pt idx="977">
                  <c:v>4.1906614785992211</c:v>
                </c:pt>
                <c:pt idx="978">
                  <c:v>4.1945525291828787</c:v>
                </c:pt>
                <c:pt idx="979">
                  <c:v>4.1984435797665363</c:v>
                </c:pt>
                <c:pt idx="980">
                  <c:v>4.2023346303501947</c:v>
                </c:pt>
                <c:pt idx="981">
                  <c:v>4.2062256809338523</c:v>
                </c:pt>
                <c:pt idx="982">
                  <c:v>4.210116731517509</c:v>
                </c:pt>
                <c:pt idx="983">
                  <c:v>4.2140077821011666</c:v>
                </c:pt>
                <c:pt idx="984">
                  <c:v>4.2178988326848241</c:v>
                </c:pt>
                <c:pt idx="985">
                  <c:v>4.2217898832684817</c:v>
                </c:pt>
                <c:pt idx="986">
                  <c:v>4.2256809338521393</c:v>
                </c:pt>
                <c:pt idx="987">
                  <c:v>4.2295719844357968</c:v>
                </c:pt>
                <c:pt idx="988">
                  <c:v>4.2334630350194553</c:v>
                </c:pt>
                <c:pt idx="989">
                  <c:v>4.2373540856031129</c:v>
                </c:pt>
                <c:pt idx="990">
                  <c:v>4.2412451361867705</c:v>
                </c:pt>
                <c:pt idx="991">
                  <c:v>4.245136186770428</c:v>
                </c:pt>
                <c:pt idx="992">
                  <c:v>4.2490272373540847</c:v>
                </c:pt>
                <c:pt idx="993">
                  <c:v>4.2529182879377423</c:v>
                </c:pt>
                <c:pt idx="994">
                  <c:v>4.2568093385213999</c:v>
                </c:pt>
                <c:pt idx="995">
                  <c:v>4.2607003891050574</c:v>
                </c:pt>
                <c:pt idx="996">
                  <c:v>4.2645914396887159</c:v>
                </c:pt>
                <c:pt idx="997">
                  <c:v>4.2684824902723735</c:v>
                </c:pt>
                <c:pt idx="998">
                  <c:v>4.272373540856031</c:v>
                </c:pt>
                <c:pt idx="999">
                  <c:v>4.2762645914396886</c:v>
                </c:pt>
                <c:pt idx="1000">
                  <c:v>4.2801556420233462</c:v>
                </c:pt>
                <c:pt idx="1001">
                  <c:v>4.2840466926070038</c:v>
                </c:pt>
                <c:pt idx="1002">
                  <c:v>4.2879377431906605</c:v>
                </c:pt>
                <c:pt idx="1003">
                  <c:v>4.291828793774318</c:v>
                </c:pt>
                <c:pt idx="1004">
                  <c:v>4.2957198443579756</c:v>
                </c:pt>
                <c:pt idx="1005">
                  <c:v>4.2996108949416341</c:v>
                </c:pt>
                <c:pt idx="1006">
                  <c:v>4.3035019455252916</c:v>
                </c:pt>
                <c:pt idx="1007">
                  <c:v>4.3073929961089492</c:v>
                </c:pt>
                <c:pt idx="1008">
                  <c:v>4.3112840466926068</c:v>
                </c:pt>
                <c:pt idx="1009">
                  <c:v>4.3151750972762644</c:v>
                </c:pt>
                <c:pt idx="1010">
                  <c:v>4.3190661478599219</c:v>
                </c:pt>
                <c:pt idx="1011">
                  <c:v>4.3229571984435795</c:v>
                </c:pt>
                <c:pt idx="1012">
                  <c:v>4.3268482490272362</c:v>
                </c:pt>
                <c:pt idx="1013">
                  <c:v>4.3307392996108947</c:v>
                </c:pt>
                <c:pt idx="1014">
                  <c:v>4.3346303501945522</c:v>
                </c:pt>
                <c:pt idx="1015">
                  <c:v>4.3385214007782098</c:v>
                </c:pt>
                <c:pt idx="1016">
                  <c:v>4.3424124513618674</c:v>
                </c:pt>
                <c:pt idx="1017">
                  <c:v>4.3463035019455249</c:v>
                </c:pt>
                <c:pt idx="1018">
                  <c:v>4.3501945525291825</c:v>
                </c:pt>
                <c:pt idx="1019">
                  <c:v>4.3540856031128401</c:v>
                </c:pt>
                <c:pt idx="1020">
                  <c:v>4.3579766536964977</c:v>
                </c:pt>
                <c:pt idx="1021">
                  <c:v>4.3618677042801552</c:v>
                </c:pt>
                <c:pt idx="1022">
                  <c:v>4.3657587548638128</c:v>
                </c:pt>
                <c:pt idx="1023">
                  <c:v>4.3696498054474704</c:v>
                </c:pt>
                <c:pt idx="1024">
                  <c:v>4.373540856031128</c:v>
                </c:pt>
                <c:pt idx="1025">
                  <c:v>4.3774319066147855</c:v>
                </c:pt>
                <c:pt idx="1026">
                  <c:v>4.3813229571984431</c:v>
                </c:pt>
                <c:pt idx="1027">
                  <c:v>4.3852140077821007</c:v>
                </c:pt>
                <c:pt idx="1028">
                  <c:v>4.3891050583657583</c:v>
                </c:pt>
                <c:pt idx="1029">
                  <c:v>4.3929961089494158</c:v>
                </c:pt>
                <c:pt idx="1030">
                  <c:v>4.3968871595330734</c:v>
                </c:pt>
                <c:pt idx="1031">
                  <c:v>4.400778210116731</c:v>
                </c:pt>
                <c:pt idx="1032">
                  <c:v>4.4046692607003886</c:v>
                </c:pt>
                <c:pt idx="1033">
                  <c:v>4.4085603112840461</c:v>
                </c:pt>
                <c:pt idx="1034">
                  <c:v>4.4124513618677037</c:v>
                </c:pt>
                <c:pt idx="1035">
                  <c:v>4.4163424124513613</c:v>
                </c:pt>
                <c:pt idx="1036">
                  <c:v>4.4202334630350189</c:v>
                </c:pt>
                <c:pt idx="1037">
                  <c:v>4.4241245136186764</c:v>
                </c:pt>
                <c:pt idx="1038">
                  <c:v>4.4280155642023349</c:v>
                </c:pt>
                <c:pt idx="1039">
                  <c:v>4.4319066147859916</c:v>
                </c:pt>
                <c:pt idx="1040">
                  <c:v>4.4357976653696491</c:v>
                </c:pt>
                <c:pt idx="1041">
                  <c:v>4.4396887159533067</c:v>
                </c:pt>
                <c:pt idx="1042">
                  <c:v>4.4435797665369643</c:v>
                </c:pt>
                <c:pt idx="1043">
                  <c:v>4.4474708171206219</c:v>
                </c:pt>
                <c:pt idx="1044">
                  <c:v>4.4513618677042794</c:v>
                </c:pt>
                <c:pt idx="1045">
                  <c:v>4.455252918287937</c:v>
                </c:pt>
                <c:pt idx="1046">
                  <c:v>4.4591439688715955</c:v>
                </c:pt>
                <c:pt idx="1047">
                  <c:v>4.463035019455253</c:v>
                </c:pt>
                <c:pt idx="1048">
                  <c:v>4.4669260700389097</c:v>
                </c:pt>
                <c:pt idx="1049">
                  <c:v>4.4708171206225673</c:v>
                </c:pt>
                <c:pt idx="1050">
                  <c:v>4.4747081712062249</c:v>
                </c:pt>
                <c:pt idx="1051">
                  <c:v>4.4785992217898825</c:v>
                </c:pt>
                <c:pt idx="1052">
                  <c:v>4.48249027237354</c:v>
                </c:pt>
                <c:pt idx="1053">
                  <c:v>4.4863813229571976</c:v>
                </c:pt>
                <c:pt idx="1054">
                  <c:v>4.4902723735408552</c:v>
                </c:pt>
                <c:pt idx="1055">
                  <c:v>4.4941634241245136</c:v>
                </c:pt>
                <c:pt idx="1056">
                  <c:v>4.4980544747081712</c:v>
                </c:pt>
                <c:pt idx="1057">
                  <c:v>4.5019455252918288</c:v>
                </c:pt>
                <c:pt idx="1058">
                  <c:v>4.5058365758754855</c:v>
                </c:pt>
                <c:pt idx="1059">
                  <c:v>4.509727626459143</c:v>
                </c:pt>
                <c:pt idx="1060">
                  <c:v>4.5136186770428006</c:v>
                </c:pt>
                <c:pt idx="1061">
                  <c:v>4.5175097276264582</c:v>
                </c:pt>
                <c:pt idx="1062">
                  <c:v>4.5214007782101158</c:v>
                </c:pt>
                <c:pt idx="1063">
                  <c:v>4.5252918287937742</c:v>
                </c:pt>
                <c:pt idx="1064">
                  <c:v>4.5291828793774318</c:v>
                </c:pt>
                <c:pt idx="1065">
                  <c:v>4.5330739299610894</c:v>
                </c:pt>
                <c:pt idx="1066">
                  <c:v>4.536964980544747</c:v>
                </c:pt>
                <c:pt idx="1067">
                  <c:v>4.5408560311284045</c:v>
                </c:pt>
                <c:pt idx="1068">
                  <c:v>4.5447470817120612</c:v>
                </c:pt>
                <c:pt idx="1069">
                  <c:v>4.5486381322957188</c:v>
                </c:pt>
                <c:pt idx="1070">
                  <c:v>4.5525291828793764</c:v>
                </c:pt>
                <c:pt idx="1071">
                  <c:v>4.5564202334630348</c:v>
                </c:pt>
                <c:pt idx="1072">
                  <c:v>4.5603112840466924</c:v>
                </c:pt>
                <c:pt idx="1073">
                  <c:v>4.56420233463035</c:v>
                </c:pt>
                <c:pt idx="1074">
                  <c:v>4.5680933852140075</c:v>
                </c:pt>
                <c:pt idx="1075">
                  <c:v>4.5719844357976651</c:v>
                </c:pt>
                <c:pt idx="1076">
                  <c:v>4.5758754863813227</c:v>
                </c:pt>
                <c:pt idx="1077">
                  <c:v>4.5797665369649803</c:v>
                </c:pt>
                <c:pt idx="1078">
                  <c:v>4.5836575875486369</c:v>
                </c:pt>
                <c:pt idx="1079">
                  <c:v>4.5875486381322945</c:v>
                </c:pt>
                <c:pt idx="1080">
                  <c:v>4.591439688715953</c:v>
                </c:pt>
                <c:pt idx="1081">
                  <c:v>4.5953307392996106</c:v>
                </c:pt>
                <c:pt idx="1082">
                  <c:v>4.5992217898832681</c:v>
                </c:pt>
                <c:pt idx="1083">
                  <c:v>4.6031128404669257</c:v>
                </c:pt>
                <c:pt idx="1084">
                  <c:v>4.6070038910505833</c:v>
                </c:pt>
                <c:pt idx="1085">
                  <c:v>4.6108949416342409</c:v>
                </c:pt>
                <c:pt idx="1086">
                  <c:v>4.6147859922178984</c:v>
                </c:pt>
                <c:pt idx="1087">
                  <c:v>4.618677042801556</c:v>
                </c:pt>
                <c:pt idx="1088">
                  <c:v>4.6225680933852136</c:v>
                </c:pt>
                <c:pt idx="1089">
                  <c:v>4.6264591439688711</c:v>
                </c:pt>
                <c:pt idx="1090">
                  <c:v>4.6303501945525287</c:v>
                </c:pt>
                <c:pt idx="1091">
                  <c:v>4.6342412451361863</c:v>
                </c:pt>
                <c:pt idx="1092">
                  <c:v>4.6381322957198439</c:v>
                </c:pt>
                <c:pt idx="1093">
                  <c:v>4.6420233463035014</c:v>
                </c:pt>
                <c:pt idx="1094">
                  <c:v>4.645914396887159</c:v>
                </c:pt>
                <c:pt idx="1095">
                  <c:v>4.6498054474708166</c:v>
                </c:pt>
                <c:pt idx="1096">
                  <c:v>4.6536964980544742</c:v>
                </c:pt>
                <c:pt idx="1097">
                  <c:v>4.6575875486381317</c:v>
                </c:pt>
                <c:pt idx="1098">
                  <c:v>4.6614785992217893</c:v>
                </c:pt>
                <c:pt idx="1099">
                  <c:v>4.6653696498054469</c:v>
                </c:pt>
                <c:pt idx="1100">
                  <c:v>4.6692607003891045</c:v>
                </c:pt>
                <c:pt idx="1101">
                  <c:v>4.673151750972762</c:v>
                </c:pt>
                <c:pt idx="1102">
                  <c:v>4.6770428015564196</c:v>
                </c:pt>
                <c:pt idx="1103">
                  <c:v>4.6809338521400772</c:v>
                </c:pt>
                <c:pt idx="1104">
                  <c:v>4.6848249027237348</c:v>
                </c:pt>
                <c:pt idx="1105">
                  <c:v>4.6887159533073923</c:v>
                </c:pt>
                <c:pt idx="1106">
                  <c:v>4.6926070038910499</c:v>
                </c:pt>
                <c:pt idx="1107">
                  <c:v>4.6964980544747075</c:v>
                </c:pt>
                <c:pt idx="1108">
                  <c:v>4.700389105058365</c:v>
                </c:pt>
                <c:pt idx="1109">
                  <c:v>4.7042801556420226</c:v>
                </c:pt>
                <c:pt idx="1110">
                  <c:v>4.7081712062256802</c:v>
                </c:pt>
                <c:pt idx="1111">
                  <c:v>4.7120622568093378</c:v>
                </c:pt>
                <c:pt idx="1112">
                  <c:v>4.7159533073929953</c:v>
                </c:pt>
                <c:pt idx="1113">
                  <c:v>4.7198443579766538</c:v>
                </c:pt>
                <c:pt idx="1114">
                  <c:v>4.7237354085603114</c:v>
                </c:pt>
                <c:pt idx="1115">
                  <c:v>4.7276264591439681</c:v>
                </c:pt>
                <c:pt idx="1116">
                  <c:v>4.7315175097276256</c:v>
                </c:pt>
                <c:pt idx="1117">
                  <c:v>4.7354085603112832</c:v>
                </c:pt>
                <c:pt idx="1118">
                  <c:v>4.7392996108949408</c:v>
                </c:pt>
                <c:pt idx="1119">
                  <c:v>4.7431906614785984</c:v>
                </c:pt>
                <c:pt idx="1120">
                  <c:v>4.7470817120622559</c:v>
                </c:pt>
                <c:pt idx="1121">
                  <c:v>4.7509727626459144</c:v>
                </c:pt>
                <c:pt idx="1122">
                  <c:v>4.754863813229572</c:v>
                </c:pt>
                <c:pt idx="1123">
                  <c:v>4.7587548638132295</c:v>
                </c:pt>
                <c:pt idx="1124">
                  <c:v>4.7626459143968871</c:v>
                </c:pt>
                <c:pt idx="1125">
                  <c:v>4.7665369649805438</c:v>
                </c:pt>
                <c:pt idx="1126">
                  <c:v>4.7704280155642014</c:v>
                </c:pt>
                <c:pt idx="1127">
                  <c:v>4.7743190661478589</c:v>
                </c:pt>
                <c:pt idx="1128">
                  <c:v>4.7782101167315165</c:v>
                </c:pt>
                <c:pt idx="1129">
                  <c:v>4.7821011673151741</c:v>
                </c:pt>
                <c:pt idx="1130">
                  <c:v>4.7859922178988326</c:v>
                </c:pt>
                <c:pt idx="1131">
                  <c:v>4.7898832684824901</c:v>
                </c:pt>
                <c:pt idx="1132">
                  <c:v>4.7937743190661477</c:v>
                </c:pt>
                <c:pt idx="1133">
                  <c:v>4.7976653696498053</c:v>
                </c:pt>
                <c:pt idx="1134">
                  <c:v>4.8015564202334629</c:v>
                </c:pt>
                <c:pt idx="1135">
                  <c:v>4.8054474708171195</c:v>
                </c:pt>
                <c:pt idx="1136">
                  <c:v>4.8093385214007771</c:v>
                </c:pt>
                <c:pt idx="1137">
                  <c:v>4.8132295719844347</c:v>
                </c:pt>
                <c:pt idx="1138">
                  <c:v>4.8171206225680931</c:v>
                </c:pt>
                <c:pt idx="1139">
                  <c:v>4.8210116731517507</c:v>
                </c:pt>
                <c:pt idx="1140">
                  <c:v>4.8249027237354083</c:v>
                </c:pt>
                <c:pt idx="1141">
                  <c:v>4.8287937743190659</c:v>
                </c:pt>
                <c:pt idx="1142">
                  <c:v>4.8326848249027234</c:v>
                </c:pt>
                <c:pt idx="1143">
                  <c:v>4.836575875486381</c:v>
                </c:pt>
                <c:pt idx="1144">
                  <c:v>4.8404669260700386</c:v>
                </c:pt>
                <c:pt idx="1145">
                  <c:v>4.8443579766536953</c:v>
                </c:pt>
                <c:pt idx="1146">
                  <c:v>4.8482490272373537</c:v>
                </c:pt>
                <c:pt idx="1147">
                  <c:v>4.8521400778210113</c:v>
                </c:pt>
                <c:pt idx="1148">
                  <c:v>4.8560311284046689</c:v>
                </c:pt>
                <c:pt idx="1149">
                  <c:v>4.8599221789883265</c:v>
                </c:pt>
                <c:pt idx="1150">
                  <c:v>4.863813229571984</c:v>
                </c:pt>
                <c:pt idx="1151">
                  <c:v>4.8677042801556416</c:v>
                </c:pt>
                <c:pt idx="1152">
                  <c:v>4.8715953307392992</c:v>
                </c:pt>
                <c:pt idx="1153">
                  <c:v>4.8754863813229568</c:v>
                </c:pt>
                <c:pt idx="1154">
                  <c:v>4.8793774319066143</c:v>
                </c:pt>
                <c:pt idx="1155">
                  <c:v>4.8832684824902719</c:v>
                </c:pt>
                <c:pt idx="1156">
                  <c:v>4.8871595330739295</c:v>
                </c:pt>
                <c:pt idx="1157">
                  <c:v>4.891050583657587</c:v>
                </c:pt>
                <c:pt idx="1158">
                  <c:v>4.8949416342412446</c:v>
                </c:pt>
                <c:pt idx="1159">
                  <c:v>4.8988326848249022</c:v>
                </c:pt>
                <c:pt idx="1160">
                  <c:v>4.9027237354085598</c:v>
                </c:pt>
                <c:pt idx="1161">
                  <c:v>4.9066147859922173</c:v>
                </c:pt>
                <c:pt idx="1162">
                  <c:v>4.9105058365758749</c:v>
                </c:pt>
                <c:pt idx="1163">
                  <c:v>4.9143968871595325</c:v>
                </c:pt>
                <c:pt idx="1164">
                  <c:v>4.9182879377431901</c:v>
                </c:pt>
                <c:pt idx="1165">
                  <c:v>4.9221789883268476</c:v>
                </c:pt>
                <c:pt idx="1166">
                  <c:v>4.9260700389105052</c:v>
                </c:pt>
                <c:pt idx="1167">
                  <c:v>4.9299610894941628</c:v>
                </c:pt>
                <c:pt idx="1168">
                  <c:v>4.9338521400778204</c:v>
                </c:pt>
                <c:pt idx="1169">
                  <c:v>4.9377431906614779</c:v>
                </c:pt>
                <c:pt idx="1170">
                  <c:v>4.9416342412451355</c:v>
                </c:pt>
                <c:pt idx="1171">
                  <c:v>4.945525291828794</c:v>
                </c:pt>
                <c:pt idx="1172">
                  <c:v>4.9494163424124507</c:v>
                </c:pt>
                <c:pt idx="1173">
                  <c:v>4.9533073929961082</c:v>
                </c:pt>
                <c:pt idx="1174">
                  <c:v>4.9571984435797658</c:v>
                </c:pt>
                <c:pt idx="1175">
                  <c:v>4.9610894941634234</c:v>
                </c:pt>
                <c:pt idx="1176">
                  <c:v>4.9649805447470809</c:v>
                </c:pt>
                <c:pt idx="1177">
                  <c:v>4.9688715953307385</c:v>
                </c:pt>
                <c:pt idx="1178">
                  <c:v>4.9727626459143961</c:v>
                </c:pt>
                <c:pt idx="1179">
                  <c:v>4.9766536964980537</c:v>
                </c:pt>
                <c:pt idx="1180">
                  <c:v>4.9805447470817121</c:v>
                </c:pt>
                <c:pt idx="1181">
                  <c:v>4.9844357976653697</c:v>
                </c:pt>
                <c:pt idx="1182">
                  <c:v>4.9883268482490264</c:v>
                </c:pt>
                <c:pt idx="1183">
                  <c:v>4.992217898832684</c:v>
                </c:pt>
                <c:pt idx="1184">
                  <c:v>4.9961089494163415</c:v>
                </c:pt>
                <c:pt idx="1185">
                  <c:v>4.9999999999999991</c:v>
                </c:pt>
                <c:pt idx="1186">
                  <c:v>5.0038910505836567</c:v>
                </c:pt>
                <c:pt idx="1187">
                  <c:v>5.0077821011673143</c:v>
                </c:pt>
                <c:pt idx="1188">
                  <c:v>5.0116731517509727</c:v>
                </c:pt>
                <c:pt idx="1189">
                  <c:v>5.0155642023346303</c:v>
                </c:pt>
                <c:pt idx="1190">
                  <c:v>5.0194552529182879</c:v>
                </c:pt>
                <c:pt idx="1191">
                  <c:v>5.0233463035019454</c:v>
                </c:pt>
                <c:pt idx="1192">
                  <c:v>5.0272373540856021</c:v>
                </c:pt>
                <c:pt idx="1193">
                  <c:v>5.0311284046692597</c:v>
                </c:pt>
                <c:pt idx="1194">
                  <c:v>5.0350194552529173</c:v>
                </c:pt>
                <c:pt idx="1195">
                  <c:v>5.0389105058365748</c:v>
                </c:pt>
                <c:pt idx="1196">
                  <c:v>5.0428015564202333</c:v>
                </c:pt>
                <c:pt idx="1197">
                  <c:v>5.0466926070038909</c:v>
                </c:pt>
                <c:pt idx="1198">
                  <c:v>5.0505836575875485</c:v>
                </c:pt>
                <c:pt idx="1199">
                  <c:v>5.054474708171206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2612396.8110670634</c:v>
                </c:pt>
                <c:pt idx="1">
                  <c:v>2278316.0545075508</c:v>
                </c:pt>
                <c:pt idx="2">
                  <c:v>1989716.1768645213</c:v>
                </c:pt>
                <c:pt idx="3">
                  <c:v>1740038.4132128945</c:v>
                </c:pt>
                <c:pt idx="4">
                  <c:v>1523721.6174347319</c:v>
                </c:pt>
                <c:pt idx="5">
                  <c:v>1336042.8106602365</c:v>
                </c:pt>
                <c:pt idx="6">
                  <c:v>1172984.4219310919</c:v>
                </c:pt>
                <c:pt idx="7">
                  <c:v>1031123.5548438942</c:v>
                </c:pt>
                <c:pt idx="8">
                  <c:v>907539.46359870152</c:v>
                </c:pt>
                <c:pt idx="9">
                  <c:v>799736.11077002087</c:v>
                </c:pt>
                <c:pt idx="10">
                  <c:v>705577.23878238956</c:v>
                </c:pt>
                <c:pt idx="11">
                  <c:v>623231.84265035926</c:v>
                </c:pt>
                <c:pt idx="12">
                  <c:v>551128.30311083246</c:v>
                </c:pt>
                <c:pt idx="13">
                  <c:v>487915.74290316884</c:v>
                </c:pt>
                <c:pt idx="14">
                  <c:v>432431.41752579575</c:v>
                </c:pt>
                <c:pt idx="15">
                  <c:v>383673.15567339037</c:v>
                </c:pt>
                <c:pt idx="16">
                  <c:v>340776.03207490838</c:v>
                </c:pt>
                <c:pt idx="17">
                  <c:v>302992.59333788493</c:v>
                </c:pt>
                <c:pt idx="18">
                  <c:v>269676.0710971785</c:v>
                </c:pt>
                <c:pt idx="19">
                  <c:v>240266.11067150743</c:v>
                </c:pt>
                <c:pt idx="20">
                  <c:v>214276.62112295322</c:v>
                </c:pt>
                <c:pt idx="21">
                  <c:v>191285.41699845943</c:v>
                </c:pt>
                <c:pt idx="22">
                  <c:v>170925.37547438432</c:v>
                </c:pt>
                <c:pt idx="23">
                  <c:v>152876.87705564452</c:v>
                </c:pt>
                <c:pt idx="24">
                  <c:v>136861.33497739377</c:v>
                </c:pt>
                <c:pt idx="25">
                  <c:v>122635.64931089988</c:v>
                </c:pt>
                <c:pt idx="26">
                  <c:v>109987.44754524557</c:v>
                </c:pt>
                <c:pt idx="27">
                  <c:v>98730.994972441767</c:v>
                </c:pt>
                <c:pt idx="28">
                  <c:v>88703.676261074463</c:v>
                </c:pt>
                <c:pt idx="29">
                  <c:v>79762.964752326749</c:v>
                </c:pt>
                <c:pt idx="30">
                  <c:v>71783.808738772743</c:v>
                </c:pt>
                <c:pt idx="31">
                  <c:v>64656.374692946316</c:v>
                </c:pt>
                <c:pt idx="32">
                  <c:v>58284.096432390041</c:v>
                </c:pt>
                <c:pt idx="33">
                  <c:v>52581.986816733792</c:v>
                </c:pt>
                <c:pt idx="34">
                  <c:v>47475.174999621915</c:v>
                </c:pt>
                <c:pt idx="35">
                  <c:v>42897.637694604411</c:v>
                </c:pt>
                <c:pt idx="36">
                  <c:v>38791.097518184761</c:v>
                </c:pt>
                <c:pt idx="37">
                  <c:v>35104.065377436418</c:v>
                </c:pt>
                <c:pt idx="38">
                  <c:v>31791.00718451518</c:v>
                </c:pt>
                <c:pt idx="39">
                  <c:v>28811.617998420897</c:v>
                </c:pt>
                <c:pt idx="40">
                  <c:v>26130.18909291795</c:v>
                </c:pt>
                <c:pt idx="41">
                  <c:v>23715.055493483553</c:v>
                </c:pt>
                <c:pt idx="42">
                  <c:v>21538.113270013469</c:v>
                </c:pt>
                <c:pt idx="43">
                  <c:v>19574.397361565203</c:v>
                </c:pt>
                <c:pt idx="44">
                  <c:v>17801.71198320996</c:v>
                </c:pt>
                <c:pt idx="45">
                  <c:v>16200.306755585145</c:v>
                </c:pt>
                <c:pt idx="46">
                  <c:v>14752.592632398828</c:v>
                </c:pt>
                <c:pt idx="47">
                  <c:v>13442.892503096675</c:v>
                </c:pt>
                <c:pt idx="48">
                  <c:v>12257.222036746531</c:v>
                </c:pt>
                <c:pt idx="49">
                  <c:v>11183.096925515567</c:v>
                </c:pt>
                <c:pt idx="50">
                  <c:v>10209.363195974835</c:v>
                </c:pt>
                <c:pt idx="51">
                  <c:v>9326.0476957991232</c:v>
                </c:pt>
                <c:pt idx="52">
                  <c:v>8524.2262423858192</c:v>
                </c:pt>
                <c:pt idx="53">
                  <c:v>7795.9072471211102</c:v>
                </c:pt>
                <c:pt idx="54">
                  <c:v>7133.928911826255</c:v>
                </c:pt>
                <c:pt idx="55">
                  <c:v>6531.8683385867098</c:v>
                </c:pt>
                <c:pt idx="56">
                  <c:v>5983.9611060523293</c:v>
                </c:pt>
                <c:pt idx="57">
                  <c:v>5485.0300489646024</c:v>
                </c:pt>
                <c:pt idx="58">
                  <c:v>5030.4221370286259</c:v>
                </c:pt>
                <c:pt idx="59">
                  <c:v>4615.9524876474234</c:v>
                </c:pt>
                <c:pt idx="60">
                  <c:v>4237.8546673437077</c:v>
                </c:pt>
                <c:pt idx="61">
                  <c:v>3892.7365413692064</c:v>
                </c:pt>
                <c:pt idx="62">
                  <c:v>3577.5410221582888</c:v>
                </c:pt>
                <c:pt idx="63">
                  <c:v>3289.5111467365973</c:v>
                </c:pt>
                <c:pt idx="64">
                  <c:v>3026.1589825105007</c:v>
                </c:pt>
                <c:pt idx="65">
                  <c:v>2785.237921385441</c:v>
                </c:pt>
                <c:pt idx="66">
                  <c:v>2564.7179750513696</c:v>
                </c:pt>
                <c:pt idx="67">
                  <c:v>2362.7637305330591</c:v>
                </c:pt>
                <c:pt idx="68">
                  <c:v>2177.7146655974411</c:v>
                </c:pt>
                <c:pt idx="69">
                  <c:v>2008.0675590864337</c:v>
                </c:pt>
                <c:pt idx="70">
                  <c:v>1852.4607623498653</c:v>
                </c:pt>
                <c:pt idx="71">
                  <c:v>1709.6601252490414</c:v>
                </c:pt>
                <c:pt idx="72">
                  <c:v>1578.5463941730268</c:v>
                </c:pt>
                <c:pt idx="73">
                  <c:v>1458.1039205784114</c:v>
                </c:pt>
                <c:pt idx="74">
                  <c:v>1347.4105370951406</c:v>
                </c:pt>
                <c:pt idx="75">
                  <c:v>1245.6284745536714</c:v>
                </c:pt>
                <c:pt idx="76">
                  <c:v>1151.9962076592321</c:v>
                </c:pt>
                <c:pt idx="77">
                  <c:v>1065.8211297078215</c:v>
                </c:pt>
                <c:pt idx="78">
                  <c:v>986.4729679157017</c:v>
                </c:pt>
                <c:pt idx="79">
                  <c:v>913.37786080229068</c:v>
                </c:pt>
                <c:pt idx="80">
                  <c:v>846.01302778528373</c:v>
                </c:pt>
                <c:pt idx="81">
                  <c:v>783.9019688558202</c:v>
                </c:pt>
                <c:pt idx="82">
                  <c:v>726.61013902235527</c:v>
                </c:pt>
                <c:pt idx="83">
                  <c:v>673.74104825122004</c:v>
                </c:pt>
                <c:pt idx="84">
                  <c:v>624.93274298286155</c:v>
                </c:pt>
                <c:pt idx="85">
                  <c:v>579.8546300471628</c:v>
                </c:pt>
                <c:pt idx="86">
                  <c:v>538.20460801066986</c:v>
                </c:pt>
                <c:pt idx="87">
                  <c:v>499.70647472577861</c:v>
                </c:pt>
                <c:pt idx="88">
                  <c:v>464.10758317228635</c:v>
                </c:pt>
                <c:pt idx="89">
                  <c:v>431.17672063335044</c:v>
                </c:pt>
                <c:pt idx="90">
                  <c:v>400.70218887381606</c:v>
                </c:pt>
                <c:pt idx="91">
                  <c:v>372.49006532615596</c:v>
                </c:pt>
                <c:pt idx="92">
                  <c:v>346.36262737128573</c:v>
                </c:pt>
                <c:pt idx="93">
                  <c:v>322.15692365708367</c:v>
                </c:pt>
                <c:pt idx="94">
                  <c:v>299.72347805231499</c:v>
                </c:pt>
                <c:pt idx="95">
                  <c:v>278.92511331046717</c:v>
                </c:pt>
                <c:pt idx="96">
                  <c:v>259.63588283663853</c:v>
                </c:pt>
                <c:pt idx="97">
                  <c:v>241.74010012880819</c:v>
                </c:pt>
                <c:pt idx="98">
                  <c:v>225.13145651807787</c:v>
                </c:pt>
                <c:pt idx="99">
                  <c:v>209.71221877467394</c:v>
                </c:pt>
                <c:pt idx="100">
                  <c:v>195.39249898977184</c:v>
                </c:pt>
                <c:pt idx="101">
                  <c:v>182.08958989843927</c:v>
                </c:pt>
                <c:pt idx="102">
                  <c:v>169.72735948572446</c:v>
                </c:pt>
                <c:pt idx="103">
                  <c:v>158.23569932466205</c:v>
                </c:pt>
                <c:pt idx="104">
                  <c:v>147.55002163926986</c:v>
                </c:pt>
                <c:pt idx="105">
                  <c:v>137.61080057417382</c:v>
                </c:pt>
                <c:pt idx="106">
                  <c:v>128.36315359124183</c:v>
                </c:pt>
                <c:pt idx="107">
                  <c:v>119.75645930788485</c:v>
                </c:pt>
                <c:pt idx="108">
                  <c:v>111.74400844610655</c:v>
                </c:pt>
                <c:pt idx="109">
                  <c:v>104.28268488025077</c:v>
                </c:pt>
                <c:pt idx="110">
                  <c:v>97.332674058323207</c:v>
                </c:pt>
                <c:pt idx="111">
                  <c:v>90.85719633018536</c:v>
                </c:pt>
                <c:pt idx="112">
                  <c:v>84.822262948691517</c:v>
                </c:pt>
                <c:pt idx="113">
                  <c:v>79.19645271970569</c:v>
                </c:pt>
                <c:pt idx="114">
                  <c:v>73.95070746616355</c:v>
                </c:pt>
                <c:pt idx="115">
                  <c:v>69.058144642124788</c:v>
                </c:pt>
                <c:pt idx="116">
                  <c:v>64.49388558689941</c:v>
                </c:pt>
                <c:pt idx="117">
                  <c:v>60.234898048583418</c:v>
                </c:pt>
                <c:pt idx="118">
                  <c:v>56.25985173214238</c:v>
                </c:pt>
                <c:pt idx="119">
                  <c:v>52.548985740946684</c:v>
                </c:pt>
                <c:pt idx="120">
                  <c:v>49.083986883537989</c:v>
                </c:pt>
                <c:pt idx="121">
                  <c:v>45.84787791052878</c:v>
                </c:pt>
                <c:pt idx="122">
                  <c:v>42.824914830824227</c:v>
                </c:pt>
                <c:pt idx="123">
                  <c:v>40.000492532721609</c:v>
                </c:pt>
                <c:pt idx="124">
                  <c:v>37.361058004633193</c:v>
                </c:pt>
                <c:pt idx="125">
                  <c:v>34.894030512916203</c:v>
                </c:pt>
                <c:pt idx="126">
                  <c:v>32.587728151193019</c:v>
                </c:pt>
                <c:pt idx="127">
                  <c:v>30.431300227186629</c:v>
                </c:pt>
                <c:pt idx="128">
                  <c:v>28.414664999967677</c:v>
                </c:pt>
                <c:pt idx="129">
                  <c:v>26.528452323091635</c:v>
                </c:pt>
                <c:pt idx="130">
                  <c:v>24.763950787789497</c:v>
                </c:pt>
                <c:pt idx="131">
                  <c:v>23.113058995542939</c:v>
                </c:pt>
                <c:pt idx="132">
                  <c:v>21.568240621361777</c:v>
                </c:pt>
                <c:pt idx="133">
                  <c:v>20.122482958174942</c:v>
                </c:pt>
                <c:pt idx="134">
                  <c:v>18.769258659237401</c:v>
                </c:pt>
                <c:pt idx="135">
                  <c:v>17.502490419568353</c:v>
                </c:pt>
                <c:pt idx="136">
                  <c:v>16.316518359409759</c:v>
                </c:pt>
                <c:pt idx="137">
                  <c:v>15.206069892712563</c:v>
                </c:pt>
                <c:pt idx="138">
                  <c:v>14.16623188191609</c:v>
                </c:pt>
                <c:pt idx="139">
                  <c:v>13.192424896930671</c:v>
                </c:pt>
                <c:pt idx="140">
                  <c:v>12.2803794114288</c:v>
                </c:pt>
                <c:pt idx="141">
                  <c:v>11.426113783413133</c:v>
                </c:pt>
                <c:pt idx="142">
                  <c:v>10.625913879694647</c:v>
                </c:pt>
                <c:pt idx="143">
                  <c:v>9.8763142154785939</c:v>
                </c:pt>
                <c:pt idx="144">
                  <c:v>9.1740804908296276</c:v>
                </c:pt>
                <c:pt idx="145">
                  <c:v>8.5161934154479972</c:v>
                </c:pt>
                <c:pt idx="146">
                  <c:v>7.8998337220302872</c:v>
                </c:pt>
                <c:pt idx="147">
                  <c:v>7.3223682765712406</c:v>
                </c:pt>
                <c:pt idx="148">
                  <c:v>6.7813372013664805</c:v>
                </c:pt>
                <c:pt idx="149">
                  <c:v>6.2744419332503156</c:v>
                </c:pt>
                <c:pt idx="150">
                  <c:v>5.799534145809992</c:v>
                </c:pt>
                <c:pt idx="151">
                  <c:v>5.3546054700038681</c:v>
                </c:pt>
                <c:pt idx="152">
                  <c:v>4.9377779528238008</c:v>
                </c:pt>
                <c:pt idx="153">
                  <c:v>4.5472951984203096</c:v>
                </c:pt>
                <c:pt idx="154">
                  <c:v>4.181514140493527</c:v>
                </c:pt>
                <c:pt idx="155">
                  <c:v>3.8388973987747024</c:v>
                </c:pt>
                <c:pt idx="156">
                  <c:v>3.5180061761149091</c:v>
                </c:pt>
                <c:pt idx="157">
                  <c:v>3.2174936560880347</c:v>
                </c:pt>
                <c:pt idx="158">
                  <c:v>2.9360988641279251</c:v>
                </c:pt>
                <c:pt idx="159">
                  <c:v>2.672640958081594</c:v>
                </c:pt>
                <c:pt idx="160">
                  <c:v>2.4260139166885839</c:v>
                </c:pt>
                <c:pt idx="161">
                  <c:v>2.1951815969161212</c:v>
                </c:pt>
                <c:pt idx="162">
                  <c:v>1.9791731333012614</c:v>
                </c:pt>
                <c:pt idx="163">
                  <c:v>1.777078654499213</c:v>
                </c:pt>
                <c:pt idx="164">
                  <c:v>1.5880452941185093</c:v>
                </c:pt>
                <c:pt idx="165">
                  <c:v>1.411273474657998</c:v>
                </c:pt>
                <c:pt idx="166">
                  <c:v>1.2460134449569349</c:v>
                </c:pt>
                <c:pt idx="167">
                  <c:v>1.0915620530401544</c:v>
                </c:pt>
                <c:pt idx="168">
                  <c:v>0.94725973759578275</c:v>
                </c:pt>
                <c:pt idx="169">
                  <c:v>0.81248772257221891</c:v>
                </c:pt>
                <c:pt idx="170">
                  <c:v>0.68666540053327163</c:v>
                </c:pt>
                <c:pt idx="171">
                  <c:v>0.56924789147299193</c:v>
                </c:pt>
                <c:pt idx="172">
                  <c:v>0.45972376477201093</c:v>
                </c:pt>
                <c:pt idx="173">
                  <c:v>0.35761291288261132</c:v>
                </c:pt>
                <c:pt idx="174">
                  <c:v>0.26246456616455083</c:v>
                </c:pt>
                <c:pt idx="175">
                  <c:v>0.17385543906595236</c:v>
                </c:pt>
                <c:pt idx="176">
                  <c:v>9.1387998555611416E-2</c:v>
                </c:pt>
                <c:pt idx="177">
                  <c:v>1.468884637225476E-2</c:v>
                </c:pt>
                <c:pt idx="178">
                  <c:v>-5.6592792735201347E-2</c:v>
                </c:pt>
                <c:pt idx="179">
                  <c:v>-0.12278648403961023</c:v>
                </c:pt>
                <c:pt idx="180">
                  <c:v>-0.18420190388201585</c:v>
                </c:pt>
                <c:pt idx="181">
                  <c:v>-0.24113007499366712</c:v>
                </c:pt>
                <c:pt idx="182">
                  <c:v>-0.29384452190873289</c:v>
                </c:pt>
                <c:pt idx="183">
                  <c:v>-0.34260235187053645</c:v>
                </c:pt>
                <c:pt idx="184">
                  <c:v>-0.38764526625208584</c:v>
                </c:pt>
                <c:pt idx="185">
                  <c:v>-0.42920050715798563</c:v>
                </c:pt>
                <c:pt idx="186">
                  <c:v>-0.46748174354708394</c:v>
                </c:pt>
                <c:pt idx="187">
                  <c:v>-0.50268990091155796</c:v>
                </c:pt>
                <c:pt idx="188">
                  <c:v>-0.53501393826667154</c:v>
                </c:pt>
                <c:pt idx="189">
                  <c:v>-0.56463157594445579</c:v>
                </c:pt>
                <c:pt idx="190">
                  <c:v>-0.59170997744253606</c:v>
                </c:pt>
                <c:pt idx="191">
                  <c:v>-0.61640638835488093</c:v>
                </c:pt>
                <c:pt idx="192">
                  <c:v>-0.63886873520278575</c:v>
                </c:pt>
                <c:pt idx="193">
                  <c:v>-0.65923618679125773</c:v>
                </c:pt>
                <c:pt idx="194">
                  <c:v>-0.67763968053625057</c:v>
                </c:pt>
                <c:pt idx="195">
                  <c:v>-0.69420241604171284</c:v>
                </c:pt>
                <c:pt idx="196">
                  <c:v>-0.70904031805043322</c:v>
                </c:pt>
                <c:pt idx="197">
                  <c:v>-0.72226247074892846</c:v>
                </c:pt>
                <c:pt idx="198">
                  <c:v>-0.73397152527289755</c:v>
                </c:pt>
                <c:pt idx="199">
                  <c:v>-0.7442640821355293</c:v>
                </c:pt>
                <c:pt idx="200">
                  <c:v>-0.75323105018541758</c:v>
                </c:pt>
                <c:pt idx="201">
                  <c:v>-0.76095798359340261</c:v>
                </c:pt>
                <c:pt idx="202">
                  <c:v>-0.7675253982677227</c:v>
                </c:pt>
                <c:pt idx="203">
                  <c:v>-0.7730090690038538</c:v>
                </c:pt>
                <c:pt idx="204">
                  <c:v>-0.77748030858889661</c:v>
                </c:pt>
                <c:pt idx="205">
                  <c:v>-0.78100622999979297</c:v>
                </c:pt>
                <c:pt idx="206">
                  <c:v>-0.78364999275965408</c:v>
                </c:pt>
                <c:pt idx="207">
                  <c:v>-0.7854710344466258</c:v>
                </c:pt>
                <c:pt idx="208">
                  <c:v>-0.78652528828463864</c:v>
                </c:pt>
                <c:pt idx="209">
                  <c:v>-0.78686538768476222</c:v>
                </c:pt>
                <c:pt idx="210">
                  <c:v>-0.78654085854937583</c:v>
                </c:pt>
                <c:pt idx="211">
                  <c:v>-0.7855983000986958</c:v>
                </c:pt>
                <c:pt idx="212">
                  <c:v>-0.78408155493008547</c:v>
                </c:pt>
                <c:pt idx="213">
                  <c:v>-0.78203186897477783</c:v>
                </c:pt>
                <c:pt idx="214">
                  <c:v>-0.77948804197391541</c:v>
                </c:pt>
                <c:pt idx="215">
                  <c:v>-0.77648656905595648</c:v>
                </c:pt>
                <c:pt idx="216">
                  <c:v>-0.77306177396030018</c:v>
                </c:pt>
                <c:pt idx="217">
                  <c:v>-0.76924593441725819</c:v>
                </c:pt>
                <c:pt idx="218">
                  <c:v>-0.76506940016210234</c:v>
                </c:pt>
                <c:pt idx="219">
                  <c:v>-0.76056070403062981</c:v>
                </c:pt>
                <c:pt idx="220">
                  <c:v>-0.75574666655543909</c:v>
                </c:pt>
                <c:pt idx="221">
                  <c:v>-0.75065249445568971</c:v>
                </c:pt>
                <c:pt idx="222">
                  <c:v>-0.74530187338844078</c:v>
                </c:pt>
                <c:pt idx="223">
                  <c:v>-0.73971705530661891</c:v>
                </c:pt>
                <c:pt idx="224">
                  <c:v>-0.73391894074708552</c:v>
                </c:pt>
                <c:pt idx="225">
                  <c:v>-0.72792715635214655</c:v>
                </c:pt>
                <c:pt idx="226">
                  <c:v>-0.72176012790897459</c:v>
                </c:pt>
                <c:pt idx="227">
                  <c:v>-0.7154351491738058</c:v>
                </c:pt>
                <c:pt idx="228">
                  <c:v>-0.70896844673128057</c:v>
                </c:pt>
                <c:pt idx="229">
                  <c:v>-0.70237524112384364</c:v>
                </c:pt>
                <c:pt idx="230">
                  <c:v>-0.69566980447172488</c:v>
                </c:pt>
                <c:pt idx="231">
                  <c:v>-0.68886551479044666</c:v>
                </c:pt>
                <c:pt idx="232">
                  <c:v>-0.68197490720020593</c:v>
                </c:pt>
                <c:pt idx="233">
                  <c:v>-0.67500972220958233</c:v>
                </c:pt>
                <c:pt idx="234">
                  <c:v>-0.66798095124495471</c:v>
                </c:pt>
                <c:pt idx="235">
                  <c:v>-0.66089887958659777</c:v>
                </c:pt>
                <c:pt idx="236">
                  <c:v>-0.65377312686269029</c:v>
                </c:pt>
                <c:pt idx="237">
                  <c:v>-0.64661268524334559</c:v>
                </c:pt>
                <c:pt idx="238">
                  <c:v>-0.63942595546820791</c:v>
                </c:pt>
                <c:pt idx="239">
                  <c:v>-0.63222078083314226</c:v>
                </c:pt>
                <c:pt idx="240">
                  <c:v>-0.62500447925403846</c:v>
                </c:pt>
                <c:pt idx="241">
                  <c:v>-0.61778387351866282</c:v>
                </c:pt>
                <c:pt idx="242">
                  <c:v>-0.61056531983092355</c:v>
                </c:pt>
                <c:pt idx="243">
                  <c:v>-0.60335473474566415</c:v>
                </c:pt>
                <c:pt idx="244">
                  <c:v>-0.59615762058631361</c:v>
                </c:pt>
                <c:pt idx="245">
                  <c:v>-0.58897908943223465</c:v>
                </c:pt>
                <c:pt idx="246">
                  <c:v>-0.58182388575749555</c:v>
                </c:pt>
                <c:pt idx="247">
                  <c:v>-0.5746964077979716</c:v>
                </c:pt>
                <c:pt idx="248">
                  <c:v>-0.56760072771916359</c:v>
                </c:pt>
                <c:pt idx="249">
                  <c:v>-0.56054061065287664</c:v>
                </c:pt>
                <c:pt idx="250">
                  <c:v>-0.55351953266691756</c:v>
                </c:pt>
                <c:pt idx="251">
                  <c:v>-0.54654069772821778</c:v>
                </c:pt>
                <c:pt idx="252">
                  <c:v>-0.5396070537162807</c:v>
                </c:pt>
                <c:pt idx="253">
                  <c:v>-0.53272130754053582</c:v>
                </c:pt>
                <c:pt idx="254">
                  <c:v>-0.52588593941208406</c:v>
                </c:pt>
                <c:pt idx="255">
                  <c:v>-0.51910321631738898</c:v>
                </c:pt>
                <c:pt idx="256">
                  <c:v>-0.5123752047387321</c:v>
                </c:pt>
                <c:pt idx="257">
                  <c:v>-0.50570378266366356</c:v>
                </c:pt>
                <c:pt idx="258">
                  <c:v>-0.49909065092324578</c:v>
                </c:pt>
                <c:pt idx="259">
                  <c:v>-0.49253734389662668</c:v>
                </c:pt>
                <c:pt idx="260">
                  <c:v>-0.48604523961729351</c:v>
                </c:pt>
                <c:pt idx="261">
                  <c:v>-0.47961556931438198</c:v>
                </c:pt>
                <c:pt idx="262">
                  <c:v>-0.47324942642047241</c:v>
                </c:pt>
                <c:pt idx="263">
                  <c:v>-0.46694777507554397</c:v>
                </c:pt>
                <c:pt idx="264">
                  <c:v>-0.46071145815506059</c:v>
                </c:pt>
                <c:pt idx="265">
                  <c:v>-0.45454120484857941</c:v>
                </c:pt>
                <c:pt idx="266">
                  <c:v>-0.44843763781377727</c:v>
                </c:pt>
                <c:pt idx="267">
                  <c:v>-0.44240127992938938</c:v>
                </c:pt>
                <c:pt idx="268">
                  <c:v>-0.43643256066922781</c:v>
                </c:pt>
                <c:pt idx="269">
                  <c:v>-0.43053182211819896</c:v>
                </c:pt>
                <c:pt idx="270">
                  <c:v>-0.42469932465006671</c:v>
                </c:pt>
                <c:pt idx="271">
                  <c:v>-0.41893525228560263</c:v>
                </c:pt>
                <c:pt idx="272">
                  <c:v>-0.41323971774871227</c:v>
                </c:pt>
                <c:pt idx="273">
                  <c:v>-0.40761276723716355</c:v>
                </c:pt>
                <c:pt idx="274">
                  <c:v>-0.40205438492358864</c:v>
                </c:pt>
                <c:pt idx="275">
                  <c:v>-0.39656449720158909</c:v>
                </c:pt>
                <c:pt idx="276">
                  <c:v>-0.39114297669091991</c:v>
                </c:pt>
                <c:pt idx="277">
                  <c:v>-0.38578964601497612</c:v>
                </c:pt>
                <c:pt idx="278">
                  <c:v>-0.38050428136306591</c:v>
                </c:pt>
                <c:pt idx="279">
                  <c:v>-0.37528661584924855</c:v>
                </c:pt>
                <c:pt idx="280">
                  <c:v>-0.37013634267889689</c:v>
                </c:pt>
                <c:pt idx="281">
                  <c:v>-0.36505311813349328</c:v>
                </c:pt>
                <c:pt idx="282">
                  <c:v>-0.36003656438361709</c:v>
                </c:pt>
                <c:pt idx="283">
                  <c:v>-0.35508627213951871</c:v>
                </c:pt>
                <c:pt idx="284">
                  <c:v>-0.35020180314816457</c:v>
                </c:pt>
                <c:pt idx="285">
                  <c:v>-0.34538269254515103</c:v>
                </c:pt>
                <c:pt idx="286">
                  <c:v>-0.34062845106942108</c:v>
                </c:pt>
                <c:pt idx="287">
                  <c:v>-0.33593856714829101</c:v>
                </c:pt>
                <c:pt idx="288">
                  <c:v>-0.33131250885987829</c:v>
                </c:pt>
                <c:pt idx="289">
                  <c:v>-0.3267497257796308</c:v>
                </c:pt>
                <c:pt idx="290">
                  <c:v>-0.32224965071731437</c:v>
                </c:pt>
                <c:pt idx="291">
                  <c:v>-0.3178117013504323</c:v>
                </c:pt>
                <c:pt idx="292">
                  <c:v>-0.31343528175976865</c:v>
                </c:pt>
                <c:pt idx="293">
                  <c:v>-0.30911978387240063</c:v>
                </c:pt>
                <c:pt idx="294">
                  <c:v>-0.30486458881725981</c:v>
                </c:pt>
                <c:pt idx="295">
                  <c:v>-0.30066906819803818</c:v>
                </c:pt>
                <c:pt idx="296">
                  <c:v>-0.29653258528797155</c:v>
                </c:pt>
                <c:pt idx="297">
                  <c:v>-0.29245449615079638</c:v>
                </c:pt>
                <c:pt idx="298">
                  <c:v>-0.28843415069193645</c:v>
                </c:pt>
                <c:pt idx="299">
                  <c:v>-0.2844708936437616</c:v>
                </c:pt>
                <c:pt idx="300">
                  <c:v>-0.28056406548855001</c:v>
                </c:pt>
                <c:pt idx="301">
                  <c:v>-0.27671300332259297</c:v>
                </c:pt>
                <c:pt idx="302">
                  <c:v>-0.27291704166469305</c:v>
                </c:pt>
                <c:pt idx="303">
                  <c:v>-0.2691755132121339</c:v>
                </c:pt>
                <c:pt idx="304">
                  <c:v>-0.26548774954703191</c:v>
                </c:pt>
                <c:pt idx="305">
                  <c:v>-0.26185308179582512</c:v>
                </c:pt>
                <c:pt idx="306">
                  <c:v>-0.25827084124450728</c:v>
                </c:pt>
                <c:pt idx="307">
                  <c:v>-0.25474035991207222</c:v>
                </c:pt>
                <c:pt idx="308">
                  <c:v>-0.2512609710845059</c:v>
                </c:pt>
                <c:pt idx="309">
                  <c:v>-0.24783200981152964</c:v>
                </c:pt>
                <c:pt idx="310">
                  <c:v>-0.24445281336819119</c:v>
                </c:pt>
                <c:pt idx="311">
                  <c:v>-0.24112272168327947</c:v>
                </c:pt>
                <c:pt idx="312">
                  <c:v>-0.2378410777364347</c:v>
                </c:pt>
                <c:pt idx="313">
                  <c:v>-0.234607227925725</c:v>
                </c:pt>
                <c:pt idx="314">
                  <c:v>-0.23142052240736999</c:v>
                </c:pt>
                <c:pt idx="315">
                  <c:v>-0.22828031540919311</c:v>
                </c:pt>
                <c:pt idx="316">
                  <c:v>-0.22518596551931166</c:v>
                </c:pt>
                <c:pt idx="317">
                  <c:v>-0.22213683595147421</c:v>
                </c:pt>
                <c:pt idx="318">
                  <c:v>-0.21913229478840426</c:v>
                </c:pt>
                <c:pt idx="319">
                  <c:v>-0.21617171520441228</c:v>
                </c:pt>
                <c:pt idx="320">
                  <c:v>-0.21325447566848593</c:v>
                </c:pt>
                <c:pt idx="321">
                  <c:v>-0.21037996012899471</c:v>
                </c:pt>
                <c:pt idx="322">
                  <c:v>-0.207547558181091</c:v>
                </c:pt>
                <c:pt idx="323">
                  <c:v>-0.20475666521782665</c:v>
                </c:pt>
                <c:pt idx="324">
                  <c:v>-0.20200668256594925</c:v>
                </c:pt>
                <c:pt idx="325">
                  <c:v>-0.19929701760729288</c:v>
                </c:pt>
                <c:pt idx="326">
                  <c:v>-0.19662708388662903</c:v>
                </c:pt>
                <c:pt idx="327">
                  <c:v>-0.19399630120679157</c:v>
                </c:pt>
                <c:pt idx="328">
                  <c:v>-0.19140409571185477</c:v>
                </c:pt>
                <c:pt idx="329">
                  <c:v>-0.18884989995909116</c:v>
                </c:pt>
                <c:pt idx="330">
                  <c:v>-0.18633315298040315</c:v>
                </c:pt>
                <c:pt idx="331">
                  <c:v>-0.18385330033388439</c:v>
                </c:pt>
                <c:pt idx="332">
                  <c:v>-0.18140979414612743</c:v>
                </c:pt>
                <c:pt idx="333">
                  <c:v>-0.17900209314586699</c:v>
                </c:pt>
                <c:pt idx="334">
                  <c:v>-0.17662966268950564</c:v>
                </c:pt>
                <c:pt idx="335">
                  <c:v>-0.1742919747790535</c:v>
                </c:pt>
                <c:pt idx="336">
                  <c:v>-0.17198850807297034</c:v>
                </c:pt>
                <c:pt idx="337">
                  <c:v>-0.16971874789038144</c:v>
                </c:pt>
                <c:pt idx="338">
                  <c:v>-0.16748218620910663</c:v>
                </c:pt>
                <c:pt idx="339">
                  <c:v>-0.16527832165792186</c:v>
                </c:pt>
                <c:pt idx="340">
                  <c:v>-0.16310665950344835</c:v>
                </c:pt>
                <c:pt idx="341">
                  <c:v>-0.16096671163204052</c:v>
                </c:pt>
                <c:pt idx="342">
                  <c:v>-0.15885799652702512</c:v>
                </c:pt>
                <c:pt idx="343">
                  <c:v>-0.15678003924162637</c:v>
                </c:pt>
                <c:pt idx="344">
                  <c:v>-0.15473237136788726</c:v>
                </c:pt>
                <c:pt idx="345">
                  <c:v>-0.15271453100188875</c:v>
                </c:pt>
                <c:pt idx="346">
                  <c:v>-0.15072606270554031</c:v>
                </c:pt>
                <c:pt idx="347">
                  <c:v>-0.14876651746521172</c:v>
                </c:pt>
                <c:pt idx="348">
                  <c:v>-0.14683545264745138</c:v>
                </c:pt>
                <c:pt idx="349">
                  <c:v>-0.14493243195202907</c:v>
                </c:pt>
                <c:pt idx="350">
                  <c:v>-0.14305702536252071</c:v>
                </c:pt>
                <c:pt idx="351">
                  <c:v>-0.14120880909464922</c:v>
                </c:pt>
                <c:pt idx="352">
                  <c:v>-0.1393873655425738</c:v>
                </c:pt>
                <c:pt idx="353">
                  <c:v>-0.13759228322331574</c:v>
                </c:pt>
                <c:pt idx="354">
                  <c:v>-0.13582315671949521</c:v>
                </c:pt>
                <c:pt idx="355">
                  <c:v>-0.13407958662054073</c:v>
                </c:pt>
                <c:pt idx="356">
                  <c:v>-0.13236117946253206</c:v>
                </c:pt>
                <c:pt idx="357">
                  <c:v>-0.13066754766681526</c:v>
                </c:pt>
                <c:pt idx="358">
                  <c:v>-0.12899830947753255</c:v>
                </c:pt>
                <c:pt idx="359">
                  <c:v>-0.12735308889819189</c:v>
                </c:pt>
                <c:pt idx="360">
                  <c:v>-0.12573151562739951</c:v>
                </c:pt>
                <c:pt idx="361">
                  <c:v>-0.12413322499386882</c:v>
                </c:pt>
                <c:pt idx="362">
                  <c:v>-0.12255785789081172</c:v>
                </c:pt>
                <c:pt idx="363">
                  <c:v>-0.12100506070981197</c:v>
                </c:pt>
                <c:pt idx="364">
                  <c:v>-0.11947448527427662</c:v>
                </c:pt>
                <c:pt idx="365">
                  <c:v>-0.11796578877255048</c:v>
                </c:pt>
                <c:pt idx="366">
                  <c:v>-0.11647863369077996</c:v>
                </c:pt>
                <c:pt idx="367">
                  <c:v>-0.11501268774559775</c:v>
                </c:pt>
                <c:pt idx="368">
                  <c:v>-0.11356762381670704</c:v>
                </c:pt>
                <c:pt idx="369">
                  <c:v>-0.11214311987942713</c:v>
                </c:pt>
                <c:pt idx="370">
                  <c:v>-0.11073885893726672</c:v>
                </c:pt>
                <c:pt idx="371">
                  <c:v>-0.10935452895458181</c:v>
                </c:pt>
                <c:pt idx="372">
                  <c:v>-0.10798982278937318</c:v>
                </c:pt>
                <c:pt idx="373">
                  <c:v>-0.10664443812627571</c:v>
                </c:pt>
                <c:pt idx="374">
                  <c:v>-0.10531807740978491</c:v>
                </c:pt>
                <c:pt idx="375">
                  <c:v>-0.10401044777776526</c:v>
                </c:pt>
                <c:pt idx="376">
                  <c:v>-0.10272126099528212</c:v>
                </c:pt>
                <c:pt idx="377">
                  <c:v>-0.10145023338879326</c:v>
                </c:pt>
                <c:pt idx="378">
                  <c:v>-0.10019708578073669</c:v>
                </c:pt>
                <c:pt idx="379">
                  <c:v>-9.8961543424545412E-2</c:v>
                </c:pt>
                <c:pt idx="380">
                  <c:v>-9.7743335940119525E-2</c:v>
                </c:pt>
                <c:pt idx="381">
                  <c:v>-9.6542197249783301E-2</c:v>
                </c:pt>
                <c:pt idx="382">
                  <c:v>-9.5357865514751089E-2</c:v>
                </c:pt>
                <c:pt idx="383">
                  <c:v>-9.4190083072127173E-2</c:v>
                </c:pt>
                <c:pt idx="384">
                  <c:v>-9.3038596372456733E-2</c:v>
                </c:pt>
                <c:pt idx="385">
                  <c:v>-9.1903155917851198E-2</c:v>
                </c:pt>
                <c:pt idx="386">
                  <c:v>-9.0783516200702144E-2</c:v>
                </c:pt>
                <c:pt idx="387">
                  <c:v>-8.9679435643000807E-2</c:v>
                </c:pt>
                <c:pt idx="388">
                  <c:v>-8.8590676536275739E-2</c:v>
                </c:pt>
                <c:pt idx="389">
                  <c:v>-8.7517004982162874E-2</c:v>
                </c:pt>
                <c:pt idx="390">
                  <c:v>-8.645819083361779E-2</c:v>
                </c:pt>
                <c:pt idx="391">
                  <c:v>-8.541400763678049E-2</c:v>
                </c:pt>
                <c:pt idx="392">
                  <c:v>-8.4384232573500056E-2</c:v>
                </c:pt>
                <c:pt idx="393">
                  <c:v>-8.3368646404528873E-2</c:v>
                </c:pt>
                <c:pt idx="394">
                  <c:v>-8.236703341338962E-2</c:v>
                </c:pt>
                <c:pt idx="395">
                  <c:v>-8.137918135092341E-2</c:v>
                </c:pt>
                <c:pt idx="396">
                  <c:v>-8.040488138052046E-2</c:v>
                </c:pt>
                <c:pt idx="397">
                  <c:v>-7.9443928024038588E-2</c:v>
                </c:pt>
                <c:pt idx="398">
                  <c:v>-7.8496119108411158E-2</c:v>
                </c:pt>
                <c:pt idx="399">
                  <c:v>-7.7561255712946794E-2</c:v>
                </c:pt>
                <c:pt idx="400">
                  <c:v>-7.6639142117320772E-2</c:v>
                </c:pt>
                <c:pt idx="401">
                  <c:v>-7.5729585750259787E-2</c:v>
                </c:pt>
                <c:pt idx="402">
                  <c:v>-7.483239713891858E-2</c:v>
                </c:pt>
                <c:pt idx="403">
                  <c:v>-7.3947389858948026E-2</c:v>
                </c:pt>
                <c:pt idx="404">
                  <c:v>-7.3074380485253221E-2</c:v>
                </c:pt>
                <c:pt idx="405">
                  <c:v>-7.221318854343857E-2</c:v>
                </c:pt>
                <c:pt idx="406">
                  <c:v>-7.1363636461939356E-2</c:v>
                </c:pt>
                <c:pt idx="407">
                  <c:v>-7.0525549524834252E-2</c:v>
                </c:pt>
                <c:pt idx="408">
                  <c:v>-6.9698755825337758E-2</c:v>
                </c:pt>
                <c:pt idx="409">
                  <c:v>-6.8883086219966735E-2</c:v>
                </c:pt>
                <c:pt idx="410">
                  <c:v>-6.8078374283378359E-2</c:v>
                </c:pt>
                <c:pt idx="411">
                  <c:v>-6.7284456263874512E-2</c:v>
                </c:pt>
                <c:pt idx="412">
                  <c:v>-6.6501171039567639E-2</c:v>
                </c:pt>
                <c:pt idx="413">
                  <c:v>-6.5728360075202982E-2</c:v>
                </c:pt>
                <c:pt idx="414">
                  <c:v>-6.4965867379632405E-2</c:v>
                </c:pt>
                <c:pt idx="415">
                  <c:v>-6.4213539463933322E-2</c:v>
                </c:pt>
                <c:pt idx="416">
                  <c:v>-6.3471225300168577E-2</c:v>
                </c:pt>
                <c:pt idx="417">
                  <c:v>-6.2738776280778841E-2</c:v>
                </c:pt>
                <c:pt idx="418">
                  <c:v>-6.2016046178603797E-2</c:v>
                </c:pt>
                <c:pt idx="419">
                  <c:v>-6.1302891107524127E-2</c:v>
                </c:pt>
                <c:pt idx="420">
                  <c:v>-6.0599169483719656E-2</c:v>
                </c:pt>
                <c:pt idx="421">
                  <c:v>-5.9904741987534288E-2</c:v>
                </c:pt>
                <c:pt idx="422">
                  <c:v>-5.921947152594377E-2</c:v>
                </c:pt>
                <c:pt idx="423">
                  <c:v>-5.8543223195618402E-2</c:v>
                </c:pt>
                <c:pt idx="424">
                  <c:v>-5.7875864246573289E-2</c:v>
                </c:pt>
                <c:pt idx="425">
                  <c:v>-5.7217264046400373E-2</c:v>
                </c:pt>
                <c:pt idx="426">
                  <c:v>-5.6567294045073872E-2</c:v>
                </c:pt>
                <c:pt idx="427">
                  <c:v>-5.592582774032348E-2</c:v>
                </c:pt>
                <c:pt idx="428">
                  <c:v>-5.5292740643566846E-2</c:v>
                </c:pt>
                <c:pt idx="429">
                  <c:v>-5.4667910246395515E-2</c:v>
                </c:pt>
                <c:pt idx="430">
                  <c:v>-5.4051215987605893E-2</c:v>
                </c:pt>
                <c:pt idx="431">
                  <c:v>-5.3442539220769025E-2</c:v>
                </c:pt>
                <c:pt idx="432">
                  <c:v>-5.2841763182331525E-2</c:v>
                </c:pt>
                <c:pt idx="433">
                  <c:v>-5.2248772960240553E-2</c:v>
                </c:pt>
                <c:pt idx="434">
                  <c:v>-5.1663455463085574E-2</c:v>
                </c:pt>
                <c:pt idx="435">
                  <c:v>-5.1085699389750043E-2</c:v>
                </c:pt>
                <c:pt idx="436">
                  <c:v>-5.0515395199565251E-2</c:v>
                </c:pt>
                <c:pt idx="437">
                  <c:v>-4.9952435082959927E-2</c:v>
                </c:pt>
                <c:pt idx="438">
                  <c:v>-4.9396712932597869E-2</c:v>
                </c:pt>
                <c:pt idx="439">
                  <c:v>-4.8848124314996723E-2</c:v>
                </c:pt>
                <c:pt idx="440">
                  <c:v>-4.8306566442621171E-2</c:v>
                </c:pt>
                <c:pt idx="441">
                  <c:v>-4.7771938146443156E-2</c:v>
                </c:pt>
                <c:pt idx="442">
                  <c:v>-4.7244139848961759E-2</c:v>
                </c:pt>
                <c:pt idx="443">
                  <c:v>-4.6723073537677386E-2</c:v>
                </c:pt>
                <c:pt idx="444">
                  <c:v>-4.6208642739011332E-2</c:v>
                </c:pt>
                <c:pt idx="445">
                  <c:v>-4.5700752492665829E-2</c:v>
                </c:pt>
                <c:pt idx="446">
                  <c:v>-4.519930932641604E-2</c:v>
                </c:pt>
                <c:pt idx="447">
                  <c:v>-4.4704221231328736E-2</c:v>
                </c:pt>
                <c:pt idx="448">
                  <c:v>-4.4215397637400657E-2</c:v>
                </c:pt>
                <c:pt idx="449">
                  <c:v>-4.3732749389609499E-2</c:v>
                </c:pt>
                <c:pt idx="450">
                  <c:v>-4.3256188724371231E-2</c:v>
                </c:pt>
                <c:pt idx="451">
                  <c:v>-4.2785629246397769E-2</c:v>
                </c:pt>
                <c:pt idx="452">
                  <c:v>-4.2320985905947919E-2</c:v>
                </c:pt>
                <c:pt idx="453">
                  <c:v>-4.186217497646616E-2</c:v>
                </c:pt>
                <c:pt idx="454">
                  <c:v>-4.1409114032602133E-2</c:v>
                </c:pt>
                <c:pt idx="455">
                  <c:v>-4.096172192860497E-2</c:v>
                </c:pt>
                <c:pt idx="456">
                  <c:v>-4.0519918777086897E-2</c:v>
                </c:pt>
                <c:pt idx="457">
                  <c:v>-4.0083625928149201E-2</c:v>
                </c:pt>
                <c:pt idx="458">
                  <c:v>-3.9652765948865784E-2</c:v>
                </c:pt>
                <c:pt idx="459">
                  <c:v>-3.9227262603116937E-2</c:v>
                </c:pt>
                <c:pt idx="460">
                  <c:v>-3.8807040831768919E-2</c:v>
                </c:pt>
                <c:pt idx="461">
                  <c:v>-3.8392026733192829E-2</c:v>
                </c:pt>
                <c:pt idx="462">
                  <c:v>-3.7982147544117516E-2</c:v>
                </c:pt>
                <c:pt idx="463">
                  <c:v>-3.7577331620810672E-2</c:v>
                </c:pt>
                <c:pt idx="464">
                  <c:v>-3.7177508420582782E-2</c:v>
                </c:pt>
                <c:pt idx="465">
                  <c:v>-3.6782608483608627E-2</c:v>
                </c:pt>
                <c:pt idx="466">
                  <c:v>-3.63925634150606E-2</c:v>
                </c:pt>
                <c:pt idx="467">
                  <c:v>-3.6007305867549182E-2</c:v>
                </c:pt>
                <c:pt idx="468">
                  <c:v>-3.5626769523864656E-2</c:v>
                </c:pt>
                <c:pt idx="469">
                  <c:v>-3.5250889080015654E-2</c:v>
                </c:pt>
                <c:pt idx="470">
                  <c:v>-3.4879600228559175E-2</c:v>
                </c:pt>
                <c:pt idx="471">
                  <c:v>-3.4512839642216527E-2</c:v>
                </c:pt>
                <c:pt idx="472">
                  <c:v>-3.4150544957771908E-2</c:v>
                </c:pt>
                <c:pt idx="473">
                  <c:v>-3.3792654760246787E-2</c:v>
                </c:pt>
                <c:pt idx="474">
                  <c:v>-3.3439108567347109E-2</c:v>
                </c:pt>
                <c:pt idx="475">
                  <c:v>-3.3089846814177114E-2</c:v>
                </c:pt>
                <c:pt idx="476">
                  <c:v>-3.2744810838216766E-2</c:v>
                </c:pt>
                <c:pt idx="477">
                  <c:v>-3.2403942864556758E-2</c:v>
                </c:pt>
                <c:pt idx="478">
                  <c:v>-3.2067185991387616E-2</c:v>
                </c:pt>
                <c:pt idx="479">
                  <c:v>-3.1734484175738355E-2</c:v>
                </c:pt>
                <c:pt idx="480">
                  <c:v>-3.1405782219459541E-2</c:v>
                </c:pt>
                <c:pt idx="481">
                  <c:v>-3.1081025755448129E-2</c:v>
                </c:pt>
                <c:pt idx="482">
                  <c:v>-3.0760161234108234E-2</c:v>
                </c:pt>
                <c:pt idx="483">
                  <c:v>-3.0443135910044751E-2</c:v>
                </c:pt>
                <c:pt idx="484">
                  <c:v>-3.0129897828985355E-2</c:v>
                </c:pt>
                <c:pt idx="485">
                  <c:v>-2.9820395814926851E-2</c:v>
                </c:pt>
                <c:pt idx="486">
                  <c:v>-2.9514579457502563E-2</c:v>
                </c:pt>
                <c:pt idx="487">
                  <c:v>-2.9212399099566095E-2</c:v>
                </c:pt>
                <c:pt idx="488">
                  <c:v>-2.8913805824987968E-2</c:v>
                </c:pt>
                <c:pt idx="489">
                  <c:v>-2.8618751446661705E-2</c:v>
                </c:pt>
                <c:pt idx="490">
                  <c:v>-2.8327188494715282E-2</c:v>
                </c:pt>
                <c:pt idx="491">
                  <c:v>-2.803907020492483E-2</c:v>
                </c:pt>
                <c:pt idx="492">
                  <c:v>-2.7754350507326244E-2</c:v>
                </c:pt>
                <c:pt idx="493">
                  <c:v>-2.7472984015022128E-2</c:v>
                </c:pt>
                <c:pt idx="494">
                  <c:v>-2.7194926013180059E-2</c:v>
                </c:pt>
                <c:pt idx="495">
                  <c:v>-2.6920132448219045E-2</c:v>
                </c:pt>
                <c:pt idx="496">
                  <c:v>-2.6648559917180705E-2</c:v>
                </c:pt>
                <c:pt idx="497">
                  <c:v>-2.6380165657282108E-2</c:v>
                </c:pt>
                <c:pt idx="498">
                  <c:v>-2.6114907535646978E-2</c:v>
                </c:pt>
                <c:pt idx="499">
                  <c:v>-2.5852744039212033E-2</c:v>
                </c:pt>
                <c:pt idx="500">
                  <c:v>-2.5593634264805622E-2</c:v>
                </c:pt>
                <c:pt idx="501">
                  <c:v>-2.533753790939532E-2</c:v>
                </c:pt>
                <c:pt idx="502">
                  <c:v>-2.5084415260501682E-2</c:v>
                </c:pt>
                <c:pt idx="503">
                  <c:v>-2.4834227186775304E-2</c:v>
                </c:pt>
                <c:pt idx="504">
                  <c:v>-2.4586935128734059E-2</c:v>
                </c:pt>
                <c:pt idx="505">
                  <c:v>-2.4342501089657839E-2</c:v>
                </c:pt>
                <c:pt idx="506">
                  <c:v>-2.410088762663809E-2</c:v>
                </c:pt>
                <c:pt idx="507">
                  <c:v>-2.3862057841779249E-2</c:v>
                </c:pt>
                <c:pt idx="508">
                  <c:v>-2.3625975373549584E-2</c:v>
                </c:pt>
                <c:pt idx="509">
                  <c:v>-2.3392604388278362E-2</c:v>
                </c:pt>
                <c:pt idx="510">
                  <c:v>-2.3161909571797583E-2</c:v>
                </c:pt>
                <c:pt idx="511">
                  <c:v>-2.2933856121224873E-2</c:v>
                </c:pt>
                <c:pt idx="512">
                  <c:v>-2.2708409736885544E-2</c:v>
                </c:pt>
                <c:pt idx="513">
                  <c:v>-2.2485536614371159E-2</c:v>
                </c:pt>
                <c:pt idx="514">
                  <c:v>-2.2265203436732234E-2</c:v>
                </c:pt>
                <c:pt idx="515">
                  <c:v>-2.2047377366802907E-2</c:v>
                </c:pt>
                <c:pt idx="516">
                  <c:v>-2.1832026039654982E-2</c:v>
                </c:pt>
                <c:pt idx="517">
                  <c:v>-2.1619117555178945E-2</c:v>
                </c:pt>
                <c:pt idx="518">
                  <c:v>-2.1408620470790035E-2</c:v>
                </c:pt>
                <c:pt idx="519">
                  <c:v>-2.1200503794258131E-2</c:v>
                </c:pt>
                <c:pt idx="520">
                  <c:v>-2.0994736976655055E-2</c:v>
                </c:pt>
                <c:pt idx="521">
                  <c:v>-2.0791289905424584E-2</c:v>
                </c:pt>
                <c:pt idx="522">
                  <c:v>-2.0590132897565623E-2</c:v>
                </c:pt>
                <c:pt idx="523">
                  <c:v>-2.0391236692930914E-2</c:v>
                </c:pt>
                <c:pt idx="524">
                  <c:v>-2.0194572447637935E-2</c:v>
                </c:pt>
                <c:pt idx="525">
                  <c:v>-2.0000111727589951E-2</c:v>
                </c:pt>
                <c:pt idx="526">
                  <c:v>-1.9807826502105393E-2</c:v>
                </c:pt>
                <c:pt idx="527">
                  <c:v>-1.961768913765468E-2</c:v>
                </c:pt>
                <c:pt idx="528">
                  <c:v>-1.9429672391699009E-2</c:v>
                </c:pt>
                <c:pt idx="529">
                  <c:v>-1.9243749406635455E-2</c:v>
                </c:pt>
                <c:pt idx="530">
                  <c:v>-1.9059893703840283E-2</c:v>
                </c:pt>
                <c:pt idx="531">
                  <c:v>-1.8878079177812566E-2</c:v>
                </c:pt>
                <c:pt idx="532">
                  <c:v>-1.8698280090415013E-2</c:v>
                </c:pt>
                <c:pt idx="533">
                  <c:v>-1.8520471065210545E-2</c:v>
                </c:pt>
                <c:pt idx="534">
                  <c:v>-1.8344627081892686E-2</c:v>
                </c:pt>
                <c:pt idx="535">
                  <c:v>-1.8170723470809468E-2</c:v>
                </c:pt>
                <c:pt idx="536">
                  <c:v>-1.7998735907575322E-2</c:v>
                </c:pt>
                <c:pt idx="537">
                  <c:v>-1.7828640407775896E-2</c:v>
                </c:pt>
                <c:pt idx="538">
                  <c:v>-1.7660413321757593E-2</c:v>
                </c:pt>
                <c:pt idx="539">
                  <c:v>-1.7494031329504289E-2</c:v>
                </c:pt>
                <c:pt idx="540">
                  <c:v>-1.7329471435599313E-2</c:v>
                </c:pt>
                <c:pt idx="541">
                  <c:v>-1.7166710964268143E-2</c:v>
                </c:pt>
                <c:pt idx="542">
                  <c:v>-1.7005727554505714E-2</c:v>
                </c:pt>
                <c:pt idx="543">
                  <c:v>-1.6846499155282583E-2</c:v>
                </c:pt>
                <c:pt idx="544">
                  <c:v>-1.6689004020829106E-2</c:v>
                </c:pt>
                <c:pt idx="545">
                  <c:v>-1.6533220705998004E-2</c:v>
                </c:pt>
                <c:pt idx="546">
                  <c:v>-1.63791280617036E-2</c:v>
                </c:pt>
                <c:pt idx="547">
                  <c:v>-1.6226705230434277E-2</c:v>
                </c:pt>
                <c:pt idx="548">
                  <c:v>-1.6075931641840385E-2</c:v>
                </c:pt>
                <c:pt idx="549">
                  <c:v>-1.5926787008391414E-2</c:v>
                </c:pt>
                <c:pt idx="550">
                  <c:v>-1.5779251321107433E-2</c:v>
                </c:pt>
                <c:pt idx="551">
                  <c:v>-1.5633304845358426E-2</c:v>
                </c:pt>
                <c:pt idx="552">
                  <c:v>-1.5488928116731891E-2</c:v>
                </c:pt>
                <c:pt idx="553">
                  <c:v>-1.5346101936968148E-2</c:v>
                </c:pt>
                <c:pt idx="554">
                  <c:v>-1.5204807369962737E-2</c:v>
                </c:pt>
                <c:pt idx="555">
                  <c:v>-1.5065025737832123E-2</c:v>
                </c:pt>
                <c:pt idx="556">
                  <c:v>-1.4926738617044955E-2</c:v>
                </c:pt>
                <c:pt idx="557">
                  <c:v>-1.4789927834613912E-2</c:v>
                </c:pt>
                <c:pt idx="558">
                  <c:v>-1.4654575464351831E-2</c:v>
                </c:pt>
                <c:pt idx="559">
                  <c:v>-1.4520663823186931E-2</c:v>
                </c:pt>
                <c:pt idx="560">
                  <c:v>-1.4388175467537385E-2</c:v>
                </c:pt>
                <c:pt idx="561">
                  <c:v>-1.4257093189744956E-2</c:v>
                </c:pt>
                <c:pt idx="562">
                  <c:v>-1.4127400014566718E-2</c:v>
                </c:pt>
                <c:pt idx="563">
                  <c:v>-1.3999079195722101E-2</c:v>
                </c:pt>
                <c:pt idx="564">
                  <c:v>-1.3872114212496756E-2</c:v>
                </c:pt>
                <c:pt idx="565">
                  <c:v>-1.3746488766399879E-2</c:v>
                </c:pt>
                <c:pt idx="566">
                  <c:v>-1.36221867778755E-2</c:v>
                </c:pt>
                <c:pt idx="567">
                  <c:v>-1.3499192383068044E-2</c:v>
                </c:pt>
                <c:pt idx="568">
                  <c:v>-1.3377489930637152E-2</c:v>
                </c:pt>
                <c:pt idx="569">
                  <c:v>-1.3257063978625626E-2</c:v>
                </c:pt>
                <c:pt idx="570">
                  <c:v>-1.3137899291376064E-2</c:v>
                </c:pt>
                <c:pt idx="571">
                  <c:v>-1.3019980836497818E-2</c:v>
                </c:pt>
                <c:pt idx="572">
                  <c:v>-1.2903293781882038E-2</c:v>
                </c:pt>
                <c:pt idx="573">
                  <c:v>-1.2787823492763485E-2</c:v>
                </c:pt>
                <c:pt idx="574">
                  <c:v>-1.2673555528829778E-2</c:v>
                </c:pt>
                <c:pt idx="575">
                  <c:v>-1.2560475641377458E-2</c:v>
                </c:pt>
                <c:pt idx="576">
                  <c:v>-1.2448569770511304E-2</c:v>
                </c:pt>
                <c:pt idx="577">
                  <c:v>-1.2337824042389775E-2</c:v>
                </c:pt>
                <c:pt idx="578">
                  <c:v>-1.2228224766512846E-2</c:v>
                </c:pt>
                <c:pt idx="579">
                  <c:v>-1.2119758433054018E-2</c:v>
                </c:pt>
                <c:pt idx="580">
                  <c:v>-1.201241171023373E-2</c:v>
                </c:pt>
                <c:pt idx="581">
                  <c:v>-1.1906171441734078E-2</c:v>
                </c:pt>
                <c:pt idx="582">
                  <c:v>-1.1801024644154456E-2</c:v>
                </c:pt>
                <c:pt idx="583">
                  <c:v>-1.1696958504508448E-2</c:v>
                </c:pt>
                <c:pt idx="584">
                  <c:v>-1.1593960377758053E-2</c:v>
                </c:pt>
                <c:pt idx="585">
                  <c:v>-1.1492017784388351E-2</c:v>
                </c:pt>
                <c:pt idx="586">
                  <c:v>-1.1391118408019171E-2</c:v>
                </c:pt>
                <c:pt idx="587">
                  <c:v>-1.1291250093055209E-2</c:v>
                </c:pt>
                <c:pt idx="588">
                  <c:v>-1.1192400842372364E-2</c:v>
                </c:pt>
                <c:pt idx="589">
                  <c:v>-1.1094558815039937E-2</c:v>
                </c:pt>
                <c:pt idx="590">
                  <c:v>-1.0997712324079223E-2</c:v>
                </c:pt>
                <c:pt idx="591">
                  <c:v>-1.0901849834256606E-2</c:v>
                </c:pt>
                <c:pt idx="592">
                  <c:v>-1.0806959959911181E-2</c:v>
                </c:pt>
                <c:pt idx="593">
                  <c:v>-1.0713031462816196E-2</c:v>
                </c:pt>
                <c:pt idx="594">
                  <c:v>-1.0620053250073952E-2</c:v>
                </c:pt>
                <c:pt idx="595">
                  <c:v>-1.0528014372042654E-2</c:v>
                </c:pt>
                <c:pt idx="596">
                  <c:v>-1.0436904020297032E-2</c:v>
                </c:pt>
                <c:pt idx="597">
                  <c:v>-1.0346711525618613E-2</c:v>
                </c:pt>
                <c:pt idx="598">
                  <c:v>-1.0257426356018527E-2</c:v>
                </c:pt>
                <c:pt idx="599">
                  <c:v>-1.0169038114790327E-2</c:v>
                </c:pt>
                <c:pt idx="600">
                  <c:v>-1.0081536538593019E-2</c:v>
                </c:pt>
                <c:pt idx="601">
                  <c:v>-9.9949114955636131E-3</c:v>
                </c:pt>
                <c:pt idx="602">
                  <c:v>-9.9091529834588812E-3</c:v>
                </c:pt>
                <c:pt idx="603">
                  <c:v>-9.8242511278252183E-3</c:v>
                </c:pt>
                <c:pt idx="604">
                  <c:v>-9.7401961801978788E-3</c:v>
                </c:pt>
                <c:pt idx="605">
                  <c:v>-9.6569785163262058E-3</c:v>
                </c:pt>
                <c:pt idx="606">
                  <c:v>-9.5745886344273251E-3</c:v>
                </c:pt>
                <c:pt idx="607">
                  <c:v>-9.4930171534661125E-3</c:v>
                </c:pt>
                <c:pt idx="608">
                  <c:v>-9.4122548114615439E-3</c:v>
                </c:pt>
                <c:pt idx="609">
                  <c:v>-9.3322924638189458E-3</c:v>
                </c:pt>
                <c:pt idx="610">
                  <c:v>-9.2531210816877638E-3</c:v>
                </c:pt>
                <c:pt idx="611">
                  <c:v>-9.1747317503439261E-3</c:v>
                </c:pt>
                <c:pt idx="612">
                  <c:v>-9.0971156675980162E-3</c:v>
                </c:pt>
                <c:pt idx="613">
                  <c:v>-9.0202641422260522E-3</c:v>
                </c:pt>
                <c:pt idx="614">
                  <c:v>-8.9441685924253507E-3</c:v>
                </c:pt>
                <c:pt idx="615">
                  <c:v>-8.8688205442933113E-3</c:v>
                </c:pt>
                <c:pt idx="616">
                  <c:v>-8.7942116303293058E-3</c:v>
                </c:pt>
                <c:pt idx="617">
                  <c:v>-8.7203335879593204E-3</c:v>
                </c:pt>
                <c:pt idx="618">
                  <c:v>-8.6471782580828608E-3</c:v>
                </c:pt>
                <c:pt idx="619">
                  <c:v>-8.5747375836418456E-3</c:v>
                </c:pt>
                <c:pt idx="620">
                  <c:v>-8.5030036082109975E-3</c:v>
                </c:pt>
                <c:pt idx="621">
                  <c:v>-8.4319684746095545E-3</c:v>
                </c:pt>
                <c:pt idx="622">
                  <c:v>-8.361624423533864E-3</c:v>
                </c:pt>
                <c:pt idx="623">
                  <c:v>-8.2919637922105466E-3</c:v>
                </c:pt>
                <c:pt idx="624">
                  <c:v>-8.2229790130697745E-3</c:v>
                </c:pt>
                <c:pt idx="625">
                  <c:v>-8.1546626124385947E-3</c:v>
                </c:pt>
                <c:pt idx="626">
                  <c:v>-8.0870072092536893E-3</c:v>
                </c:pt>
                <c:pt idx="627">
                  <c:v>-8.0200055137935027E-3</c:v>
                </c:pt>
                <c:pt idx="628">
                  <c:v>-7.9536503264292444E-3</c:v>
                </c:pt>
                <c:pt idx="629">
                  <c:v>-7.8879345363945426E-3</c:v>
                </c:pt>
                <c:pt idx="630">
                  <c:v>-7.8228511205734597E-3</c:v>
                </c:pt>
                <c:pt idx="631">
                  <c:v>-7.7583931423064719E-3</c:v>
                </c:pt>
                <c:pt idx="632">
                  <c:v>-7.6945537502143861E-3</c:v>
                </c:pt>
                <c:pt idx="633">
                  <c:v>-7.6313261770395036E-3</c:v>
                </c:pt>
                <c:pt idx="634">
                  <c:v>-7.5687037385041255E-3</c:v>
                </c:pt>
                <c:pt idx="635">
                  <c:v>-7.5066798321858919E-3</c:v>
                </c:pt>
                <c:pt idx="636">
                  <c:v>-7.4452479364098215E-3</c:v>
                </c:pt>
                <c:pt idx="637">
                  <c:v>-7.3844016091567056E-3</c:v>
                </c:pt>
                <c:pt idx="638">
                  <c:v>-7.3241344869875852E-3</c:v>
                </c:pt>
                <c:pt idx="639">
                  <c:v>-7.2644402839841379E-3</c:v>
                </c:pt>
                <c:pt idx="640">
                  <c:v>-7.2053127907046478E-3</c:v>
                </c:pt>
                <c:pt idx="641">
                  <c:v>-7.146745873155334E-3</c:v>
                </c:pt>
                <c:pt idx="642">
                  <c:v>-7.0887334717767954E-3</c:v>
                </c:pt>
                <c:pt idx="643">
                  <c:v>-7.0312696004453277E-3</c:v>
                </c:pt>
                <c:pt idx="644">
                  <c:v>-6.9743483454888719E-3</c:v>
                </c:pt>
                <c:pt idx="645">
                  <c:v>-6.917963864717395E-3</c:v>
                </c:pt>
                <c:pt idx="646">
                  <c:v>-6.8621103864674312E-3</c:v>
                </c:pt>
                <c:pt idx="647">
                  <c:v>-6.8067822086605376E-3</c:v>
                </c:pt>
                <c:pt idx="648">
                  <c:v>-6.7519736978756129E-3</c:v>
                </c:pt>
                <c:pt idx="649">
                  <c:v>-6.6976792884345182E-3</c:v>
                </c:pt>
                <c:pt idx="650">
                  <c:v>-6.6438934815012569E-3</c:v>
                </c:pt>
                <c:pt idx="651">
                  <c:v>-6.5906108441940404E-3</c:v>
                </c:pt>
                <c:pt idx="652">
                  <c:v>-6.5378260087103528E-3</c:v>
                </c:pt>
                <c:pt idx="653">
                  <c:v>-6.4855336714646971E-3</c:v>
                </c:pt>
                <c:pt idx="654">
                  <c:v>-6.4337285922387508E-3</c:v>
                </c:pt>
                <c:pt idx="655">
                  <c:v>-6.382405593343932E-3</c:v>
                </c:pt>
                <c:pt idx="656">
                  <c:v>-6.3315595587959657E-3</c:v>
                </c:pt>
                <c:pt idx="657">
                  <c:v>-6.2811854335014378E-3</c:v>
                </c:pt>
                <c:pt idx="658">
                  <c:v>-6.2312782224560126E-3</c:v>
                </c:pt>
                <c:pt idx="659">
                  <c:v>-6.1818329899541898E-3</c:v>
                </c:pt>
                <c:pt idx="660">
                  <c:v>-6.1328448588105254E-3</c:v>
                </c:pt>
                <c:pt idx="661">
                  <c:v>-6.0843090095919154E-3</c:v>
                </c:pt>
                <c:pt idx="662">
                  <c:v>-6.0362206798609454E-3</c:v>
                </c:pt>
                <c:pt idx="663">
                  <c:v>-5.9885751634301022E-3</c:v>
                </c:pt>
                <c:pt idx="664">
                  <c:v>-5.9413678096265831E-3</c:v>
                </c:pt>
                <c:pt idx="665">
                  <c:v>-5.894594022567751E-3</c:v>
                </c:pt>
                <c:pt idx="666">
                  <c:v>-5.8482492604467577E-3</c:v>
                </c:pt>
                <c:pt idx="667">
                  <c:v>-5.8023290348284996E-3</c:v>
                </c:pt>
                <c:pt idx="668">
                  <c:v>-5.7568289099555227E-3</c:v>
                </c:pt>
                <c:pt idx="669">
                  <c:v>-5.7117445020638353E-3</c:v>
                </c:pt>
                <c:pt idx="670">
                  <c:v>-5.6670714787084167E-3</c:v>
                </c:pt>
                <c:pt idx="671">
                  <c:v>-5.6228055580983226E-3</c:v>
                </c:pt>
                <c:pt idx="672">
                  <c:v>-5.5789425084411997E-3</c:v>
                </c:pt>
                <c:pt idx="673">
                  <c:v>-5.5354781472970911E-3</c:v>
                </c:pt>
                <c:pt idx="674">
                  <c:v>-5.4924083409413609E-3</c:v>
                </c:pt>
                <c:pt idx="675">
                  <c:v>-5.4497290037366459E-3</c:v>
                </c:pt>
                <c:pt idx="676">
                  <c:v>-5.4074360975136333E-3</c:v>
                </c:pt>
                <c:pt idx="677">
                  <c:v>-5.3655256309606061E-3</c:v>
                </c:pt>
                <c:pt idx="678">
                  <c:v>-5.3239936590215231E-3</c:v>
                </c:pt>
                <c:pt idx="679">
                  <c:v>-5.2828362823026248E-3</c:v>
                </c:pt>
                <c:pt idx="680">
                  <c:v>-5.2420496464873154E-3</c:v>
                </c:pt>
                <c:pt idx="681">
                  <c:v>-5.2016299417592792E-3</c:v>
                </c:pt>
                <c:pt idx="682">
                  <c:v>-5.1615734022336943E-3</c:v>
                </c:pt>
                <c:pt idx="683">
                  <c:v>-5.1218763053963367E-3</c:v>
                </c:pt>
                <c:pt idx="684">
                  <c:v>-5.0825349715506018E-3</c:v>
                </c:pt>
                <c:pt idx="685">
                  <c:v>-5.043545763272192E-3</c:v>
                </c:pt>
                <c:pt idx="686">
                  <c:v>-5.0049050848714593E-3</c:v>
                </c:pt>
                <c:pt idx="687">
                  <c:v>-4.966609381863143E-3</c:v>
                </c:pt>
                <c:pt idx="688">
                  <c:v>-4.9286551404435636E-3</c:v>
                </c:pt>
                <c:pt idx="689">
                  <c:v>-4.8910388869750727E-3</c:v>
                </c:pt>
                <c:pt idx="690">
                  <c:v>-4.8537571874776187E-3</c:v>
                </c:pt>
                <c:pt idx="691">
                  <c:v>-4.816806647127375E-3</c:v>
                </c:pt>
                <c:pt idx="692">
                  <c:v>-4.7801839097623162E-3</c:v>
                </c:pt>
                <c:pt idx="693">
                  <c:v>-4.7438856573946133E-3</c:v>
                </c:pt>
                <c:pt idx="694">
                  <c:v>-4.7079086097298042E-3</c:v>
                </c:pt>
                <c:pt idx="695">
                  <c:v>-4.6722495236925336E-3</c:v>
                </c:pt>
                <c:pt idx="696">
                  <c:v>-4.6369051929588756E-3</c:v>
                </c:pt>
                <c:pt idx="697">
                  <c:v>-4.6018724474950722E-3</c:v>
                </c:pt>
                <c:pt idx="698">
                  <c:v>-4.5671481531026131E-3</c:v>
                </c:pt>
                <c:pt idx="699">
                  <c:v>-4.53272921096957E-3</c:v>
                </c:pt>
                <c:pt idx="700">
                  <c:v>-4.4986125572280666E-3</c:v>
                </c:pt>
                <c:pt idx="701">
                  <c:v>-4.4647951625178331E-3</c:v>
                </c:pt>
                <c:pt idx="702">
                  <c:v>-4.4312740315557049E-3</c:v>
                </c:pt>
                <c:pt idx="703">
                  <c:v>-4.3980462027110199E-3</c:v>
                </c:pt>
                <c:pt idx="704">
                  <c:v>-4.3651087475868114E-3</c:v>
                </c:pt>
                <c:pt idx="705">
                  <c:v>-4.3324587706067043E-3</c:v>
                </c:pt>
                <c:pt idx="706">
                  <c:v>-4.3000934086074383E-3</c:v>
                </c:pt>
                <c:pt idx="707">
                  <c:v>-4.2680098304369351E-3</c:v>
                </c:pt>
                <c:pt idx="708">
                  <c:v>-4.236205236557807E-3</c:v>
                </c:pt>
                <c:pt idx="709">
                  <c:v>-4.2046768586563085E-3</c:v>
                </c:pt>
                <c:pt idx="710">
                  <c:v>-4.1734219592564807E-3</c:v>
                </c:pt>
                <c:pt idx="711">
                  <c:v>-4.1424378313396132E-3</c:v>
                </c:pt>
                <c:pt idx="712">
                  <c:v>-4.1117217979688148E-3</c:v>
                </c:pt>
                <c:pt idx="713">
                  <c:v>-4.0812712119186571E-3</c:v>
                </c:pt>
                <c:pt idx="714">
                  <c:v>-4.0510834553098077E-3</c:v>
                </c:pt>
                <c:pt idx="715">
                  <c:v>-4.0211559392485975E-3</c:v>
                </c:pt>
                <c:pt idx="716">
                  <c:v>-3.9914861034714283E-3</c:v>
                </c:pt>
                <c:pt idx="717">
                  <c:v>-3.9620714159939781E-3</c:v>
                </c:pt>
                <c:pt idx="718">
                  <c:v>-3.9329093727650888E-3</c:v>
                </c:pt>
                <c:pt idx="719">
                  <c:v>-3.9039974973253283E-3</c:v>
                </c:pt>
                <c:pt idx="720">
                  <c:v>-3.8753333404700952E-3</c:v>
                </c:pt>
                <c:pt idx="721">
                  <c:v>-3.8469144799172447E-3</c:v>
                </c:pt>
                <c:pt idx="722">
                  <c:v>-3.8187385199791798E-3</c:v>
                </c:pt>
                <c:pt idx="723">
                  <c:v>-3.7908030912392702E-3</c:v>
                </c:pt>
                <c:pt idx="724">
                  <c:v>-3.7631058502326279E-3</c:v>
                </c:pt>
                <c:pt idx="725">
                  <c:v>-3.735644479131123E-3</c:v>
                </c:pt>
                <c:pt idx="726">
                  <c:v>-3.7084166854325744E-3</c:v>
                </c:pt>
                <c:pt idx="727">
                  <c:v>-3.6814202016540874E-3</c:v>
                </c:pt>
                <c:pt idx="728">
                  <c:v>-3.6546527850294637E-3</c:v>
                </c:pt>
                <c:pt idx="729">
                  <c:v>-3.6281122172106021E-3</c:v>
                </c:pt>
                <c:pt idx="730">
                  <c:v>-3.6017963039728842E-3</c:v>
                </c:pt>
                <c:pt idx="731">
                  <c:v>-3.5757028749244177E-3</c:v>
                </c:pt>
                <c:pt idx="732">
                  <c:v>-3.5498297832191597E-3</c:v>
                </c:pt>
                <c:pt idx="733">
                  <c:v>-3.5241749052738048E-3</c:v>
                </c:pt>
                <c:pt idx="734">
                  <c:v>-3.498736140488417E-3</c:v>
                </c:pt>
                <c:pt idx="735">
                  <c:v>-3.4735114109707027E-3</c:v>
                </c:pt>
                <c:pt idx="736">
                  <c:v>-3.4484986612639693E-3</c:v>
                </c:pt>
                <c:pt idx="737">
                  <c:v>-3.4236958580786117E-3</c:v>
                </c:pt>
                <c:pt idx="738">
                  <c:v>-3.3991009900271431E-3</c:v>
                </c:pt>
                <c:pt idx="739">
                  <c:v>-3.3747120673626872E-3</c:v>
                </c:pt>
                <c:pt idx="740">
                  <c:v>-3.350527121720898E-3</c:v>
                </c:pt>
                <c:pt idx="741">
                  <c:v>-3.3265442058652492E-3</c:v>
                </c:pt>
                <c:pt idx="742">
                  <c:v>-3.3027613934356846E-3</c:v>
                </c:pt>
                <c:pt idx="743">
                  <c:v>-3.2791767787004769E-3</c:v>
                </c:pt>
                <c:pt idx="744">
                  <c:v>-3.2557884763113943E-3</c:v>
                </c:pt>
                <c:pt idx="745">
                  <c:v>-3.232594621061994E-3</c:v>
                </c:pt>
                <c:pt idx="746">
                  <c:v>-3.2095933676491157E-3</c:v>
                </c:pt>
                <c:pt idx="747">
                  <c:v>-3.1867828904374204E-3</c:v>
                </c:pt>
                <c:pt idx="748">
                  <c:v>-3.1641613832270148E-3</c:v>
                </c:pt>
                <c:pt idx="749">
                  <c:v>-3.1417270590240677E-3</c:v>
                </c:pt>
                <c:pt idx="750">
                  <c:v>-3.1194781498144232E-3</c:v>
                </c:pt>
                <c:pt idx="751">
                  <c:v>-3.0974129063401062E-3</c:v>
                </c:pt>
                <c:pt idx="752">
                  <c:v>-3.0755295978787296E-3</c:v>
                </c:pt>
                <c:pt idx="753">
                  <c:v>-3.0538265120257581E-3</c:v>
                </c:pt>
                <c:pt idx="754">
                  <c:v>-3.0323019544795573E-3</c:v>
                </c:pt>
                <c:pt idx="755">
                  <c:v>-3.0109542488292187E-3</c:v>
                </c:pt>
                <c:pt idx="756">
                  <c:v>-2.989781736345115E-3</c:v>
                </c:pt>
                <c:pt idx="757">
                  <c:v>-2.9687827757721419E-3</c:v>
                </c:pt>
                <c:pt idx="758">
                  <c:v>-2.9479557431256018E-3</c:v>
                </c:pt>
                <c:pt idx="759">
                  <c:v>-2.9272990314897283E-3</c:v>
                </c:pt>
                <c:pt idx="760">
                  <c:v>-2.9068110508187546E-3</c:v>
                </c:pt>
                <c:pt idx="761">
                  <c:v>-2.8864902277405502E-3</c:v>
                </c:pt>
                <c:pt idx="762">
                  <c:v>-2.8663350053627591E-3</c:v>
                </c:pt>
                <c:pt idx="763">
                  <c:v>-2.8463438430814088E-3</c:v>
                </c:pt>
                <c:pt idx="764">
                  <c:v>-2.8265152163919438E-3</c:v>
                </c:pt>
                <c:pt idx="765">
                  <c:v>-2.8068476167026997E-3</c:v>
                </c:pt>
                <c:pt idx="766">
                  <c:v>-2.7873395511507013E-3</c:v>
                </c:pt>
                <c:pt idx="767">
                  <c:v>-2.7679895424198575E-3</c:v>
                </c:pt>
                <c:pt idx="768">
                  <c:v>-2.7487961285613816E-3</c:v>
                </c:pt>
                <c:pt idx="769">
                  <c:v>-2.7297578628165706E-3</c:v>
                </c:pt>
                <c:pt idx="770">
                  <c:v>-2.7108733134417751E-3</c:v>
                </c:pt>
                <c:pt idx="771">
                  <c:v>-2.6921410635355994E-3</c:v>
                </c:pt>
                <c:pt idx="772">
                  <c:v>-2.6735597108682747E-3</c:v>
                </c:pt>
                <c:pt idx="773">
                  <c:v>-2.6551278677132005E-3</c:v>
                </c:pt>
                <c:pt idx="774">
                  <c:v>-2.6368441606805771E-3</c:v>
                </c:pt>
                <c:pt idx="775">
                  <c:v>-2.6187072305531847E-3</c:v>
                </c:pt>
                <c:pt idx="776">
                  <c:v>-2.6007157321241607E-3</c:v>
                </c:pt>
                <c:pt idx="777">
                  <c:v>-2.5828683340368653E-3</c:v>
                </c:pt>
                <c:pt idx="778">
                  <c:v>-2.5651637186267285E-3</c:v>
                </c:pt>
                <c:pt idx="779">
                  <c:v>-2.5476005817650972E-3</c:v>
                </c:pt>
                <c:pt idx="780">
                  <c:v>-2.5301776327050175E-3</c:v>
                </c:pt>
                <c:pt idx="781">
                  <c:v>-2.5128935939289589E-3</c:v>
                </c:pt>
                <c:pt idx="782">
                  <c:v>-2.495747200998434E-3</c:v>
                </c:pt>
                <c:pt idx="783">
                  <c:v>-2.4787372024054869E-3</c:v>
                </c:pt>
                <c:pt idx="784">
                  <c:v>-2.4618623594260588E-3</c:v>
                </c:pt>
                <c:pt idx="785">
                  <c:v>-2.4451214459751359E-3</c:v>
                </c:pt>
                <c:pt idx="786">
                  <c:v>-2.4285132484637368E-3</c:v>
                </c:pt>
                <c:pt idx="787">
                  <c:v>-2.4120365656576594E-3</c:v>
                </c:pt>
                <c:pt idx="788">
                  <c:v>-2.3956902085379705E-3</c:v>
                </c:pt>
                <c:pt idx="789">
                  <c:v>-2.3794730001632496E-3</c:v>
                </c:pt>
                <c:pt idx="790">
                  <c:v>-2.3633837755335113E-3</c:v>
                </c:pt>
                <c:pt idx="791">
                  <c:v>-2.3474213814558254E-3</c:v>
                </c:pt>
                <c:pt idx="792">
                  <c:v>-2.331584676411598E-3</c:v>
                </c:pt>
                <c:pt idx="793">
                  <c:v>-2.3158725304254757E-3</c:v>
                </c:pt>
                <c:pt idx="794">
                  <c:v>-2.3002838249358759E-3</c:v>
                </c:pt>
                <c:pt idx="795">
                  <c:v>-2.2848174526671149E-3</c:v>
                </c:pt>
                <c:pt idx="796">
                  <c:v>-2.2694723175030957E-3</c:v>
                </c:pt>
                <c:pt idx="797">
                  <c:v>-2.254247334362562E-3</c:v>
                </c:pt>
                <c:pt idx="798">
                  <c:v>-2.2391414290758608E-3</c:v>
                </c:pt>
                <c:pt idx="799">
                  <c:v>-2.2241535382632439E-3</c:v>
                </c:pt>
                <c:pt idx="800">
                  <c:v>-2.2092826092146465E-3</c:v>
                </c:pt>
                <c:pt idx="801">
                  <c:v>-2.1945275997709121E-3</c:v>
                </c:pt>
                <c:pt idx="802">
                  <c:v>-2.179887478206514E-3</c:v>
                </c:pt>
                <c:pt idx="803">
                  <c:v>-2.1653612231136753E-3</c:v>
                </c:pt>
                <c:pt idx="804">
                  <c:v>-2.1509478232879086E-3</c:v>
                </c:pt>
                <c:pt idx="805">
                  <c:v>-2.1366462776149565E-3</c:v>
                </c:pt>
                <c:pt idx="806">
                  <c:v>-2.1224555949590947E-3</c:v>
                </c:pt>
                <c:pt idx="807">
                  <c:v>-2.1083747940528097E-3</c:v>
                </c:pt>
                <c:pt idx="808">
                  <c:v>-2.0944029033877895E-3</c:v>
                </c:pt>
                <c:pt idx="809">
                  <c:v>-2.0805389611072765E-3</c:v>
                </c:pt>
                <c:pt idx="810">
                  <c:v>-2.066782014899674E-3</c:v>
                </c:pt>
                <c:pt idx="811">
                  <c:v>-2.0531311218934759E-3</c:v>
                </c:pt>
                <c:pt idx="812">
                  <c:v>-2.0395853485534591E-3</c:v>
                </c:pt>
                <c:pt idx="813">
                  <c:v>-2.0261437705781176E-3</c:v>
                </c:pt>
                <c:pt idx="814">
                  <c:v>-2.0128054727983464E-3</c:v>
                </c:pt>
                <c:pt idx="815">
                  <c:v>-1.9995695490773379E-3</c:v>
                </c:pt>
                <c:pt idx="816">
                  <c:v>-1.9864351022116844E-3</c:v>
                </c:pt>
                <c:pt idx="817">
                  <c:v>-1.9734012438336764E-3</c:v>
                </c:pt>
                <c:pt idx="818">
                  <c:v>-1.9604670943147566E-3</c:v>
                </c:pt>
                <c:pt idx="819">
                  <c:v>-1.9476317826701537E-3</c:v>
                </c:pt>
                <c:pt idx="820">
                  <c:v>-1.9348944464646447E-3</c:v>
                </c:pt>
                <c:pt idx="821">
                  <c:v>-1.9222542317194429E-3</c:v>
                </c:pt>
                <c:pt idx="822">
                  <c:v>-1.9097102928202143E-3</c:v>
                </c:pt>
                <c:pt idx="823">
                  <c:v>-1.8972617924261775E-3</c:v>
                </c:pt>
                <c:pt idx="824">
                  <c:v>-1.8849079013802928E-3</c:v>
                </c:pt>
                <c:pt idx="825">
                  <c:v>-1.8726477986205305E-3</c:v>
                </c:pt>
                <c:pt idx="826">
                  <c:v>-1.8604806710921734E-3</c:v>
                </c:pt>
                <c:pt idx="827">
                  <c:v>-1.848405713661189E-3</c:v>
                </c:pt>
                <c:pt idx="828">
                  <c:v>-1.8364221290286097E-3</c:v>
                </c:pt>
                <c:pt idx="829">
                  <c:v>-1.8245291276459445E-3</c:v>
                </c:pt>
                <c:pt idx="830">
                  <c:v>-1.8127259276315812E-3</c:v>
                </c:pt>
                <c:pt idx="831">
                  <c:v>-1.8010117546881825E-3</c:v>
                </c:pt>
                <c:pt idx="832">
                  <c:v>-1.7893858420210669E-3</c:v>
                </c:pt>
                <c:pt idx="833">
                  <c:v>-1.7778474302575394E-3</c:v>
                </c:pt>
                <c:pt idx="834">
                  <c:v>-1.7663957673671956E-3</c:v>
                </c:pt>
                <c:pt idx="835">
                  <c:v>-1.7550301085831341E-3</c:v>
                </c:pt>
                <c:pt idx="836">
                  <c:v>-1.7437497163241297E-3</c:v>
                </c:pt>
                <c:pt idx="837">
                  <c:v>-1.732553860117706E-3</c:v>
                </c:pt>
                <c:pt idx="838">
                  <c:v>-1.7214418165241074E-3</c:v>
                </c:pt>
                <c:pt idx="839">
                  <c:v>-1.7104128690611804E-3</c:v>
                </c:pt>
                <c:pt idx="840">
                  <c:v>-1.6994663081301197E-3</c:v>
                </c:pt>
                <c:pt idx="841">
                  <c:v>-1.6886014309420898E-3</c:v>
                </c:pt>
                <c:pt idx="842">
                  <c:v>-1.6778175414457199E-3</c:v>
                </c:pt>
                <c:pt idx="843">
                  <c:v>-1.667113950255416E-3</c:v>
                </c:pt>
                <c:pt idx="844">
                  <c:v>-1.6564899745805401E-3</c:v>
                </c:pt>
                <c:pt idx="845">
                  <c:v>-1.6459449381553963E-3</c:v>
                </c:pt>
                <c:pt idx="846">
                  <c:v>-1.6354781711700466E-3</c:v>
                </c:pt>
                <c:pt idx="847">
                  <c:v>-1.625089010201923E-3</c:v>
                </c:pt>
                <c:pt idx="848">
                  <c:v>-1.6147767981482392E-3</c:v>
                </c:pt>
                <c:pt idx="849">
                  <c:v>-1.6045408841591832E-3</c:v>
                </c:pt>
                <c:pt idx="850">
                  <c:v>-1.5943806235718947E-3</c:v>
                </c:pt>
                <c:pt idx="851">
                  <c:v>-1.5842953778451995E-3</c:v>
                </c:pt>
                <c:pt idx="852">
                  <c:v>-1.5742845144950997E-3</c:v>
                </c:pt>
                <c:pt idx="853">
                  <c:v>-1.5643474070310185E-3</c:v>
                </c:pt>
                <c:pt idx="854">
                  <c:v>-1.5544834348927739E-3</c:v>
                </c:pt>
                <c:pt idx="855">
                  <c:v>-1.5446919833882824E-3</c:v>
                </c:pt>
                <c:pt idx="856">
                  <c:v>-1.534972443631985E-3</c:v>
                </c:pt>
                <c:pt idx="857">
                  <c:v>-1.5253242124839788E-3</c:v>
                </c:pt>
                <c:pt idx="858">
                  <c:v>-1.5157466924898494E-3</c:v>
                </c:pt>
                <c:pt idx="859">
                  <c:v>-1.5062392918211984E-3</c:v>
                </c:pt>
                <c:pt idx="860">
                  <c:v>-1.4968014242168501E-3</c:v>
                </c:pt>
                <c:pt idx="861">
                  <c:v>-1.4874325089247341E-3</c:v>
                </c:pt>
                <c:pt idx="862">
                  <c:v>-1.4781319706444363E-3</c:v>
                </c:pt>
                <c:pt idx="863">
                  <c:v>-1.4688992394704097E-3</c:v>
                </c:pt>
                <c:pt idx="864">
                  <c:v>-1.4597337508358264E-3</c:v>
                </c:pt>
                <c:pt idx="865">
                  <c:v>-1.4506349454570767E-3</c:v>
                </c:pt>
                <c:pt idx="866">
                  <c:v>-1.4416022692789053E-3</c:v>
                </c:pt>
                <c:pt idx="867">
                  <c:v>-1.4326351734201756E-3</c:v>
                </c:pt>
                <c:pt idx="868">
                  <c:v>-1.4237331141202278E-3</c:v>
                </c:pt>
                <c:pt idx="869">
                  <c:v>-1.4148955526858836E-3</c:v>
                </c:pt>
                <c:pt idx="870">
                  <c:v>-1.4061219554390308E-3</c:v>
                </c:pt>
                <c:pt idx="871">
                  <c:v>-1.3974117936648037E-3</c:v>
                </c:pt>
                <c:pt idx="872">
                  <c:v>-1.388764543560363E-3</c:v>
                </c:pt>
                <c:pt idx="873">
                  <c:v>-1.3801796861842451E-3</c:v>
                </c:pt>
                <c:pt idx="874">
                  <c:v>-1.3716567074062895E-3</c:v>
                </c:pt>
                <c:pt idx="875">
                  <c:v>-1.3631950978581387E-3</c:v>
                </c:pt>
                <c:pt idx="876">
                  <c:v>-1.354794352884282E-3</c:v>
                </c:pt>
                <c:pt idx="877">
                  <c:v>-1.3464539724936707E-3</c:v>
                </c:pt>
                <c:pt idx="878">
                  <c:v>-1.3381734613118607E-3</c:v>
                </c:pt>
                <c:pt idx="879">
                  <c:v>-1.3299523285337134E-3</c:v>
                </c:pt>
                <c:pt idx="880">
                  <c:v>-1.3217900878766105E-3</c:v>
                </c:pt>
                <c:pt idx="881">
                  <c:v>-1.31368625753421E-3</c:v>
                </c:pt>
                <c:pt idx="882">
                  <c:v>-1.3056403601307089E-3</c:v>
                </c:pt>
                <c:pt idx="883">
                  <c:v>-1.2976519226756316E-3</c:v>
                </c:pt>
                <c:pt idx="884">
                  <c:v>-1.2897204765191155E-3</c:v>
                </c:pt>
                <c:pt idx="885">
                  <c:v>-1.2818455573076995E-3</c:v>
                </c:pt>
                <c:pt idx="886">
                  <c:v>-1.2740267049406119E-3</c:v>
                </c:pt>
                <c:pt idx="887">
                  <c:v>-1.2662634635265417E-3</c:v>
                </c:pt>
                <c:pt idx="888">
                  <c:v>-1.2585553813408911E-3</c:v>
                </c:pt>
                <c:pt idx="889">
                  <c:v>-1.2509020107835153E-3</c:v>
                </c:pt>
                <c:pt idx="890">
                  <c:v>-1.2433029083369178E-3</c:v>
                </c:pt>
                <c:pt idx="891">
                  <c:v>-1.2357576345249242E-3</c:v>
                </c:pt>
                <c:pt idx="892">
                  <c:v>-1.2282657538718121E-3</c:v>
                </c:pt>
                <c:pt idx="893">
                  <c:v>-1.2208268348618857E-3</c:v>
                </c:pt>
                <c:pt idx="894">
                  <c:v>-1.2134404498995134E-3</c:v>
                </c:pt>
                <c:pt idx="895">
                  <c:v>-1.2061061752696009E-3</c:v>
                </c:pt>
                <c:pt idx="896">
                  <c:v>-1.1988235910985008E-3</c:v>
                </c:pt>
                <c:pt idx="897">
                  <c:v>-1.1915922813153595E-3</c:v>
                </c:pt>
                <c:pt idx="898">
                  <c:v>-1.184411833613885E-3</c:v>
                </c:pt>
                <c:pt idx="899">
                  <c:v>-1.1772818394145453E-3</c:v>
                </c:pt>
                <c:pt idx="900">
                  <c:v>-1.1702018938271887E-3</c:v>
                </c:pt>
                <c:pt idx="901">
                  <c:v>-1.1631715956140264E-3</c:v>
                </c:pt>
                <c:pt idx="902">
                  <c:v>-1.1561905471531185E-3</c:v>
                </c:pt>
                <c:pt idx="903">
                  <c:v>-1.1492583544021721E-3</c:v>
                </c:pt>
                <c:pt idx="904">
                  <c:v>-1.142374626862777E-3</c:v>
                </c:pt>
                <c:pt idx="905">
                  <c:v>-1.1355389775450314E-3</c:v>
                </c:pt>
                <c:pt idx="906">
                  <c:v>-1.1287510229325509E-3</c:v>
                </c:pt>
                <c:pt idx="907">
                  <c:v>-1.1220103829478623E-3</c:v>
                </c:pt>
                <c:pt idx="908">
                  <c:v>-1.1153166809181759E-3</c:v>
                </c:pt>
                <c:pt idx="909">
                  <c:v>-1.1086695435415319E-3</c:v>
                </c:pt>
                <c:pt idx="910">
                  <c:v>-1.1020686008533188E-3</c:v>
                </c:pt>
                <c:pt idx="911">
                  <c:v>-1.0955134861931547E-3</c:v>
                </c:pt>
                <c:pt idx="912">
                  <c:v>-1.0890038361721301E-3</c:v>
                </c:pt>
                <c:pt idx="913">
                  <c:v>-1.0825392906404047E-3</c:v>
                </c:pt>
                <c:pt idx="914">
                  <c:v>-1.0761194926551683E-3</c:v>
                </c:pt>
                <c:pt idx="915">
                  <c:v>-1.0697440884489312E-3</c:v>
                </c:pt>
                <c:pt idx="916">
                  <c:v>-1.0634127273981757E-3</c:v>
                </c:pt>
                <c:pt idx="917">
                  <c:v>-1.0571250619923393E-3</c:v>
                </c:pt>
                <c:pt idx="918">
                  <c:v>-1.050880747803137E-3</c:v>
                </c:pt>
                <c:pt idx="919">
                  <c:v>-1.044679443454211E-3</c:v>
                </c:pt>
                <c:pt idx="920">
                  <c:v>-1.0385208105911181E-3</c:v>
                </c:pt>
                <c:pt idx="921">
                  <c:v>-1.0324045138516299E-3</c:v>
                </c:pt>
                <c:pt idx="922">
                  <c:v>-1.0263302208363689E-3</c:v>
                </c:pt>
                <c:pt idx="923">
                  <c:v>-1.0202976020797366E-3</c:v>
                </c:pt>
                <c:pt idx="924">
                  <c:v>-1.0143063310211844E-3</c:v>
                </c:pt>
                <c:pt idx="925">
                  <c:v>-1.0083560839767721E-3</c:v>
                </c:pt>
                <c:pt idx="926">
                  <c:v>-1.0024465401110424E-3</c:v>
                </c:pt>
                <c:pt idx="927">
                  <c:v>-9.9657738140919243E-4</c:v>
                </c:pt>
                <c:pt idx="928">
                  <c:v>-9.907482926495494E-4</c:v>
                </c:pt>
                <c:pt idx="929">
                  <c:v>-9.8495896137633376E-4</c:v>
                </c:pt>
                <c:pt idx="930">
                  <c:v>-9.7920907787272323E-4</c:v>
                </c:pt>
                <c:pt idx="931">
                  <c:v>-9.7349833513420006E-4</c:v>
                </c:pt>
                <c:pt idx="932">
                  <c:v>-9.6782642884218049E-4</c:v>
                </c:pt>
                <c:pt idx="933">
                  <c:v>-9.6219305733793114E-4</c:v>
                </c:pt>
                <c:pt idx="934">
                  <c:v>-9.5659792159676093E-4</c:v>
                </c:pt>
                <c:pt idx="935">
                  <c:v>-9.5104072520249138E-4</c:v>
                </c:pt>
                <c:pt idx="936">
                  <c:v>-9.4552117432219118E-4</c:v>
                </c:pt>
                <c:pt idx="937">
                  <c:v>-9.4003897768118951E-4</c:v>
                </c:pt>
                <c:pt idx="938">
                  <c:v>-9.3459384653834837E-4</c:v>
                </c:pt>
                <c:pt idx="939">
                  <c:v>-9.2918549466160206E-4</c:v>
                </c:pt>
                <c:pt idx="940">
                  <c:v>-9.2381363830374634E-4</c:v>
                </c:pt>
                <c:pt idx="941">
                  <c:v>-9.1847799617849918E-4</c:v>
                </c:pt>
                <c:pt idx="942">
                  <c:v>-9.1317828943680076E-4</c:v>
                </c:pt>
                <c:pt idx="943">
                  <c:v>-9.0791424164337513E-4</c:v>
                </c:pt>
                <c:pt idx="944">
                  <c:v>-9.02685578753534E-4</c:v>
                </c:pt>
                <c:pt idx="945">
                  <c:v>-8.9749202909022551E-4</c:v>
                </c:pt>
                <c:pt idx="946">
                  <c:v>-8.923333233213219E-4</c:v>
                </c:pt>
                <c:pt idx="947">
                  <c:v>-8.8720919443716171E-4</c:v>
                </c:pt>
                <c:pt idx="948">
                  <c:v>-8.8211937772830794E-4</c:v>
                </c:pt>
                <c:pt idx="949">
                  <c:v>-8.770636107635519E-4</c:v>
                </c:pt>
                <c:pt idx="950">
                  <c:v>-8.7204163336814672E-4</c:v>
                </c:pt>
                <c:pt idx="951">
                  <c:v>-8.6705318760226869E-4</c:v>
                </c:pt>
                <c:pt idx="952">
                  <c:v>-8.6209801773970386E-4</c:v>
                </c:pt>
                <c:pt idx="953">
                  <c:v>-8.571758702467597E-4</c:v>
                </c:pt>
                <c:pt idx="954">
                  <c:v>-8.5228649376139316E-4</c:v>
                </c:pt>
                <c:pt idx="955">
                  <c:v>-8.4742963907256453E-4</c:v>
                </c:pt>
                <c:pt idx="956">
                  <c:v>-8.4260505909980032E-4</c:v>
                </c:pt>
                <c:pt idx="957">
                  <c:v>-8.3781250887297214E-4</c:v>
                </c:pt>
                <c:pt idx="958">
                  <c:v>-8.3305174551228506E-4</c:v>
                </c:pt>
                <c:pt idx="959">
                  <c:v>-8.2832252820847895E-4</c:v>
                </c:pt>
                <c:pt idx="960">
                  <c:v>-8.2362461820322972E-4</c:v>
                </c:pt>
                <c:pt idx="961">
                  <c:v>-8.1895777876975716E-4</c:v>
                </c:pt>
                <c:pt idx="962">
                  <c:v>-8.1432177519363737E-4</c:v>
                </c:pt>
                <c:pt idx="963">
                  <c:v>-8.0971637475380745E-4</c:v>
                </c:pt>
                <c:pt idx="964">
                  <c:v>-8.0514134670377311E-4</c:v>
                </c:pt>
                <c:pt idx="965">
                  <c:v>-8.005964622530106E-4</c:v>
                </c:pt>
                <c:pt idx="966">
                  <c:v>-7.9608149454855589E-4</c:v>
                </c:pt>
                <c:pt idx="967">
                  <c:v>-7.9159621865679058E-4</c:v>
                </c:pt>
                <c:pt idx="968">
                  <c:v>-7.8714041154541166E-4</c:v>
                </c:pt>
                <c:pt idx="969">
                  <c:v>-7.8271385206559146E-4</c:v>
                </c:pt>
                <c:pt idx="970">
                  <c:v>-7.7831632093431583E-4</c:v>
                </c:pt>
                <c:pt idx="971">
                  <c:v>-7.7394760071690881E-4</c:v>
                </c:pt>
                <c:pt idx="972">
                  <c:v>-7.6960747580974041E-4</c:v>
                </c:pt>
                <c:pt idx="973">
                  <c:v>-7.6529573242309704E-4</c:v>
                </c:pt>
                <c:pt idx="974">
                  <c:v>-7.6101215856425009E-4</c:v>
                </c:pt>
                <c:pt idx="975">
                  <c:v>-7.5675654402068096E-4</c:v>
                </c:pt>
                <c:pt idx="976">
                  <c:v>-7.5252868034348373E-4</c:v>
                </c:pt>
                <c:pt idx="977">
                  <c:v>-7.4832836083094079E-4</c:v>
                </c:pt>
                <c:pt idx="978">
                  <c:v>-7.4415538051226225E-4</c:v>
                </c:pt>
                <c:pt idx="979">
                  <c:v>-7.4000953613149415E-4</c:v>
                </c:pt>
                <c:pt idx="980">
                  <c:v>-7.3589062613158701E-4</c:v>
                </c:pt>
                <c:pt idx="981">
                  <c:v>-7.3179845063863879E-4</c:v>
                </c:pt>
                <c:pt idx="982">
                  <c:v>-7.2773281144627902E-4</c:v>
                </c:pt>
                <c:pt idx="983">
                  <c:v>-7.2369351200022951E-4</c:v>
                </c:pt>
                <c:pt idx="984">
                  <c:v>-7.1968035738301489E-4</c:v>
                </c:pt>
                <c:pt idx="985">
                  <c:v>-7.1569315429882946E-4</c:v>
                </c:pt>
                <c:pt idx="986">
                  <c:v>-7.1173171105855682E-4</c:v>
                </c:pt>
                <c:pt idx="987">
                  <c:v>-7.0779583756494285E-4</c:v>
                </c:pt>
                <c:pt idx="988">
                  <c:v>-7.0388534529791907E-4</c:v>
                </c:pt>
                <c:pt idx="989">
                  <c:v>-7.0000004730007628E-4</c:v>
                </c:pt>
                <c:pt idx="990">
                  <c:v>-6.9613975816227886E-4</c:v>
                </c:pt>
                <c:pt idx="991">
                  <c:v>-6.9230429400943315E-4</c:v>
                </c:pt>
                <c:pt idx="992">
                  <c:v>-6.8849347248639396E-4</c:v>
                </c:pt>
                <c:pt idx="993">
                  <c:v>-6.84707112744014E-4</c:v>
                </c:pt>
                <c:pt idx="994">
                  <c:v>-6.8094503542533776E-4</c:v>
                </c:pt>
                <c:pt idx="995">
                  <c:v>-6.7720706265192942E-4</c:v>
                </c:pt>
                <c:pt idx="996">
                  <c:v>-6.7349301801034088E-4</c:v>
                </c:pt>
                <c:pt idx="997">
                  <c:v>-6.6980272653871867E-4</c:v>
                </c:pt>
                <c:pt idx="998">
                  <c:v>-6.661360147135378E-4</c:v>
                </c:pt>
                <c:pt idx="999">
                  <c:v>-6.624927104364771E-4</c:v>
                </c:pt>
                <c:pt idx="1000">
                  <c:v>-6.5887264302142009E-4</c:v>
                </c:pt>
                <c:pt idx="1001">
                  <c:v>-6.5527564318159206E-4</c:v>
                </c:pt>
                <c:pt idx="1002">
                  <c:v>-6.5170154301682028E-4</c:v>
                </c:pt>
                <c:pt idx="1003">
                  <c:v>-6.4815017600092153E-4</c:v>
                </c:pt>
                <c:pt idx="1004">
                  <c:v>-6.4462137696922467E-4</c:v>
                </c:pt>
                <c:pt idx="1005">
                  <c:v>-6.4111498210620433E-4</c:v>
                </c:pt>
                <c:pt idx="1006">
                  <c:v>-6.3763082893325182E-4</c:v>
                </c:pt>
                <c:pt idx="1007">
                  <c:v>-6.3416875629655365E-4</c:v>
                </c:pt>
                <c:pt idx="1008">
                  <c:v>-6.3072860435510263E-4</c:v>
                </c:pt>
                <c:pt idx="1009">
                  <c:v>-6.2731021456882382E-4</c:v>
                </c:pt>
                <c:pt idx="1010">
                  <c:v>-6.2391342968681589E-4</c:v>
                </c:pt>
                <c:pt idx="1011">
                  <c:v>-6.2053809373571463E-4</c:v>
                </c:pt>
                <c:pt idx="1012">
                  <c:v>-6.1718405200816763E-4</c:v>
                </c:pt>
                <c:pt idx="1013">
                  <c:v>-6.1385115105142246E-4</c:v>
                </c:pt>
                <c:pt idx="1014">
                  <c:v>-6.1053923865603667E-4</c:v>
                </c:pt>
                <c:pt idx="1015">
                  <c:v>-6.0724816384468588E-4</c:v>
                </c:pt>
                <c:pt idx="1016">
                  <c:v>-6.0397777686109315E-4</c:v>
                </c:pt>
                <c:pt idx="1017">
                  <c:v>-6.0072792915906404E-4</c:v>
                </c:pt>
                <c:pt idx="1018">
                  <c:v>-5.974984733916293E-4</c:v>
                </c:pt>
                <c:pt idx="1019">
                  <c:v>-5.9428926340029541E-4</c:v>
                </c:pt>
                <c:pt idx="1020">
                  <c:v>-5.9110015420440153E-4</c:v>
                </c:pt>
                <c:pt idx="1021">
                  <c:v>-5.8793100199057934E-4</c:v>
                </c:pt>
                <c:pt idx="1022">
                  <c:v>-5.8478166410231962E-4</c:v>
                </c:pt>
                <c:pt idx="1023">
                  <c:v>-5.8165199902963862E-4</c:v>
                </c:pt>
                <c:pt idx="1024">
                  <c:v>-5.7854186639884559E-4</c:v>
                </c:pt>
                <c:pt idx="1025">
                  <c:v>-5.7545112696241469E-4</c:v>
                </c:pt>
                <c:pt idx="1026">
                  <c:v>-5.7237964258895018E-4</c:v>
                </c:pt>
                <c:pt idx="1027">
                  <c:v>-5.6932727625325585E-4</c:v>
                </c:pt>
                <c:pt idx="1028">
                  <c:v>-5.6629389202649623E-4</c:v>
                </c:pt>
                <c:pt idx="1029">
                  <c:v>-5.6327935506645917E-4</c:v>
                </c:pt>
                <c:pt idx="1030">
                  <c:v>-5.6028353160790729E-4</c:v>
                </c:pt>
                <c:pt idx="1031">
                  <c:v>-5.5730628895303092E-4</c:v>
                </c:pt>
                <c:pt idx="1032">
                  <c:v>-5.5434749546198682E-4</c:v>
                </c:pt>
                <c:pt idx="1033">
                  <c:v>-5.5140702054353547E-4</c:v>
                </c:pt>
                <c:pt idx="1034">
                  <c:v>-5.4848473464576416E-4</c:v>
                </c:pt>
                <c:pt idx="1035">
                  <c:v>-5.4558050924690326E-4</c:v>
                </c:pt>
                <c:pt idx="1036">
                  <c:v>-5.4269421684623176E-4</c:v>
                </c:pt>
                <c:pt idx="1037">
                  <c:v>-5.39825730955069E-4</c:v>
                </c:pt>
                <c:pt idx="1038">
                  <c:v>-5.3697492608785567E-4</c:v>
                </c:pt>
                <c:pt idx="1039">
                  <c:v>-5.3414167775332256E-4</c:v>
                </c:pt>
                <c:pt idx="1040">
                  <c:v>-5.3132586244573714E-4</c:v>
                </c:pt>
                <c:pt idx="1041">
                  <c:v>-5.2852735763624678E-4</c:v>
                </c:pt>
                <c:pt idx="1042">
                  <c:v>-5.2574604176429602E-4</c:v>
                </c:pt>
                <c:pt idx="1043">
                  <c:v>-5.2298179422913065E-4</c:v>
                </c:pt>
                <c:pt idx="1044">
                  <c:v>-5.2023449538138192E-4</c:v>
                </c:pt>
                <c:pt idx="1045">
                  <c:v>-5.1750402651473519E-4</c:v>
                </c:pt>
                <c:pt idx="1046">
                  <c:v>-5.1479026985767375E-4</c:v>
                </c:pt>
                <c:pt idx="1047">
                  <c:v>-5.1209310856530847E-4</c:v>
                </c:pt>
                <c:pt idx="1048">
                  <c:v>-5.0941242671127915E-4</c:v>
                </c:pt>
                <c:pt idx="1049">
                  <c:v>-5.0674810927973707E-4</c:v>
                </c:pt>
                <c:pt idx="1050">
                  <c:v>-5.0410004215740544E-4</c:v>
                </c:pt>
                <c:pt idx="1051">
                  <c:v>-5.0146811212571619E-4</c:v>
                </c:pt>
                <c:pt idx="1052">
                  <c:v>-4.9885220685301664E-4</c:v>
                </c:pt>
                <c:pt idx="1053">
                  <c:v>-4.9625221488685839E-4</c:v>
                </c:pt>
                <c:pt idx="1054">
                  <c:v>-4.9366802564635435E-4</c:v>
                </c:pt>
                <c:pt idx="1055">
                  <c:v>-4.9109952941461072E-4</c:v>
                </c:pt>
                <c:pt idx="1056">
                  <c:v>-4.8854661733123373E-4</c:v>
                </c:pt>
                <c:pt idx="1057">
                  <c:v>-4.8600918138490143E-4</c:v>
                </c:pt>
                <c:pt idx="1058">
                  <c:v>-4.8348711440601331E-4</c:v>
                </c:pt>
                <c:pt idx="1059">
                  <c:v>-4.8098031005940311E-4</c:v>
                </c:pt>
                <c:pt idx="1060">
                  <c:v>-4.7848866283712937E-4</c:v>
                </c:pt>
                <c:pt idx="1061">
                  <c:v>-4.7601206805132623E-4</c:v>
                </c:pt>
                <c:pt idx="1062">
                  <c:v>-4.7355042182712644E-4</c:v>
                </c:pt>
                <c:pt idx="1063">
                  <c:v>-4.7110362109565034E-4</c:v>
                </c:pt>
                <c:pt idx="1064">
                  <c:v>-4.6867156358706345E-4</c:v>
                </c:pt>
                <c:pt idx="1065">
                  <c:v>-4.6625414782369457E-4</c:v>
                </c:pt>
                <c:pt idx="1066">
                  <c:v>-4.6385127311322462E-4</c:v>
                </c:pt>
                <c:pt idx="1067">
                  <c:v>-4.6146283954193775E-4</c:v>
                </c:pt>
                <c:pt idx="1068">
                  <c:v>-4.590887479680354E-4</c:v>
                </c:pt>
                <c:pt idx="1069">
                  <c:v>-4.5672890001501265E-4</c:v>
                </c:pt>
                <c:pt idx="1070">
                  <c:v>-4.5438319806510185E-4</c:v>
                </c:pt>
                <c:pt idx="1071">
                  <c:v>-4.5205154525277156E-4</c:v>
                </c:pt>
                <c:pt idx="1072">
                  <c:v>-4.4973384545829301E-4</c:v>
                </c:pt>
                <c:pt idx="1073">
                  <c:v>-4.4743000330136012E-4</c:v>
                </c:pt>
                <c:pt idx="1074">
                  <c:v>-4.4513992413477526E-4</c:v>
                </c:pt>
                <c:pt idx="1075">
                  <c:v>-4.4286351403819302E-4</c:v>
                </c:pt>
                <c:pt idx="1076">
                  <c:v>-4.4060067981191989E-4</c:v>
                </c:pt>
                <c:pt idx="1077">
                  <c:v>-4.3835132897077577E-4</c:v>
                </c:pt>
                <c:pt idx="1078">
                  <c:v>-4.3611536973801071E-4</c:v>
                </c:pt>
                <c:pt idx="1079">
                  <c:v>-4.338927110392782E-4</c:v>
                </c:pt>
                <c:pt idx="1080">
                  <c:v>-4.3168326249666685E-4</c:v>
                </c:pt>
                <c:pt idx="1081">
                  <c:v>-4.2948693442278825E-4</c:v>
                </c:pt>
                <c:pt idx="1082">
                  <c:v>-4.2730363781491473E-4</c:v>
                </c:pt>
                <c:pt idx="1083">
                  <c:v>-4.2513328434917849E-4</c:v>
                </c:pt>
                <c:pt idx="1084">
                  <c:v>-4.2297578637482026E-4</c:v>
                </c:pt>
                <c:pt idx="1085">
                  <c:v>-4.2083105690849439E-4</c:v>
                </c:pt>
                <c:pt idx="1086">
                  <c:v>-4.1869900962862523E-4</c:v>
                </c:pt>
                <c:pt idx="1087">
                  <c:v>-4.1657955886981505E-4</c:v>
                </c:pt>
                <c:pt idx="1088">
                  <c:v>-4.144726196173071E-4</c:v>
                </c:pt>
                <c:pt idx="1089">
                  <c:v>-4.1237810750149737E-4</c:v>
                </c:pt>
                <c:pt idx="1090">
                  <c:v>-4.1029593879249706E-4</c:v>
                </c:pt>
                <c:pt idx="1091">
                  <c:v>-4.0822603039474811E-4</c:v>
                </c:pt>
                <c:pt idx="1092">
                  <c:v>-4.0616829984168533E-4</c:v>
                </c:pt>
                <c:pt idx="1093">
                  <c:v>-4.0412266529044999E-4</c:v>
                </c:pt>
                <c:pt idx="1094">
                  <c:v>-4.0208904551665214E-4</c:v>
                </c:pt>
                <c:pt idx="1095">
                  <c:v>-4.0006735990917949E-4</c:v>
                </c:pt>
                <c:pt idx="1096">
                  <c:v>-3.9805752846505649E-4</c:v>
                </c:pt>
                <c:pt idx="1097">
                  <c:v>-3.9605947178434953E-4</c:v>
                </c:pt>
                <c:pt idx="1098">
                  <c:v>-3.9407311106511912E-4</c:v>
                </c:pt>
                <c:pt idx="1099">
                  <c:v>-3.9209836809841895E-4</c:v>
                </c:pt>
                <c:pt idx="1100">
                  <c:v>-3.9013516526334061E-4</c:v>
                </c:pt>
                <c:pt idx="1101">
                  <c:v>-3.8818342552210335E-4</c:v>
                </c:pt>
                <c:pt idx="1102">
                  <c:v>-3.8624307241519015E-4</c:v>
                </c:pt>
                <c:pt idx="1103">
                  <c:v>-3.8431403005652727E-4</c:v>
                </c:pt>
                <c:pt idx="1104">
                  <c:v>-3.8239622312870867E-4</c:v>
                </c:pt>
                <c:pt idx="1105">
                  <c:v>-3.8048957687826366E-4</c:v>
                </c:pt>
                <c:pt idx="1106">
                  <c:v>-3.7859401711096792E-4</c:v>
                </c:pt>
                <c:pt idx="1107">
                  <c:v>-3.7670947018719796E-4</c:v>
                </c:pt>
                <c:pt idx="1108">
                  <c:v>-3.7483586301732661E-4</c:v>
                </c:pt>
                <c:pt idx="1109">
                  <c:v>-3.7297312305716273E-4</c:v>
                </c:pt>
                <c:pt idx="1110">
                  <c:v>-3.711211783034301E-4</c:v>
                </c:pt>
                <c:pt idx="1111">
                  <c:v>-3.6927995728928942E-4</c:v>
                </c:pt>
                <c:pt idx="1112">
                  <c:v>-3.6744938907989943E-4</c:v>
                </c:pt>
                <c:pt idx="1113">
                  <c:v>-3.6562940326801975E-4</c:v>
                </c:pt>
                <c:pt idx="1114">
                  <c:v>-3.6381992996965438E-4</c:v>
                </c:pt>
                <c:pt idx="1115">
                  <c:v>-3.6202089981973105E-4</c:v>
                </c:pt>
                <c:pt idx="1116">
                  <c:v>-3.6023224396782288E-4</c:v>
                </c:pt>
                <c:pt idx="1117">
                  <c:v>-3.5845389407391013E-4</c:v>
                </c:pt>
                <c:pt idx="1118">
                  <c:v>-3.5668578230417649E-4</c:v>
                </c:pt>
                <c:pt idx="1119">
                  <c:v>-3.5492784132684586E-4</c:v>
                </c:pt>
                <c:pt idx="1120">
                  <c:v>-3.5318000430805622E-4</c:v>
                </c:pt>
                <c:pt idx="1121">
                  <c:v>-3.5144220490777086E-4</c:v>
                </c:pt>
                <c:pt idx="1122">
                  <c:v>-3.4971437727572714E-4</c:v>
                </c:pt>
                <c:pt idx="1123">
                  <c:v>-3.4799645604741944E-4</c:v>
                </c:pt>
                <c:pt idx="1124">
                  <c:v>-3.4628837634012116E-4</c:v>
                </c:pt>
                <c:pt idx="1125">
                  <c:v>-3.4459007374894172E-4</c:v>
                </c:pt>
                <c:pt idx="1126">
                  <c:v>-3.4290148434291669E-4</c:v>
                </c:pt>
                <c:pt idx="1127">
                  <c:v>-3.4122254466113777E-4</c:v>
                </c:pt>
                <c:pt idx="1128">
                  <c:v>-3.3955319170891321E-4</c:v>
                </c:pt>
                <c:pt idx="1129">
                  <c:v>-3.3789336295396427E-4</c:v>
                </c:pt>
                <c:pt idx="1130">
                  <c:v>-3.3624299632265616E-4</c:v>
                </c:pt>
                <c:pt idx="1131">
                  <c:v>-3.3460203019626338E-4</c:v>
                </c:pt>
                <c:pt idx="1132">
                  <c:v>-3.3297040340726531E-4</c:v>
                </c:pt>
                <c:pt idx="1133">
                  <c:v>-3.3134805523567918E-4</c:v>
                </c:pt>
                <c:pt idx="1134">
                  <c:v>-3.2973492540542263E-4</c:v>
                </c:pt>
                <c:pt idx="1135">
                  <c:v>-3.2813095408071124E-4</c:v>
                </c:pt>
                <c:pt idx="1136">
                  <c:v>-3.2653608186248461E-4</c:v>
                </c:pt>
                <c:pt idx="1137">
                  <c:v>-3.2495024978486934E-4</c:v>
                </c:pt>
                <c:pt idx="1138">
                  <c:v>-3.2337339931166854E-4</c:v>
                </c:pt>
                <c:pt idx="1139">
                  <c:v>-3.2180547233288725E-4</c:v>
                </c:pt>
                <c:pt idx="1140">
                  <c:v>-3.2024641116128378E-4</c:v>
                </c:pt>
                <c:pt idx="1141">
                  <c:v>-3.1869615852895574E-4</c:v>
                </c:pt>
                <c:pt idx="1142">
                  <c:v>-3.1715465758395451E-4</c:v>
                </c:pt>
                <c:pt idx="1143">
                  <c:v>-3.1562185188693077E-4</c:v>
                </c:pt>
                <c:pt idx="1144">
                  <c:v>-3.1409768540780842E-4</c:v>
                </c:pt>
                <c:pt idx="1145">
                  <c:v>-3.1258210252248957E-4</c:v>
                </c:pt>
                <c:pt idx="1146">
                  <c:v>-3.1107504800958607E-4</c:v>
                </c:pt>
                <c:pt idx="1147">
                  <c:v>-3.0957646704718504E-4</c:v>
                </c:pt>
                <c:pt idx="1148">
                  <c:v>-3.0808630520963638E-4</c:v>
                </c:pt>
                <c:pt idx="1149">
                  <c:v>-3.0660450846437383E-4</c:v>
                </c:pt>
                <c:pt idx="1150">
                  <c:v>-3.0513102316876128E-4</c:v>
                </c:pt>
                <c:pt idx="1151">
                  <c:v>-3.0366579606696875E-4</c:v>
                </c:pt>
                <c:pt idx="1152">
                  <c:v>-3.0220877428687446E-4</c:v>
                </c:pt>
                <c:pt idx="1153">
                  <c:v>-3.0075990533699417E-4</c:v>
                </c:pt>
                <c:pt idx="1154">
                  <c:v>-2.9931913710343937E-4</c:v>
                </c:pt>
                <c:pt idx="1155">
                  <c:v>-2.9788641784689936E-4</c:v>
                </c:pt>
                <c:pt idx="1156">
                  <c:v>-2.964616961996527E-4</c:v>
                </c:pt>
                <c:pt idx="1157">
                  <c:v>-2.9504492116260269E-4</c:v>
                </c:pt>
                <c:pt idx="1158">
                  <c:v>-2.9363604210233942E-4</c:v>
                </c:pt>
                <c:pt idx="1159">
                  <c:v>-2.9223500874822931E-4</c:v>
                </c:pt>
                <c:pt idx="1160">
                  <c:v>-2.9084177118952691E-4</c:v>
                </c:pt>
                <c:pt idx="1161">
                  <c:v>-2.8945627987251476E-4</c:v>
                </c:pt>
                <c:pt idx="1162">
                  <c:v>-2.8807848559766678E-4</c:v>
                </c:pt>
                <c:pt idx="1163">
                  <c:v>-2.8670833951683684E-4</c:v>
                </c:pt>
                <c:pt idx="1164">
                  <c:v>-2.8534579313047221E-4</c:v>
                </c:pt>
                <c:pt idx="1165">
                  <c:v>-2.8399079828485046E-4</c:v>
                </c:pt>
                <c:pt idx="1166">
                  <c:v>-2.8264330716934146E-4</c:v>
                </c:pt>
                <c:pt idx="1167">
                  <c:v>-2.813032723136921E-4</c:v>
                </c:pt>
                <c:pt idx="1168">
                  <c:v>-2.7997064658533572E-4</c:v>
                </c:pt>
                <c:pt idx="1169">
                  <c:v>-2.7864538318672416E-4</c:v>
                </c:pt>
                <c:pt idx="1170">
                  <c:v>-2.7732743565268343E-4</c:v>
                </c:pt>
                <c:pt idx="1171">
                  <c:v>-2.7601675784779127E-4</c:v>
                </c:pt>
                <c:pt idx="1172">
                  <c:v>-2.7471330396378063E-4</c:v>
                </c:pt>
                <c:pt idx="1173">
                  <c:v>-2.7341702851696036E-4</c:v>
                </c:pt>
                <c:pt idx="1174">
                  <c:v>-2.7212788634566282E-4</c:v>
                </c:pt>
                <c:pt idx="1175">
                  <c:v>-2.7084583260771219E-4</c:v>
                </c:pt>
                <c:pt idx="1176">
                  <c:v>-2.6957082277791363E-4</c:v>
                </c:pt>
                <c:pt idx="1177">
                  <c:v>-2.6830281264556569E-4</c:v>
                </c:pt>
                <c:pt idx="1178">
                  <c:v>-2.6704175831199261E-4</c:v>
                </c:pt>
                <c:pt idx="1179">
                  <c:v>-2.657876161880991E-4</c:v>
                </c:pt>
                <c:pt idx="1180">
                  <c:v>-2.6454034299194589E-4</c:v>
                </c:pt>
                <c:pt idx="1181">
                  <c:v>-2.6329989574634628E-4</c:v>
                </c:pt>
                <c:pt idx="1182">
                  <c:v>-2.6206623177648313E-4</c:v>
                </c:pt>
                <c:pt idx="1183">
                  <c:v>-2.6083930870754446E-4</c:v>
                </c:pt>
                <c:pt idx="1184">
                  <c:v>-2.5961908446238473E-4</c:v>
                </c:pt>
                <c:pt idx="1185">
                  <c:v>-2.5840551725919979E-4</c:v>
                </c:pt>
                <c:pt idx="1186">
                  <c:v>-2.571985656092266E-4</c:v>
                </c:pt>
                <c:pt idx="1187">
                  <c:v>-2.5599818831445914E-4</c:v>
                </c:pt>
                <c:pt idx="1188">
                  <c:v>-2.5480434446538641E-4</c:v>
                </c:pt>
                <c:pt idx="1189">
                  <c:v>-2.536169934387499E-4</c:v>
                </c:pt>
                <c:pt idx="1190">
                  <c:v>-2.5243609489531679E-4</c:v>
                </c:pt>
                <c:pt idx="1191">
                  <c:v>-2.5126160877767624E-4</c:v>
                </c:pt>
                <c:pt idx="1192">
                  <c:v>-2.500934953080531E-4</c:v>
                </c:pt>
                <c:pt idx="1193">
                  <c:v>-2.4893171498613814E-4</c:v>
                </c:pt>
                <c:pt idx="1194">
                  <c:v>-2.477762285869411E-4</c:v>
                </c:pt>
                <c:pt idx="1195">
                  <c:v>-2.4662699715865811E-4</c:v>
                </c:pt>
                <c:pt idx="1196">
                  <c:v>-2.4548398202055825E-4</c:v>
                </c:pt>
                <c:pt idx="1197">
                  <c:v>-2.4434714476089057E-4</c:v>
                </c:pt>
                <c:pt idx="1198">
                  <c:v>-2.4321644723480473E-4</c:v>
                </c:pt>
                <c:pt idx="1199">
                  <c:v>-2.420918515622923E-4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0.000000E+00</c:formatCode>
                <c:ptCount val="500"/>
                <c:pt idx="0">
                  <c:v>4984.1333168881774</c:v>
                </c:pt>
                <c:pt idx="1">
                  <c:v>4346.7481301334356</c:v>
                </c:pt>
                <c:pt idx="2">
                  <c:v>3796.1348927734734</c:v>
                </c:pt>
                <c:pt idx="3">
                  <c:v>3319.7802842276506</c:v>
                </c:pt>
                <c:pt idx="4">
                  <c:v>2907.074318475054</c:v>
                </c:pt>
                <c:pt idx="5">
                  <c:v>2549.0061299993154</c:v>
                </c:pt>
                <c:pt idx="6">
                  <c:v>2237.910685226102</c:v>
                </c:pt>
                <c:pt idx="7">
                  <c:v>1967.2575168342964</c:v>
                </c:pt>
                <c:pt idx="8">
                  <c:v>1731.4741993830257</c:v>
                </c:pt>
                <c:pt idx="9">
                  <c:v>1525.7985990188492</c:v>
                </c:pt>
                <c:pt idx="10">
                  <c:v>1346.1549977994498</c:v>
                </c:pt>
                <c:pt idx="11">
                  <c:v>1189.0500623565201</c:v>
                </c:pt>
                <c:pt idx="12">
                  <c:v>1051.485335527088</c:v>
                </c:pt>
                <c:pt idx="13">
                  <c:v>930.88350886656417</c:v>
                </c:pt>
                <c:pt idx="14">
                  <c:v>825.02620820423715</c:v>
                </c:pt>
                <c:pt idx="15">
                  <c:v>732.00141337114758</c:v>
                </c:pt>
                <c:pt idx="16">
                  <c:v>650.15895283065515</c:v>
                </c:pt>
                <c:pt idx="17">
                  <c:v>578.07277701003727</c:v>
                </c:pt>
                <c:pt idx="18">
                  <c:v>514.50893104326622</c:v>
                </c:pt>
                <c:pt idx="19">
                  <c:v>458.39832679471931</c:v>
                </c:pt>
                <c:pt idx="20">
                  <c:v>408.81356226005573</c:v>
                </c:pt>
                <c:pt idx="21">
                  <c:v>364.94915927701112</c:v>
                </c:pt>
                <c:pt idx="22">
                  <c:v>326.10469243970857</c:v>
                </c:pt>
                <c:pt idx="23">
                  <c:v>291.67036687800299</c:v>
                </c:pt>
                <c:pt idx="24">
                  <c:v>261.11467314798767</c:v>
                </c:pt>
                <c:pt idx="25">
                  <c:v>233.97380634491196</c:v>
                </c:pt>
                <c:pt idx="26">
                  <c:v>209.84258571569524</c:v>
                </c:pt>
                <c:pt idx="27">
                  <c:v>188.36665217435592</c:v>
                </c:pt>
                <c:pt idx="28">
                  <c:v>169.23575557524077</c:v>
                </c:pt>
                <c:pt idx="29">
                  <c:v>152.17797250084129</c:v>
                </c:pt>
                <c:pt idx="30">
                  <c:v>136.95471960169272</c:v>
                </c:pt>
                <c:pt idx="31">
                  <c:v>123.35644795274811</c:v>
                </c:pt>
                <c:pt idx="32">
                  <c:v>111.19892109910447</c:v>
                </c:pt>
                <c:pt idx="33">
                  <c:v>100.31999398070386</c:v>
                </c:pt>
                <c:pt idx="34">
                  <c:v>90.576822188073749</c:v>
                </c:pt>
                <c:pt idx="35">
                  <c:v>81.843441372960442</c:v>
                </c:pt>
                <c:pt idx="36">
                  <c:v>74.008665421724729</c:v>
                </c:pt>
                <c:pt idx="37">
                  <c:v>66.97425944814097</c:v>
                </c:pt>
                <c:pt idx="38">
                  <c:v>60.653349986693854</c:v>
                </c:pt>
                <c:pt idx="39">
                  <c:v>54.969040143916423</c:v>
                </c:pt>
                <c:pt idx="40">
                  <c:v>49.85320204146317</c:v>
                </c:pt>
                <c:pt idx="41">
                  <c:v>45.245422784237611</c:v>
                </c:pt>
                <c:pt idx="42">
                  <c:v>41.092083513965726</c:v>
                </c:pt>
                <c:pt idx="43">
                  <c:v>37.345553950486973</c:v>
                </c:pt>
                <c:pt idx="44">
                  <c:v>33.963487253271865</c:v>
                </c:pt>
                <c:pt idx="45">
                  <c:v>30.908202116254888</c:v>
                </c:pt>
                <c:pt idx="46">
                  <c:v>28.146140792288115</c:v>
                </c:pt>
                <c:pt idx="47">
                  <c:v>25.647393273559786</c:v>
                </c:pt>
                <c:pt idx="48">
                  <c:v>23.385279168554327</c:v>
                </c:pt>
                <c:pt idx="49">
                  <c:v>21.335979946203132</c:v>
                </c:pt>
                <c:pt idx="50">
                  <c:v>19.47821519062628</c:v>
                </c:pt>
                <c:pt idx="51">
                  <c:v>17.792957348058625</c:v>
                </c:pt>
                <c:pt idx="52">
                  <c:v>16.263180170555266</c:v>
                </c:pt>
                <c:pt idx="53">
                  <c:v>14.873636685337711</c:v>
                </c:pt>
                <c:pt idx="54">
                  <c:v>13.610663058198121</c:v>
                </c:pt>
                <c:pt idx="55">
                  <c:v>12.462005186179697</c:v>
                </c:pt>
                <c:pt idx="56">
                  <c:v>11.416665259002569</c:v>
                </c:pt>
                <c:pt idx="57">
                  <c:v>10.464765879120291</c:v>
                </c:pt>
                <c:pt idx="58">
                  <c:v>9.5974296343345848</c:v>
                </c:pt>
                <c:pt idx="59">
                  <c:v>8.8066722809461346</c:v>
                </c:pt>
                <c:pt idx="60">
                  <c:v>8.0853079249512252</c:v>
                </c:pt>
                <c:pt idx="61">
                  <c:v>7.4268647885010166</c:v>
                </c:pt>
                <c:pt idx="62">
                  <c:v>6.8255103227560827</c:v>
                </c:pt>
                <c:pt idx="63">
                  <c:v>6.2759845798571599</c:v>
                </c:pt>
                <c:pt idx="64">
                  <c:v>5.7735408889778412</c:v>
                </c:pt>
                <c:pt idx="65">
                  <c:v>5.3138929968940243</c:v>
                </c:pt>
                <c:pt idx="66">
                  <c:v>4.8931679344127632</c:v>
                </c:pt>
                <c:pt idx="67">
                  <c:v>4.5078639582608595</c:v>
                </c:pt>
                <c:pt idx="68">
                  <c:v>4.1548129952917652</c:v>
                </c:pt>
                <c:pt idx="69">
                  <c:v>3.831147083553871</c:v>
                </c:pt>
                <c:pt idx="70">
                  <c:v>3.5342683641099479</c:v>
                </c:pt>
                <c:pt idx="71">
                  <c:v>3.2618222295748365</c:v>
                </c:pt>
                <c:pt idx="72">
                  <c:v>3.0116732810731901</c:v>
                </c:pt>
                <c:pt idx="73">
                  <c:v>2.7818837855156029</c:v>
                </c:pt>
                <c:pt idx="74">
                  <c:v>2.570694360447864</c:v>
                </c:pt>
                <c:pt idx="75">
                  <c:v>2.3765066448506595</c:v>
                </c:pt>
                <c:pt idx="76">
                  <c:v>2.1978677416842909</c:v>
                </c:pt>
                <c:pt idx="77">
                  <c:v>2.0334562421435209</c:v>
                </c:pt>
                <c:pt idx="78">
                  <c:v>1.882069662912321</c:v>
                </c:pt>
                <c:pt idx="79">
                  <c:v>1.7426131465354491</c:v>
                </c:pt>
                <c:pt idx="80">
                  <c:v>1.6140892916584677</c:v>
                </c:pt>
                <c:pt idx="81">
                  <c:v>1.4955889945955962</c:v>
                </c:pt>
                <c:pt idx="82">
                  <c:v>1.3862831966981384</c:v>
                </c:pt>
                <c:pt idx="83">
                  <c:v>1.2854154435184948</c:v>
                </c:pt>
                <c:pt idx="84">
                  <c:v>1.1922951719738706</c:v>
                </c:pt>
                <c:pt idx="85">
                  <c:v>1.1062916507655087</c:v>
                </c:pt>
                <c:pt idx="86">
                  <c:v>1.0268285073403645</c:v>
                </c:pt>
                <c:pt idx="87">
                  <c:v>0.95337878181231483</c:v>
                </c:pt>
                <c:pt idx="88">
                  <c:v>0.88546045459479816</c:v>
                </c:pt>
                <c:pt idx="89">
                  <c:v>0.82263240012816685</c:v>
                </c:pt>
                <c:pt idx="90">
                  <c:v>0.76449072409495311</c:v>
                </c:pt>
                <c:pt idx="91">
                  <c:v>0.71066544597549952</c:v>
                </c:pt>
                <c:pt idx="92">
                  <c:v>0.66081749276864865</c:v>
                </c:pt>
                <c:pt idx="93">
                  <c:v>0.61463597324237118</c:v>
                </c:pt>
                <c:pt idx="94">
                  <c:v>0.57183570523651062</c:v>
                </c:pt>
                <c:pt idx="95">
                  <c:v>0.5321549713573821</c:v>
                </c:pt>
                <c:pt idx="96">
                  <c:v>0.49535348091976572</c:v>
                </c:pt>
                <c:pt idx="97">
                  <c:v>0.46121051823966053</c:v>
                </c:pt>
                <c:pt idx="98">
                  <c:v>0.42952325939066865</c:v>
                </c:pt>
                <c:pt idx="99">
                  <c:v>0.40010524133447278</c:v>
                </c:pt>
                <c:pt idx="100">
                  <c:v>0.37278496894473551</c:v>
                </c:pt>
                <c:pt idx="101">
                  <c:v>0.34740464688464134</c:v>
                </c:pt>
                <c:pt idx="102">
                  <c:v>0.32381902458942313</c:v>
                </c:pt>
                <c:pt idx="103">
                  <c:v>0.30189434376280982</c:v>
                </c:pt>
                <c:pt idx="104">
                  <c:v>0.28150737883479121</c:v>
                </c:pt>
                <c:pt idx="105">
                  <c:v>0.26254456176021856</c:v>
                </c:pt>
                <c:pt idx="106">
                  <c:v>0.24490118337482492</c:v>
                </c:pt>
                <c:pt idx="107">
                  <c:v>0.22848066427748731</c:v>
                </c:pt>
                <c:pt idx="108">
                  <c:v>0.21319388888374202</c:v>
                </c:pt>
                <c:pt idx="109">
                  <c:v>0.19895859690393183</c:v>
                </c:pt>
                <c:pt idx="110">
                  <c:v>0.18569882704678156</c:v>
                </c:pt>
                <c:pt idx="111">
                  <c:v>0.17334440824223699</c:v>
                </c:pt>
                <c:pt idx="112">
                  <c:v>0.16183049412150352</c:v>
                </c:pt>
                <c:pt idx="113">
                  <c:v>0.15109713689262014</c:v>
                </c:pt>
                <c:pt idx="114">
                  <c:v>0.1410888971109279</c:v>
                </c:pt>
                <c:pt idx="115">
                  <c:v>0.13175448616962079</c:v>
                </c:pt>
                <c:pt idx="116">
                  <c:v>0.1230464386296434</c:v>
                </c:pt>
                <c:pt idx="117">
                  <c:v>0.11492081177387421</c:v>
                </c:pt>
                <c:pt idx="118">
                  <c:v>0.10733691001055254</c:v>
                </c:pt>
                <c:pt idx="119">
                  <c:v>0.10025703196795496</c:v>
                </c:pt>
                <c:pt idx="120">
                  <c:v>9.3646238318602706E-2</c:v>
                </c:pt>
                <c:pt idx="121">
                  <c:v>8.7472138548947975E-2</c:v>
                </c:pt>
                <c:pt idx="122">
                  <c:v>8.1704695051294893E-2</c:v>
                </c:pt>
                <c:pt idx="123">
                  <c:v>7.6316043060411051E-2</c:v>
                </c:pt>
                <c:pt idx="124">
                  <c:v>7.1280325089289706E-2</c:v>
                </c:pt>
                <c:pt idx="125">
                  <c:v>6.6573538638220908E-2</c:v>
                </c:pt>
                <c:pt idx="126">
                  <c:v>6.2173396059886074E-2</c:v>
                </c:pt>
                <c:pt idx="127">
                  <c:v>5.8059195561716667E-2</c:v>
                </c:pt>
                <c:pt idx="128">
                  <c:v>5.4211702416183838E-2</c:v>
                </c:pt>
                <c:pt idx="129">
                  <c:v>5.0613039530925344E-2</c:v>
                </c:pt>
                <c:pt idx="130">
                  <c:v>4.7246586604423914E-2</c:v>
                </c:pt>
                <c:pt idx="131">
                  <c:v>4.40968871600457E-2</c:v>
                </c:pt>
                <c:pt idx="132">
                  <c:v>4.1149562812274679E-2</c:v>
                </c:pt>
                <c:pt idx="133">
                  <c:v>3.8391234174485304E-2</c:v>
                </c:pt>
                <c:pt idx="134">
                  <c:v>3.580944786813841E-2</c:v>
                </c:pt>
                <c:pt idx="135">
                  <c:v>3.339260913928873E-2</c:v>
                </c:pt>
                <c:pt idx="136">
                  <c:v>3.1129919630216593E-2</c:v>
                </c:pt>
                <c:pt idx="137">
                  <c:v>2.9011319892188199E-2</c:v>
                </c:pt>
                <c:pt idx="138">
                  <c:v>2.7027436260183415E-2</c:v>
                </c:pt>
                <c:pt idx="139">
                  <c:v>2.5169531742185728E-2</c:v>
                </c:pt>
                <c:pt idx="140">
                  <c:v>2.3429460604619701E-2</c:v>
                </c:pt>
                <c:pt idx="141">
                  <c:v>2.1799626361970272E-2</c:v>
                </c:pt>
                <c:pt idx="142">
                  <c:v>2.0272942902781328E-2</c:v>
                </c:pt>
                <c:pt idx="143">
                  <c:v>1.8842798506294577E-2</c:v>
                </c:pt>
                <c:pt idx="144">
                  <c:v>1.7503022524162762E-2</c:v>
                </c:pt>
                <c:pt idx="145">
                  <c:v>1.6247854520102786E-2</c:v>
                </c:pt>
                <c:pt idx="146">
                  <c:v>1.5071915677222554E-2</c:v>
                </c:pt>
                <c:pt idx="147">
                  <c:v>1.3970182298177253E-2</c:v>
                </c:pt>
                <c:pt idx="148">
                  <c:v>1.2937961237434785E-2</c:v>
                </c:pt>
                <c:pt idx="149">
                  <c:v>1.1970867117855458E-2</c:v>
                </c:pt>
                <c:pt idx="150">
                  <c:v>1.1064801195632816E-2</c:v>
                </c:pt>
                <c:pt idx="151">
                  <c:v>1.0215931748491501E-2</c:v>
                </c:pt>
                <c:pt idx="152">
                  <c:v>9.4206758719830724E-3</c:v>
                </c:pt>
                <c:pt idx="153">
                  <c:v>8.6756825778373219E-3</c:v>
                </c:pt>
                <c:pt idx="154">
                  <c:v>7.9778170966913649E-3</c:v>
                </c:pt>
                <c:pt idx="155">
                  <c:v>7.324146295192048E-3</c:v>
                </c:pt>
                <c:pt idx="156">
                  <c:v>6.7119251245107165E-3</c:v>
                </c:pt>
                <c:pt idx="157">
                  <c:v>6.1385840237779439E-3</c:v>
                </c:pt>
                <c:pt idx="158">
                  <c:v>5.6017172078847164E-3</c:v>
                </c:pt>
                <c:pt idx="159">
                  <c:v>5.0990717745568598E-3</c:v>
                </c:pt>
                <c:pt idx="160">
                  <c:v>4.628537570623893E-3</c:v>
                </c:pt>
                <c:pt idx="161">
                  <c:v>4.1881377620195557E-3</c:v>
                </c:pt>
                <c:pt idx="162">
                  <c:v>3.7760200562898124E-3</c:v>
                </c:pt>
                <c:pt idx="163">
                  <c:v>3.3904485302914287E-3</c:v>
                </c:pt>
                <c:pt idx="164">
                  <c:v>3.0297960193537976E-3</c:v>
                </c:pt>
                <c:pt idx="165">
                  <c:v>2.6925370274856371E-3</c:v>
                </c:pt>
                <c:pt idx="166">
                  <c:v>2.3772411212536291E-3</c:v>
                </c:pt>
                <c:pt idx="167">
                  <c:v>2.0825667727660648E-3</c:v>
                </c:pt>
                <c:pt idx="168">
                  <c:v>1.8072556197806099E-3</c:v>
                </c:pt>
                <c:pt idx="169">
                  <c:v>1.5501271133387699E-3</c:v>
                </c:pt>
                <c:pt idx="170">
                  <c:v>1.3100735255278126E-3</c:v>
                </c:pt>
                <c:pt idx="171">
                  <c:v>1.0860552919983069E-3</c:v>
                </c:pt>
                <c:pt idx="172">
                  <c:v>8.7709666573567943E-4</c:v>
                </c:pt>
                <c:pt idx="173">
                  <c:v>6.8228166031163336E-4</c:v>
                </c:pt>
                <c:pt idx="174">
                  <c:v>5.007502624339087E-4</c:v>
                </c:pt>
                <c:pt idx="175">
                  <c:v>3.3169489508636158E-4</c:v>
                </c:pt>
                <c:pt idx="176">
                  <c:v>1.7435711390977396E-4</c:v>
                </c:pt>
                <c:pt idx="177">
                  <c:v>2.8024520731481997E-5</c:v>
                </c:pt>
                <c:pt idx="178">
                  <c:v>-1.0797212068715213E-4</c:v>
                </c:pt>
                <c:pt idx="179">
                  <c:v>-2.3426158054273838E-4</c:v>
                </c:pt>
                <c:pt idx="180">
                  <c:v>-3.5143468338471348E-4</c:v>
                </c:pt>
                <c:pt idx="181">
                  <c:v>-4.6004666495852204E-4</c:v>
                </c:pt>
                <c:pt idx="182">
                  <c:v>-5.6061937659163531E-4</c:v>
                </c:pt>
                <c:pt idx="183">
                  <c:v>-6.5364334743032689E-4</c:v>
                </c:pt>
                <c:pt idx="184">
                  <c:v>-7.3957971410623094E-4</c:v>
                </c:pt>
                <c:pt idx="185">
                  <c:v>-8.1886202673691092E-4</c:v>
                </c:pt>
                <c:pt idx="186">
                  <c:v>-8.9189793953939334E-4</c:v>
                </c:pt>
                <c:pt idx="187">
                  <c:v>-9.5907079375629899E-4</c:v>
                </c:pt>
                <c:pt idx="188">
                  <c:v>-1.0207411000571832E-3</c:v>
                </c:pt>
                <c:pt idx="189">
                  <c:v>-1.0772479270797861E-3</c:v>
                </c:pt>
                <c:pt idx="190">
                  <c:v>-1.1289102023141259E-3</c:v>
                </c:pt>
                <c:pt idx="191">
                  <c:v>-1.1760279311041489E-3</c:v>
                </c:pt>
                <c:pt idx="192">
                  <c:v>-1.2188833391439447E-3</c:v>
                </c:pt>
                <c:pt idx="193">
                  <c:v>-1.2577419434770076E-3</c:v>
                </c:pt>
                <c:pt idx="194">
                  <c:v>-1.2928535566641697E-3</c:v>
                </c:pt>
                <c:pt idx="195">
                  <c:v>-1.3244532284681868E-3</c:v>
                </c:pt>
                <c:pt idx="196">
                  <c:v>-1.3527621291072817E-3</c:v>
                </c:pt>
                <c:pt idx="197">
                  <c:v>-1.3779883778557004E-3</c:v>
                </c:pt>
                <c:pt idx="198">
                  <c:v>-1.4003278205142358E-3</c:v>
                </c:pt>
                <c:pt idx="199">
                  <c:v>-1.4199647590366249E-3</c:v>
                </c:pt>
                <c:pt idx="200">
                  <c:v>-1.4370726363773056E-3</c:v>
                </c:pt>
                <c:pt idx="201">
                  <c:v>-1.4518146794210587E-3</c:v>
                </c:pt>
                <c:pt idx="202">
                  <c:v>-1.4643445026643847E-3</c:v>
                </c:pt>
                <c:pt idx="203">
                  <c:v>-1.4748066751410201E-3</c:v>
                </c:pt>
                <c:pt idx="204">
                  <c:v>-1.4833372529189416E-3</c:v>
                </c:pt>
                <c:pt idx="205">
                  <c:v>-1.4900642793424653E-3</c:v>
                </c:pt>
                <c:pt idx="206">
                  <c:v>-1.4951082550499651E-3</c:v>
                </c:pt>
                <c:pt idx="207">
                  <c:v>-1.4985825796644447E-3</c:v>
                </c:pt>
                <c:pt idx="208">
                  <c:v>-1.5005939669300533E-3</c:v>
                </c:pt>
                <c:pt idx="209">
                  <c:v>-1.5012428349519514E-3</c:v>
                </c:pt>
                <c:pt idx="210">
                  <c:v>-1.5006236730891256E-3</c:v>
                </c:pt>
                <c:pt idx="211">
                  <c:v>-1.4988253869492685E-3</c:v>
                </c:pt>
                <c:pt idx="212">
                  <c:v>-1.4959316228411229E-3</c:v>
                </c:pt>
                <c:pt idx="213">
                  <c:v>-1.4920210729523283E-3</c:v>
                </c:pt>
                <c:pt idx="214">
                  <c:v>-1.4871677624392825E-3</c:v>
                </c:pt>
                <c:pt idx="215">
                  <c:v>-1.4814413195395049E-3</c:v>
                </c:pt>
                <c:pt idx="216">
                  <c:v>-1.4749072297460008E-3</c:v>
                </c:pt>
                <c:pt idx="217">
                  <c:v>-1.4676270750169011E-3</c:v>
                </c:pt>
                <c:pt idx="218">
                  <c:v>-1.4596587589318175E-3</c:v>
                </c:pt>
                <c:pt idx="219">
                  <c:v>-1.4510567186485812E-3</c:v>
                </c:pt>
                <c:pt idx="220">
                  <c:v>-1.441872124460133E-3</c:v>
                </c:pt>
                <c:pt idx="221">
                  <c:v>-1.4321530677009297E-3</c:v>
                </c:pt>
                <c:pt idx="222">
                  <c:v>-1.4219447377051408E-3</c:v>
                </c:pt>
                <c:pt idx="223">
                  <c:v>-1.41128958847496E-3</c:v>
                </c:pt>
                <c:pt idx="224">
                  <c:v>-1.4002274956761631E-3</c:v>
                </c:pt>
                <c:pt idx="225">
                  <c:v>-1.3887959045396588E-3</c:v>
                </c:pt>
                <c:pt idx="226">
                  <c:v>-1.3770299692117654E-3</c:v>
                </c:pt>
                <c:pt idx="227">
                  <c:v>-1.3649626840623521E-3</c:v>
                </c:pt>
                <c:pt idx="228">
                  <c:v>-1.352625007428523E-3</c:v>
                </c:pt>
                <c:pt idx="229">
                  <c:v>-1.3400459782420275E-3</c:v>
                </c:pt>
                <c:pt idx="230">
                  <c:v>-1.3272528259611314E-3</c:v>
                </c:pt>
                <c:pt idx="231">
                  <c:v>-1.3142710742017711E-3</c:v>
                </c:pt>
                <c:pt idx="232">
                  <c:v>-1.3011246384387854E-3</c:v>
                </c:pt>
                <c:pt idx="233">
                  <c:v>-1.2878359181253212E-3</c:v>
                </c:pt>
                <c:pt idx="234">
                  <c:v>-1.2744258835573844E-3</c:v>
                </c:pt>
                <c:pt idx="235">
                  <c:v>-1.2609141577906589E-3</c:v>
                </c:pt>
                <c:pt idx="236">
                  <c:v>-1.2473190938981154E-3</c:v>
                </c:pt>
                <c:pt idx="237">
                  <c:v>-1.2336578478395462E-3</c:v>
                </c:pt>
                <c:pt idx="238">
                  <c:v>-1.2199464471978093E-3</c:v>
                </c:pt>
                <c:pt idx="239">
                  <c:v>-1.2061998560212721E-3</c:v>
                </c:pt>
                <c:pt idx="240">
                  <c:v>-1.1924320359976239E-3</c:v>
                </c:pt>
                <c:pt idx="241">
                  <c:v>-1.1786560041707058E-3</c:v>
                </c:pt>
                <c:pt idx="242">
                  <c:v>-1.1648838873994747E-3</c:v>
                </c:pt>
                <c:pt idx="243">
                  <c:v>-1.1511269737462923E-3</c:v>
                </c:pt>
                <c:pt idx="244">
                  <c:v>-1.1373957609706901E-3</c:v>
                </c:pt>
                <c:pt idx="245">
                  <c:v>-1.1237000022942926E-3</c:v>
                </c:pt>
                <c:pt idx="246">
                  <c:v>-1.1100487495928238E-3</c:v>
                </c:pt>
                <c:pt idx="247">
                  <c:v>-1.09645039416192E-3</c:v>
                </c:pt>
                <c:pt idx="248">
                  <c:v>-1.0829127051948592E-3</c:v>
                </c:pt>
                <c:pt idx="249">
                  <c:v>-1.0694428661022148E-3</c:v>
                </c:pt>
                <c:pt idx="250">
                  <c:v>-1.0560475087958356E-3</c:v>
                </c:pt>
                <c:pt idx="251">
                  <c:v>-1.042732746052411E-3</c:v>
                </c:pt>
                <c:pt idx="252">
                  <c:v>-1.0295042020651666E-3</c:v>
                </c:pt>
                <c:pt idx="253">
                  <c:v>-1.016367041285925E-3</c:v>
                </c:pt>
                <c:pt idx="254">
                  <c:v>-1.0033259956538506E-3</c:v>
                </c:pt>
                <c:pt idx="255">
                  <c:v>-9.9038539030159994E-4</c:v>
                </c:pt>
                <c:pt idx="256">
                  <c:v>-9.7754916782439682E-4</c:v>
                </c:pt>
                <c:pt idx="257">
                  <c:v>-9.6482091119259113E-4</c:v>
                </c:pt>
                <c:pt idx="258">
                  <c:v>-9.5220386538364147E-4</c:v>
                </c:pt>
                <c:pt idx="259">
                  <c:v>-9.3970095780512993E-4</c:v>
                </c:pt>
                <c:pt idx="260">
                  <c:v>-9.2731481757625718E-4</c:v>
                </c:pt>
                <c:pt idx="261">
                  <c:v>-9.150477937314922E-4</c:v>
                </c:pt>
                <c:pt idx="262">
                  <c:v>-9.0290197240634469E-4</c:v>
                </c:pt>
                <c:pt idx="263">
                  <c:v>-8.9087919306186914E-4</c:v>
                </c:pt>
                <c:pt idx="264">
                  <c:v>-8.7898106380126921E-4</c:v>
                </c:pt>
                <c:pt idx="265">
                  <c:v>-8.672089758289559E-4</c:v>
                </c:pt>
                <c:pt idx="266">
                  <c:v>-8.5556411709955321E-4</c:v>
                </c:pt>
                <c:pt idx="267">
                  <c:v>-8.4404748520167973E-4</c:v>
                </c:pt>
                <c:pt idx="268">
                  <c:v>-8.32659899518794E-4</c:v>
                </c:pt>
                <c:pt idx="269">
                  <c:v>-8.2140201270702114E-4</c:v>
                </c:pt>
                <c:pt idx="270">
                  <c:v>-8.1027432152762878E-4</c:v>
                </c:pt>
                <c:pt idx="271">
                  <c:v>-7.9927717706972188E-4</c:v>
                </c:pt>
                <c:pt idx="272">
                  <c:v>-7.8841079439671315E-4</c:v>
                </c:pt>
                <c:pt idx="273">
                  <c:v>-7.7767526164828824E-4</c:v>
                </c:pt>
                <c:pt idx="274">
                  <c:v>-7.6707054862776714E-4</c:v>
                </c:pt>
                <c:pt idx="275">
                  <c:v>-7.5659651490315213E-4</c:v>
                </c:pt>
                <c:pt idx="276">
                  <c:v>-7.4625291744852902E-4</c:v>
                </c:pt>
                <c:pt idx="277">
                  <c:v>-7.3603941785104919E-4</c:v>
                </c:pt>
                <c:pt idx="278">
                  <c:v>-7.259555891073107E-4</c:v>
                </c:pt>
                <c:pt idx="279">
                  <c:v>-7.1600092203160965E-4</c:v>
                </c:pt>
                <c:pt idx="280">
                  <c:v>-7.0617483129735415E-4</c:v>
                </c:pt>
                <c:pt idx="281">
                  <c:v>-6.9647666113168869E-4</c:v>
                </c:pt>
                <c:pt idx="282">
                  <c:v>-6.8690569068233145E-4</c:v>
                </c:pt>
                <c:pt idx="283">
                  <c:v>-6.774611390745433E-4</c:v>
                </c:pt>
                <c:pt idx="284">
                  <c:v>-6.6814217017518562E-4</c:v>
                </c:pt>
                <c:pt idx="285">
                  <c:v>-6.5894789707988271E-4</c:v>
                </c:pt>
                <c:pt idx="286">
                  <c:v>-6.4987738633843118E-4</c:v>
                </c:pt>
                <c:pt idx="287">
                  <c:v>-6.4092966193277535E-4</c:v>
                </c:pt>
                <c:pt idx="288">
                  <c:v>-6.3210370902107868E-4</c:v>
                </c:pt>
                <c:pt idx="289">
                  <c:v>-6.2339847746067641E-4</c:v>
                </c:pt>
                <c:pt idx="290">
                  <c:v>-6.1481288512203476E-4</c:v>
                </c:pt>
                <c:pt idx="291">
                  <c:v>-6.0634582100511578E-4</c:v>
                </c:pt>
                <c:pt idx="292">
                  <c:v>-5.9799614816900511E-4</c:v>
                </c:pt>
                <c:pt idx="293">
                  <c:v>-5.8976270648500382E-4</c:v>
                </c:pt>
                <c:pt idx="294">
                  <c:v>-5.8164431522287317E-4</c:v>
                </c:pt>
                <c:pt idx="295">
                  <c:v>-5.7363977547938267E-4</c:v>
                </c:pt>
                <c:pt idx="296">
                  <c:v>-5.6574787245781196E-4</c:v>
                </c:pt>
                <c:pt idx="297">
                  <c:v>-5.5796737760659826E-4</c:v>
                </c:pt>
                <c:pt idx="298">
                  <c:v>-5.5029705062487186E-4</c:v>
                </c:pt>
                <c:pt idx="299">
                  <c:v>-5.4273564134220951E-4</c:v>
                </c:pt>
                <c:pt idx="300">
                  <c:v>-5.3528189147953318E-4</c:v>
                </c:pt>
                <c:pt idx="301">
                  <c:v>-5.2793453629771693E-4</c:v>
                </c:pt>
                <c:pt idx="302">
                  <c:v>-5.2069230614010112E-4</c:v>
                </c:pt>
                <c:pt idx="303">
                  <c:v>-5.1355392787479158E-4</c:v>
                </c:pt>
                <c:pt idx="304">
                  <c:v>-5.0651812624229122E-4</c:v>
                </c:pt>
                <c:pt idx="305">
                  <c:v>-4.9958362511372441E-4</c:v>
                </c:pt>
                <c:pt idx="306">
                  <c:v>-4.9274914866462847E-4</c:v>
                </c:pt>
                <c:pt idx="307">
                  <c:v>-4.8601342246901521E-4</c:v>
                </c:pt>
                <c:pt idx="308">
                  <c:v>-4.7937517451816179E-4</c:v>
                </c:pt>
                <c:pt idx="309">
                  <c:v>-4.7283313616833711E-4</c:v>
                </c:pt>
                <c:pt idx="310">
                  <c:v>-4.6638604302146037E-4</c:v>
                </c:pt>
                <c:pt idx="311">
                  <c:v>-4.6003263574246386E-4</c:v>
                </c:pt>
                <c:pt idx="312">
                  <c:v>-4.5377166081693075E-4</c:v>
                </c:pt>
                <c:pt idx="313">
                  <c:v>-4.4760187125238626E-4</c:v>
                </c:pt>
                <c:pt idx="314">
                  <c:v>-4.4152202722644865E-4</c:v>
                </c:pt>
                <c:pt idx="315">
                  <c:v>-4.3553089668485771E-4</c:v>
                </c:pt>
                <c:pt idx="316">
                  <c:v>-4.296272558922601E-4</c:v>
                </c:pt>
                <c:pt idx="317">
                  <c:v>-4.2380988993844085E-4</c:v>
                </c:pt>
                <c:pt idx="318">
                  <c:v>-4.180775932025931E-4</c:v>
                </c:pt>
                <c:pt idx="319">
                  <c:v>-4.1242916977803453E-4</c:v>
                </c:pt>
                <c:pt idx="320">
                  <c:v>-4.0686343385967874E-4</c:v>
                </c:pt>
                <c:pt idx="321">
                  <c:v>-4.0137921009642934E-4</c:v>
                </c:pt>
                <c:pt idx="322">
                  <c:v>-3.9597533391056013E-4</c:v>
                </c:pt>
                <c:pt idx="323">
                  <c:v>-3.9065065178602769E-4</c:v>
                </c:pt>
                <c:pt idx="324">
                  <c:v>-3.8540402152755312E-4</c:v>
                </c:pt>
                <c:pt idx="325">
                  <c:v>-3.8023431249222206E-4</c:v>
                </c:pt>
                <c:pt idx="326">
                  <c:v>-3.7514040579524955E-4</c:v>
                </c:pt>
                <c:pt idx="327">
                  <c:v>-3.7012119449146818E-4</c:v>
                </c:pt>
                <c:pt idx="328">
                  <c:v>-3.6517558373402062E-4</c:v>
                </c:pt>
                <c:pt idx="329">
                  <c:v>-3.6030249091164674E-4</c:v>
                </c:pt>
                <c:pt idx="330">
                  <c:v>-3.5550084576588769E-4</c:v>
                </c:pt>
                <c:pt idx="331">
                  <c:v>-3.5076959048945856E-4</c:v>
                </c:pt>
                <c:pt idx="332">
                  <c:v>-3.4610767980696648E-4</c:v>
                </c:pt>
                <c:pt idx="333">
                  <c:v>-3.4151408103909732E-4</c:v>
                </c:pt>
                <c:pt idx="334">
                  <c:v>-3.3698777415131593E-4</c:v>
                </c:pt>
                <c:pt idx="335">
                  <c:v>-3.3252775178809315E-4</c:v>
                </c:pt>
                <c:pt idx="336">
                  <c:v>-3.2813301929359036E-4</c:v>
                </c:pt>
                <c:pt idx="337">
                  <c:v>-3.2380259471970386E-4</c:v>
                </c:pt>
                <c:pt idx="338">
                  <c:v>-3.1953550882230376E-4</c:v>
                </c:pt>
                <c:pt idx="339">
                  <c:v>-3.1533080504647041E-4</c:v>
                </c:pt>
                <c:pt idx="340">
                  <c:v>-3.1118753950148015E-4</c:v>
                </c:pt>
                <c:pt idx="341">
                  <c:v>-3.0710478092625009E-4</c:v>
                </c:pt>
                <c:pt idx="342">
                  <c:v>-3.0308161064591293E-4</c:v>
                </c:pt>
                <c:pt idx="343">
                  <c:v>-2.9911712252016139E-4</c:v>
                </c:pt>
                <c:pt idx="344">
                  <c:v>-2.9521042288395416E-4</c:v>
                </c:pt>
                <c:pt idx="345">
                  <c:v>-2.9136063048115801E-4</c:v>
                </c:pt>
                <c:pt idx="346">
                  <c:v>-2.8756687639164893E-4</c:v>
                </c:pt>
                <c:pt idx="347">
                  <c:v>-2.8382830395238688E-4</c:v>
                </c:pt>
                <c:pt idx="348">
                  <c:v>-2.8014406867293157E-4</c:v>
                </c:pt>
                <c:pt idx="349">
                  <c:v>-2.765133381458537E-4</c:v>
                </c:pt>
                <c:pt idx="350">
                  <c:v>-2.7293529195245692E-4</c:v>
                </c:pt>
                <c:pt idx="351">
                  <c:v>-2.6940912156421857E-4</c:v>
                </c:pt>
                <c:pt idx="352">
                  <c:v>-2.6593403024031584E-4</c:v>
                </c:pt>
                <c:pt idx="353">
                  <c:v>-2.625092329215975E-4</c:v>
                </c:pt>
                <c:pt idx="354">
                  <c:v>-2.5913395612133211E-4</c:v>
                </c:pt>
                <c:pt idx="355">
                  <c:v>-2.5580743781304362E-4</c:v>
                </c:pt>
                <c:pt idx="356">
                  <c:v>-2.5252892731573832E-4</c:v>
                </c:pt>
                <c:pt idx="357">
                  <c:v>-2.4929768517679041E-4</c:v>
                </c:pt>
                <c:pt idx="358">
                  <c:v>-2.4611298305275594E-4</c:v>
                </c:pt>
                <c:pt idx="359">
                  <c:v>-2.429741035883562E-4</c:v>
                </c:pt>
                <c:pt idx="360">
                  <c:v>-2.3988034029386249E-4</c:v>
                </c:pt>
                <c:pt idx="361">
                  <c:v>-2.368309974211016E-4</c:v>
                </c:pt>
                <c:pt idx="362">
                  <c:v>-2.3382538983828218E-4</c:v>
                </c:pt>
                <c:pt idx="363">
                  <c:v>-2.3086284290383324E-4</c:v>
                </c:pt>
                <c:pt idx="364">
                  <c:v>-2.2794269233943778E-4</c:v>
                </c:pt>
                <c:pt idx="365">
                  <c:v>-2.2506428410242328E-4</c:v>
                </c:pt>
                <c:pt idx="366">
                  <c:v>-2.2222697425767406E-4</c:v>
                </c:pt>
                <c:pt idx="367">
                  <c:v>-2.1943012884920209E-4</c:v>
                </c:pt>
                <c:pt idx="368">
                  <c:v>-2.1667312377152568E-4</c:v>
                </c:pt>
                <c:pt idx="369">
                  <c:v>-2.1395534464097499E-4</c:v>
                </c:pt>
                <c:pt idx="370">
                  <c:v>-2.1127618666705002E-4</c:v>
                </c:pt>
                <c:pt idx="371">
                  <c:v>-2.0863505452394012E-4</c:v>
                </c:pt>
                <c:pt idx="372">
                  <c:v>-2.0603136222230973E-4</c:v>
                </c:pt>
                <c:pt idx="373">
                  <c:v>-2.0346453298145044E-4</c:v>
                </c:pt>
                <c:pt idx="374">
                  <c:v>-2.0093399910188519E-4</c:v>
                </c:pt>
                <c:pt idx="375">
                  <c:v>-1.9843920183851033E-4</c:v>
                </c:pt>
                <c:pt idx="376">
                  <c:v>-1.9597959127435504E-4</c:v>
                </c:pt>
                <c:pt idx="377">
                  <c:v>-1.9355462619502695E-4</c:v>
                </c:pt>
                <c:pt idx="378">
                  <c:v>-1.9116377396391341E-4</c:v>
                </c:pt>
                <c:pt idx="379">
                  <c:v>-1.8880651039819804E-4</c:v>
                </c:pt>
                <c:pt idx="380">
                  <c:v>-1.8648231964574894E-4</c:v>
                </c:pt>
                <c:pt idx="381">
                  <c:v>-1.8419069406293292E-4</c:v>
                </c:pt>
                <c:pt idx="382">
                  <c:v>-1.8193113409340021E-4</c:v>
                </c:pt>
                <c:pt idx="383">
                  <c:v>-1.7970314814788781E-4</c:v>
                </c:pt>
                <c:pt idx="384">
                  <c:v>-1.7750625248507429E-4</c:v>
                </c:pt>
                <c:pt idx="385">
                  <c:v>-1.7533997109353081E-4</c:v>
                </c:pt>
                <c:pt idx="386">
                  <c:v>-1.732038355747945E-4</c:v>
                </c:pt>
                <c:pt idx="387">
                  <c:v>-1.7109738502759755E-4</c:v>
                </c:pt>
                <c:pt idx="388">
                  <c:v>-1.6902016593327578E-4</c:v>
                </c:pt>
                <c:pt idx="389">
                  <c:v>-1.6697173204238336E-4</c:v>
                </c:pt>
                <c:pt idx="390">
                  <c:v>-1.649516442625332E-4</c:v>
                </c:pt>
                <c:pt idx="391">
                  <c:v>-1.6295947054748193E-4</c:v>
                </c:pt>
                <c:pt idx="392">
                  <c:v>-1.6099478578747407E-4</c:v>
                </c:pt>
                <c:pt idx="393">
                  <c:v>-1.5905717170086345E-4</c:v>
                </c:pt>
                <c:pt idx="394">
                  <c:v>-1.5714621672701854E-4</c:v>
                </c:pt>
                <c:pt idx="395">
                  <c:v>-1.5526151592052683E-4</c:v>
                </c:pt>
                <c:pt idx="396">
                  <c:v>-1.534026708467017E-4</c:v>
                </c:pt>
                <c:pt idx="397">
                  <c:v>-1.5156928947840164E-4</c:v>
                </c:pt>
                <c:pt idx="398">
                  <c:v>-1.4976098609416474E-4</c:v>
                </c:pt>
                <c:pt idx="399">
                  <c:v>-1.4797738117766279E-4</c:v>
                </c:pt>
                <c:pt idx="400">
                  <c:v>-1.4621810131847557E-4</c:v>
                </c:pt>
                <c:pt idx="401">
                  <c:v>-1.4448277911418734E-4</c:v>
                </c:pt>
                <c:pt idx="402">
                  <c:v>-1.4277105307380382E-4</c:v>
                </c:pt>
                <c:pt idx="403">
                  <c:v>-1.4108256752248821E-4</c:v>
                </c:pt>
                <c:pt idx="404">
                  <c:v>-1.3941697250761346E-4</c:v>
                </c:pt>
                <c:pt idx="405">
                  <c:v>-1.3777392370612575E-4</c:v>
                </c:pt>
                <c:pt idx="406">
                  <c:v>-1.3615308233321717E-4</c:v>
                </c:pt>
                <c:pt idx="407">
                  <c:v>-1.3455411505229782E-4</c:v>
                </c:pt>
                <c:pt idx="408">
                  <c:v>-1.3297669388626502E-4</c:v>
                </c:pt>
                <c:pt idx="409">
                  <c:v>-1.3142049613005887E-4</c:v>
                </c:pt>
                <c:pt idx="410">
                  <c:v>-1.2988520426449824E-4</c:v>
                </c:pt>
                <c:pt idx="411">
                  <c:v>-1.2837050587138899E-4</c:v>
                </c:pt>
                <c:pt idx="412">
                  <c:v>-1.2687609354989352E-4</c:v>
                </c:pt>
                <c:pt idx="413">
                  <c:v>-1.2540166483415295E-4</c:v>
                </c:pt>
                <c:pt idx="414">
                  <c:v>-1.2394692211215242E-4</c:v>
                </c:pt>
                <c:pt idx="415">
                  <c:v>-1.2251157254581713E-4</c:v>
                </c:pt>
                <c:pt idx="416">
                  <c:v>-1.2109532799233114E-4</c:v>
                </c:pt>
                <c:pt idx="417">
                  <c:v>-1.1969790492666321E-4</c:v>
                </c:pt>
                <c:pt idx="418">
                  <c:v>-1.1831902436529197E-4</c:v>
                </c:pt>
                <c:pt idx="419">
                  <c:v>-1.1695841179111564E-4</c:v>
                </c:pt>
                <c:pt idx="420">
                  <c:v>-1.1561579707953749E-4</c:v>
                </c:pt>
                <c:pt idx="421">
                  <c:v>-1.1429091442570857E-4</c:v>
                </c:pt>
                <c:pt idx="422">
                  <c:v>-1.1298350227292097E-4</c:v>
                </c:pt>
                <c:pt idx="423">
                  <c:v>-1.1169330324213593E-4</c:v>
                </c:pt>
                <c:pt idx="424">
                  <c:v>-1.1042006406263296E-4</c:v>
                </c:pt>
                <c:pt idx="425">
                  <c:v>-1.0916353550376893E-4</c:v>
                </c:pt>
                <c:pt idx="426">
                  <c:v>-1.0792347230783125E-4</c:v>
                </c:pt>
                <c:pt idx="427">
                  <c:v>-1.06699633123974E-4</c:v>
                </c:pt>
                <c:pt idx="428">
                  <c:v>-1.0549178044322147E-4</c:v>
                </c:pt>
                <c:pt idx="429">
                  <c:v>-1.0429968053452725E-4</c:v>
                </c:pt>
                <c:pt idx="430">
                  <c:v>-1.0312310338187349E-4</c:v>
                </c:pt>
                <c:pt idx="431">
                  <c:v>-1.0196182262239796E-4</c:v>
                </c:pt>
                <c:pt idx="432">
                  <c:v>-1.008156154855345E-4</c:v>
                </c:pt>
                <c:pt idx="433">
                  <c:v>-9.9684262733153325E-5</c:v>
                </c:pt>
                <c:pt idx="434">
                  <c:v>-9.8567548600687319E-5</c:v>
                </c:pt>
                <c:pt idx="435">
                  <c:v>-9.7465260739231112E-5</c:v>
                </c:pt>
                <c:pt idx="436">
                  <c:v>-9.6377190158598329E-5</c:v>
                </c:pt>
                <c:pt idx="437">
                  <c:v>-9.5303131171324594E-5</c:v>
                </c:pt>
                <c:pt idx="438">
                  <c:v>-9.4242881337601624E-5</c:v>
                </c:pt>
                <c:pt idx="439">
                  <c:v>-9.3196241411129402E-5</c:v>
                </c:pt>
                <c:pt idx="440">
                  <c:v>-9.2163015285873348E-5</c:v>
                </c:pt>
                <c:pt idx="441">
                  <c:v>-9.1143009943712647E-5</c:v>
                </c:pt>
                <c:pt idx="442">
                  <c:v>-9.0136035402965382E-5</c:v>
                </c:pt>
                <c:pt idx="443">
                  <c:v>-8.9141904667780581E-5</c:v>
                </c:pt>
                <c:pt idx="444">
                  <c:v>-8.8160433678380042E-5</c:v>
                </c:pt>
                <c:pt idx="445">
                  <c:v>-8.7191441262140176E-5</c:v>
                </c:pt>
                <c:pt idx="446">
                  <c:v>-8.6234749085498506E-5</c:v>
                </c:pt>
                <c:pt idx="447">
                  <c:v>-8.529018160667381E-5</c:v>
                </c:pt>
                <c:pt idx="448">
                  <c:v>-8.4357566029187028E-5</c:v>
                </c:pt>
                <c:pt idx="449">
                  <c:v>-8.3436732256169565E-5</c:v>
                </c:pt>
                <c:pt idx="450">
                  <c:v>-8.2527512845446805E-5</c:v>
                </c:pt>
                <c:pt idx="451">
                  <c:v>-8.1629742965385178E-5</c:v>
                </c:pt>
                <c:pt idx="452">
                  <c:v>-8.0743260351489942E-5</c:v>
                </c:pt>
                <c:pt idx="453">
                  <c:v>-7.9867905263742616E-5</c:v>
                </c:pt>
                <c:pt idx="454">
                  <c:v>-7.9003520444664865E-5</c:v>
                </c:pt>
                <c:pt idx="455">
                  <c:v>-7.8149951078097571E-5</c:v>
                </c:pt>
                <c:pt idx="456">
                  <c:v>-7.7307044748684301E-5</c:v>
                </c:pt>
                <c:pt idx="457">
                  <c:v>-7.6474651402046344E-5</c:v>
                </c:pt>
                <c:pt idx="458">
                  <c:v>-7.5652623305639714E-5</c:v>
                </c:pt>
                <c:pt idx="459">
                  <c:v>-7.4840815010280491E-5</c:v>
                </c:pt>
                <c:pt idx="460">
                  <c:v>-7.4039083312329936E-5</c:v>
                </c:pt>
                <c:pt idx="461">
                  <c:v>-7.3247287216526819E-5</c:v>
                </c:pt>
                <c:pt idx="462">
                  <c:v>-7.2465287899457182E-5</c:v>
                </c:pt>
                <c:pt idx="463">
                  <c:v>-7.1692948673650057E-5</c:v>
                </c:pt>
                <c:pt idx="464">
                  <c:v>-7.0930134952289442E-5</c:v>
                </c:pt>
                <c:pt idx="465">
                  <c:v>-7.0176714214531768E-5</c:v>
                </c:pt>
                <c:pt idx="466">
                  <c:v>-6.9432555971418584E-5</c:v>
                </c:pt>
                <c:pt idx="467">
                  <c:v>-6.869753173237506E-5</c:v>
                </c:pt>
                <c:pt idx="468">
                  <c:v>-6.7971514972283353E-5</c:v>
                </c:pt>
                <c:pt idx="469">
                  <c:v>-6.7254381099122126E-5</c:v>
                </c:pt>
                <c:pt idx="470">
                  <c:v>-6.6546007422162422E-5</c:v>
                </c:pt>
                <c:pt idx="471">
                  <c:v>-6.584627312070874E-5</c:v>
                </c:pt>
                <c:pt idx="472">
                  <c:v>-6.5155059213379583E-5</c:v>
                </c:pt>
                <c:pt idx="473">
                  <c:v>-6.4472248527914057E-5</c:v>
                </c:pt>
                <c:pt idx="474">
                  <c:v>-6.3797725671499114E-5</c:v>
                </c:pt>
                <c:pt idx="475">
                  <c:v>-6.3131377001605311E-5</c:v>
                </c:pt>
                <c:pt idx="476">
                  <c:v>-6.2473090597325645E-5</c:v>
                </c:pt>
                <c:pt idx="477">
                  <c:v>-6.1822756231205727E-5</c:v>
                </c:pt>
                <c:pt idx="478">
                  <c:v>-6.1180265341558737E-5</c:v>
                </c:pt>
                <c:pt idx="479">
                  <c:v>-6.0545511005256614E-5</c:v>
                </c:pt>
                <c:pt idx="480">
                  <c:v>-5.9918387910987333E-5</c:v>
                </c:pt>
                <c:pt idx="481">
                  <c:v>-5.9298792332973707E-5</c:v>
                </c:pt>
                <c:pt idx="482">
                  <c:v>-5.8686622105142073E-5</c:v>
                </c:pt>
                <c:pt idx="483">
                  <c:v>-5.8081776595735461E-5</c:v>
                </c:pt>
                <c:pt idx="484">
                  <c:v>-5.7484156682362289E-5</c:v>
                </c:pt>
                <c:pt idx="485">
                  <c:v>-5.6893664727473205E-5</c:v>
                </c:pt>
                <c:pt idx="486">
                  <c:v>-5.6310204554259634E-5</c:v>
                </c:pt>
                <c:pt idx="487">
                  <c:v>-5.5733681422965061E-5</c:v>
                </c:pt>
                <c:pt idx="488">
                  <c:v>-5.5164002007602542E-5</c:v>
                </c:pt>
                <c:pt idx="489">
                  <c:v>-5.4601074373071803E-5</c:v>
                </c:pt>
                <c:pt idx="490">
                  <c:v>-5.4044807952668053E-5</c:v>
                </c:pt>
                <c:pt idx="491">
                  <c:v>-5.349511352597685E-5</c:v>
                </c:pt>
                <c:pt idx="492">
                  <c:v>-5.2951903197146368E-5</c:v>
                </c:pt>
                <c:pt idx="493">
                  <c:v>-5.2415090373532448E-5</c:v>
                </c:pt>
                <c:pt idx="494">
                  <c:v>-5.1884589744708627E-5</c:v>
                </c:pt>
                <c:pt idx="495">
                  <c:v>-5.1360317261835235E-5</c:v>
                </c:pt>
                <c:pt idx="496">
                  <c:v>-5.0842190117380889E-5</c:v>
                </c:pt>
                <c:pt idx="497">
                  <c:v>-5.0330126725190577E-5</c:v>
                </c:pt>
                <c:pt idx="498">
                  <c:v>-4.9824046700894111E-5</c:v>
                </c:pt>
                <c:pt idx="499">
                  <c:v>-4.9323870842648598E-5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631.39058881705159</c:v>
                </c:pt>
                <c:pt idx="1">
                  <c:v>560.20703668034935</c:v>
                </c:pt>
                <c:pt idx="2">
                  <c:v>497.6284258876554</c:v>
                </c:pt>
                <c:pt idx="3">
                  <c:v>442.54537303662659</c:v>
                </c:pt>
                <c:pt idx="4">
                  <c:v>394.0002995966733</c:v>
                </c:pt>
                <c:pt idx="5">
                  <c:v>351.16547849875059</c:v>
                </c:pt>
                <c:pt idx="6">
                  <c:v>313.32442333708741</c:v>
                </c:pt>
                <c:pt idx="7">
                  <c:v>279.85608613821688</c:v>
                </c:pt>
                <c:pt idx="8">
                  <c:v>250.22141891629585</c:v>
                </c:pt>
                <c:pt idx="9">
                  <c:v>223.95192793014849</c:v>
                </c:pt>
                <c:pt idx="10">
                  <c:v>200.6399105125094</c:v>
                </c:pt>
                <c:pt idx="11">
                  <c:v>179.9301148485732</c:v>
                </c:pt>
                <c:pt idx="12">
                  <c:v>161.51260500357387</c:v>
                </c:pt>
                <c:pt idx="13">
                  <c:v>145.11664835661315</c:v>
                </c:pt>
                <c:pt idx="14">
                  <c:v>130.50547162995574</c:v>
                </c:pt>
                <c:pt idx="15">
                  <c:v>117.47175592325367</c:v>
                </c:pt>
                <c:pt idx="16">
                  <c:v>105.83376140105837</c:v>
                </c:pt>
                <c:pt idx="17">
                  <c:v>95.431989221082645</c:v>
                </c:pt>
                <c:pt idx="18">
                  <c:v>86.126302490267392</c:v>
                </c:pt>
                <c:pt idx="19">
                  <c:v>77.793439957234398</c:v>
                </c:pt>
                <c:pt idx="20">
                  <c:v>70.324866173844015</c:v>
                </c:pt>
                <c:pt idx="21">
                  <c:v>63.624910299867324</c:v>
                </c:pt>
                <c:pt idx="22">
                  <c:v>57.609152843596426</c:v>
                </c:pt>
                <c:pt idx="23">
                  <c:v>52.20302564339508</c:v>
                </c:pt>
                <c:pt idx="24">
                  <c:v>47.340595479956484</c:v>
                </c:pt>
                <c:pt idx="25">
                  <c:v>42.963506015440608</c:v>
                </c:pt>
                <c:pt idx="26">
                  <c:v>39.020056407859649</c:v>
                </c:pt>
                <c:pt idx="27">
                  <c:v>35.464398050619586</c:v>
                </c:pt>
                <c:pt idx="28">
                  <c:v>32.255833524535383</c:v>
                </c:pt>
                <c:pt idx="29">
                  <c:v>29.358204095290034</c:v>
                </c:pt>
                <c:pt idx="30">
                  <c:v>26.739354003856469</c:v>
                </c:pt>
                <c:pt idx="31">
                  <c:v>24.370661431718876</c:v>
                </c:pt>
                <c:pt idx="32">
                  <c:v>22.22662741957895</c:v>
                </c:pt>
                <c:pt idx="33">
                  <c:v>20.284515213567946</c:v>
                </c:pt>
                <c:pt idx="34">
                  <c:v>18.524033537120086</c:v>
                </c:pt>
                <c:pt idx="35">
                  <c:v>16.927058165151944</c:v>
                </c:pt>
                <c:pt idx="36">
                  <c:v>15.47738693163299</c:v>
                </c:pt>
                <c:pt idx="37">
                  <c:v>14.160523950283139</c:v>
                </c:pt>
                <c:pt idx="38">
                  <c:v>12.963489386465053</c:v>
                </c:pt>
                <c:pt idx="39">
                  <c:v>11.874651599458176</c:v>
                </c:pt>
                <c:pt idx="40">
                  <c:v>10.883578889349211</c:v>
                </c:pt>
                <c:pt idx="41">
                  <c:v>9.980908441204889</c:v>
                </c:pt>
                <c:pt idx="42">
                  <c:v>9.1582303690661622</c:v>
                </c:pt>
                <c:pt idx="43">
                  <c:v>8.407985030475821</c:v>
                </c:pt>
                <c:pt idx="44">
                  <c:v>7.7233720145768459</c:v>
                </c:pt>
                <c:pt idx="45">
                  <c:v>7.0982694082952138</c:v>
                </c:pt>
                <c:pt idx="46">
                  <c:v>6.5271621200195344</c:v>
                </c:pt>
                <c:pt idx="47">
                  <c:v>6.0050781921686687</c:v>
                </c:pt>
                <c:pt idx="48">
                  <c:v>5.5275321662294896</c:v>
                </c:pt>
                <c:pt idx="49">
                  <c:v>5.090474678937948</c:v>
                </c:pt>
                <c:pt idx="50">
                  <c:v>4.6902475685761207</c:v>
                </c:pt>
                <c:pt idx="51">
                  <c:v>4.3235438578467908</c:v>
                </c:pt>
                <c:pt idx="52">
                  <c:v>3.9873720561748223</c:v>
                </c:pt>
                <c:pt idx="53">
                  <c:v>3.6790242910391386</c:v>
                </c:pt>
                <c:pt idx="54">
                  <c:v>3.3960478363284201</c:v>
                </c:pt>
                <c:pt idx="55">
                  <c:v>3.1362196568313663</c:v>
                </c:pt>
                <c:pt idx="56">
                  <c:v>2.8975236327637819</c:v>
                </c:pt>
                <c:pt idx="57">
                  <c:v>2.6781301675159859</c:v>
                </c:pt>
                <c:pt idx="58">
                  <c:v>2.4763779162833028</c:v>
                </c:pt>
                <c:pt idx="59">
                  <c:v>2.2907574035316665</c:v>
                </c:pt>
                <c:pt idx="60">
                  <c:v>2.1198963238813002</c:v>
                </c:pt>
                <c:pt idx="61">
                  <c:v>1.9625463444248676</c:v>
                </c:pt>
                <c:pt idx="62">
                  <c:v>1.8175712471334657</c:v>
                </c:pt>
                <c:pt idx="63">
                  <c:v>1.6839362681922356</c:v>
                </c:pt>
                <c:pt idx="64">
                  <c:v>1.5606985071507025</c:v>
                </c:pt>
                <c:pt idx="65">
                  <c:v>1.4469982929351126</c:v>
                </c:pt>
                <c:pt idx="66">
                  <c:v>1.3420514062813149</c:v>
                </c:pt>
                <c:pt idx="67">
                  <c:v>1.2451420692079207</c:v>
                </c:pt>
                <c:pt idx="68">
                  <c:v>1.1556166219362158</c:v>
                </c:pt>
                <c:pt idx="69">
                  <c:v>1.0728778163285202</c:v>
                </c:pt>
                <c:pt idx="70">
                  <c:v>0.99637966259486677</c:v>
                </c:pt>
                <c:pt idx="71">
                  <c:v>0.92562277282628791</c:v>
                </c:pt>
                <c:pt idx="72">
                  <c:v>0.86015015095435599</c:v>
                </c:pt>
                <c:pt idx="73">
                  <c:v>0.79954338410136794</c:v>
                </c:pt>
                <c:pt idx="74">
                  <c:v>0.74341919505268172</c:v>
                </c:pt>
                <c:pt idx="75">
                  <c:v>0.69142631982167579</c:v>
                </c:pt>
                <c:pt idx="76">
                  <c:v>0.64324267804982571</c:v>
                </c:pt>
                <c:pt idx="77">
                  <c:v>0.59857280734306173</c:v>
                </c:pt>
                <c:pt idx="78">
                  <c:v>0.55714553563827118</c:v>
                </c:pt>
                <c:pt idx="79">
                  <c:v>0.51871186836208705</c:v>
                </c:pt>
                <c:pt idx="80">
                  <c:v>0.48304306952477</c:v>
                </c:pt>
                <c:pt idx="81">
                  <c:v>0.44992891801736501</c:v>
                </c:pt>
                <c:pt idx="82">
                  <c:v>0.41917612227898138</c:v>
                </c:pt>
                <c:pt idx="83">
                  <c:v>0.39060687819827755</c:v>
                </c:pt>
                <c:pt idx="84">
                  <c:v>0.3640575566313442</c:v>
                </c:pt>
                <c:pt idx="85">
                  <c:v>0.33937750827689672</c:v>
                </c:pt>
                <c:pt idx="86">
                  <c:v>0.31642797486650492</c:v>
                </c:pt>
                <c:pt idx="87">
                  <c:v>0.29508109671794969</c:v>
                </c:pt>
                <c:pt idx="88">
                  <c:v>0.27521900767750285</c:v>
                </c:pt>
                <c:pt idx="89">
                  <c:v>0.25673300935400167</c:v>
                </c:pt>
                <c:pt idx="90">
                  <c:v>0.23952281733502404</c:v>
                </c:pt>
                <c:pt idx="91">
                  <c:v>0.22349587278263774</c:v>
                </c:pt>
                <c:pt idx="92">
                  <c:v>0.20856671344183636</c:v>
                </c:pt>
                <c:pt idx="93">
                  <c:v>0.19465639866628812</c:v>
                </c:pt>
                <c:pt idx="94">
                  <c:v>0.18169198358024763</c:v>
                </c:pt>
                <c:pt idx="95">
                  <c:v>0.16960603795840762</c:v>
                </c:pt>
                <c:pt idx="96">
                  <c:v>0.15833620582240718</c:v>
                </c:pt>
                <c:pt idx="97">
                  <c:v>0.1478248021284819</c:v>
                </c:pt>
                <c:pt idx="98">
                  <c:v>0.13801844325954382</c:v>
                </c:pt>
                <c:pt idx="99">
                  <c:v>0.1288677083406547</c:v>
                </c:pt>
                <c:pt idx="100">
                  <c:v>0.12032682867274401</c:v>
                </c:pt>
                <c:pt idx="101">
                  <c:v>0.11235340282859946</c:v>
                </c:pt>
                <c:pt idx="102">
                  <c:v>0.104908135180291</c:v>
                </c:pt>
                <c:pt idx="103">
                  <c:v>9.7954595830720401E-2</c:v>
                </c:pt>
                <c:pt idx="104">
                  <c:v>9.1459000106072816E-2</c:v>
                </c:pt>
                <c:pt idx="105">
                  <c:v>8.5390005932539537E-2</c:v>
                </c:pt>
                <c:pt idx="106">
                  <c:v>7.9718527571491726E-2</c:v>
                </c:pt>
                <c:pt idx="107">
                  <c:v>7.4417564323919091E-2</c:v>
                </c:pt>
                <c:pt idx="108">
                  <c:v>6.946204293873709E-2</c:v>
                </c:pt>
                <c:pt idx="109">
                  <c:v>6.4828672571842189E-2</c:v>
                </c:pt>
                <c:pt idx="110">
                  <c:v>6.0495811244606228E-2</c:v>
                </c:pt>
                <c:pt idx="111">
                  <c:v>5.6443342842931364E-2</c:v>
                </c:pt>
                <c:pt idx="112">
                  <c:v>5.2652563781880837E-2</c:v>
                </c:pt>
                <c:pt idx="113">
                  <c:v>4.9106078537134952E-2</c:v>
                </c:pt>
                <c:pt idx="114">
                  <c:v>4.5787703313777475E-2</c:v>
                </c:pt>
                <c:pt idx="115">
                  <c:v>4.2682377185909066E-2</c:v>
                </c:pt>
                <c:pt idx="116">
                  <c:v>3.9776080097858942E-2</c:v>
                </c:pt>
                <c:pt idx="117">
                  <c:v>3.7055757169907583E-2</c:v>
                </c:pt>
                <c:pt idx="118">
                  <c:v>3.4509248798884194E-2</c:v>
                </c:pt>
                <c:pt idx="119">
                  <c:v>3.2125226087238286E-2</c:v>
                </c:pt>
                <c:pt idx="120">
                  <c:v>2.9893131173564218E-2</c:v>
                </c:pt>
                <c:pt idx="121">
                  <c:v>2.7803122073471503E-2</c:v>
                </c:pt>
                <c:pt idx="122">
                  <c:v>2.5846021672430101E-2</c:v>
                </c:pt>
                <c:pt idx="123">
                  <c:v>2.4013270542100562E-2</c:v>
                </c:pt>
                <c:pt idx="124">
                  <c:v>2.2296883278921553E-2</c:v>
                </c:pt>
                <c:pt idx="125">
                  <c:v>2.0689408088626914E-2</c:v>
                </c:pt>
                <c:pt idx="126">
                  <c:v>1.9183889363104563E-2</c:v>
                </c:pt>
                <c:pt idx="127">
                  <c:v>1.7773833016796307E-2</c:v>
                </c:pt>
                <c:pt idx="128">
                  <c:v>1.6453174368833406E-2</c:v>
                </c:pt>
                <c:pt idx="129">
                  <c:v>1.5216248374481956E-2</c:v>
                </c:pt>
                <c:pt idx="130">
                  <c:v>1.4057762025369193E-2</c:v>
                </c:pt>
                <c:pt idx="131">
                  <c:v>1.2972768752511573E-2</c:v>
                </c:pt>
                <c:pt idx="132">
                  <c:v>1.195664467949132E-2</c:v>
                </c:pt>
                <c:pt idx="133">
                  <c:v>1.1005066585327994E-2</c:v>
                </c:pt>
                <c:pt idx="134">
                  <c:v>1.0113991447777415E-2</c:v>
                </c:pt>
                <c:pt idx="135">
                  <c:v>9.2796374480376351E-3</c:v>
                </c:pt>
                <c:pt idx="136">
                  <c:v>8.4984663272434004E-3</c:v>
                </c:pt>
                <c:pt idx="137">
                  <c:v>7.767166993750828E-3</c:v>
                </c:pt>
                <c:pt idx="138">
                  <c:v>7.0826402881288214E-3</c:v>
                </c:pt>
                <c:pt idx="139">
                  <c:v>6.441984820034715E-3</c:v>
                </c:pt>
                <c:pt idx="140">
                  <c:v>5.842483797824539E-3</c:v>
                </c:pt>
                <c:pt idx="141">
                  <c:v>5.2815927778737844E-3</c:v>
                </c:pt>
                <c:pt idx="142">
                  <c:v>4.7569282662176006E-3</c:v>
                </c:pt>
                <c:pt idx="143">
                  <c:v>4.2662571102940906E-3</c:v>
                </c:pt>
                <c:pt idx="144">
                  <c:v>3.8074866233370232E-3</c:v>
                </c:pt>
                <c:pt idx="145">
                  <c:v>3.3786553883412341E-3</c:v>
                </c:pt>
                <c:pt idx="146">
                  <c:v>2.9779246925560957E-3</c:v>
                </c:pt>
                <c:pt idx="147">
                  <c:v>2.6035705471702999E-3</c:v>
                </c:pt>
                <c:pt idx="148">
                  <c:v>2.2539762502687445E-3</c:v>
                </c:pt>
                <c:pt idx="149">
                  <c:v>1.9276254542880738E-3</c:v>
                </c:pt>
                <c:pt idx="150">
                  <c:v>1.6230957020974296E-3</c:v>
                </c:pt>
                <c:pt idx="151">
                  <c:v>1.3390523985033712E-3</c:v>
                </c:pt>
                <c:pt idx="152">
                  <c:v>1.07424318644268E-3</c:v>
                </c:pt>
                <c:pt idx="153">
                  <c:v>8.2749269939903617E-4</c:v>
                </c:pt>
                <c:pt idx="154">
                  <c:v>5.9769766367725205E-4</c:v>
                </c:pt>
                <c:pt idx="155">
                  <c:v>3.8382232610385987E-4</c:v>
                </c:pt>
                <c:pt idx="156">
                  <c:v>1.8489418450962788E-4</c:v>
                </c:pt>
                <c:pt idx="157">
                  <c:v>1.016721418633253E-17</c:v>
                </c:pt>
                <c:pt idx="158">
                  <c:v>-1.7171792845665652E-4</c:v>
                </c:pt>
                <c:pt idx="159">
                  <c:v>-3.3106524518423963E-4</c:v>
                </c:pt>
                <c:pt idx="160">
                  <c:v>-4.787987914570175E-4</c:v>
                </c:pt>
                <c:pt idx="161">
                  <c:v>-6.1562964721599556E-4</c:v>
                </c:pt>
                <c:pt idx="162">
                  <c:v>-7.4222597528623491E-4</c:v>
                </c:pt>
                <c:pt idx="163">
                  <c:v>-8.5921568150682946E-4</c:v>
                </c:pt>
                <c:pt idx="164">
                  <c:v>-9.6718890323285365E-4</c:v>
                </c:pt>
                <c:pt idx="165">
                  <c:v>-1.0667003377858031E-3</c:v>
                </c:pt>
                <c:pt idx="166">
                  <c:v>-1.158271421612112E-3</c:v>
                </c:pt>
                <c:pt idx="167">
                  <c:v>-1.2423923701526988E-3</c:v>
                </c:pt>
                <c:pt idx="168">
                  <c:v>-1.3195240877252401E-3</c:v>
                </c:pt>
                <c:pt idx="169">
                  <c:v>-1.390099956071329E-3</c:v>
                </c:pt>
                <c:pt idx="170">
                  <c:v>-1.4545275096182486E-3</c:v>
                </c:pt>
                <c:pt idx="171">
                  <c:v>-1.5131900049467069E-3</c:v>
                </c:pt>
                <c:pt idx="172">
                  <c:v>-1.5664478914380255E-3</c:v>
                </c:pt>
                <c:pt idx="173">
                  <c:v>-1.614640189593463E-3</c:v>
                </c:pt>
                <c:pt idx="174">
                  <c:v>-1.6580857830728246E-3</c:v>
                </c:pt>
                <c:pt idx="175">
                  <c:v>-1.6970846300851988E-3</c:v>
                </c:pt>
                <c:pt idx="176">
                  <c:v>-1.7319188993807032E-3</c:v>
                </c:pt>
                <c:pt idx="177">
                  <c:v>-1.7628540357349394E-3</c:v>
                </c:pt>
                <c:pt idx="178">
                  <c:v>-1.7901397594864245E-3</c:v>
                </c:pt>
                <c:pt idx="179">
                  <c:v>-1.8140110043792337E-3</c:v>
                </c:pt>
                <c:pt idx="180">
                  <c:v>-1.8346887976765968E-3</c:v>
                </c:pt>
                <c:pt idx="181">
                  <c:v>-1.8523810862451533E-3</c:v>
                </c:pt>
                <c:pt idx="182">
                  <c:v>-1.8672835120619325E-3</c:v>
                </c:pt>
                <c:pt idx="183">
                  <c:v>-1.8795801403659396E-3</c:v>
                </c:pt>
                <c:pt idx="184">
                  <c:v>-1.8894441434619802E-3</c:v>
                </c:pt>
                <c:pt idx="185">
                  <c:v>-1.8970384429850872E-3</c:v>
                </c:pt>
                <c:pt idx="186">
                  <c:v>-1.9025163132482988E-3</c:v>
                </c:pt>
                <c:pt idx="187">
                  <c:v>-1.9060219481238558E-3</c:v>
                </c:pt>
                <c:pt idx="188">
                  <c:v>-1.9076909937469802E-3</c:v>
                </c:pt>
                <c:pt idx="189">
                  <c:v>-1.9076510491815794E-3</c:v>
                </c:pt>
                <c:pt idx="190">
                  <c:v>-1.9060221370475897E-3</c:v>
                </c:pt>
                <c:pt idx="191">
                  <c:v>-1.9029171459796002E-3</c:v>
                </c:pt>
                <c:pt idx="192">
                  <c:v>-1.8984422466651145E-3</c:v>
                </c:pt>
                <c:pt idx="193">
                  <c:v>-1.8926972830977421E-3</c:v>
                </c:pt>
                <c:pt idx="194">
                  <c:v>-1.8857761405751958E-3</c:v>
                </c:pt>
                <c:pt idx="195">
                  <c:v>-1.8777670918736075E-3</c:v>
                </c:pt>
                <c:pt idx="196">
                  <c:v>-1.8687531229379403E-3</c:v>
                </c:pt>
                <c:pt idx="197">
                  <c:v>-1.858812239342635E-3</c:v>
                </c:pt>
                <c:pt idx="198">
                  <c:v>-1.8480177546967528E-3</c:v>
                </c:pt>
                <c:pt idx="199">
                  <c:v>-1.8364385620932254E-3</c:v>
                </c:pt>
                <c:pt idx="200">
                  <c:v>-1.8241393896321972E-3</c:v>
                </c:pt>
                <c:pt idx="201">
                  <c:v>-1.81118104098336E-3</c:v>
                </c:pt>
                <c:pt idx="202">
                  <c:v>-1.7976206218914138E-3</c:v>
                </c:pt>
                <c:pt idx="203">
                  <c:v>-1.7835117534719756E-3</c:v>
                </c:pt>
                <c:pt idx="204">
                  <c:v>-1.7689047730922111E-3</c:v>
                </c:pt>
                <c:pt idx="205">
                  <c:v>-1.7538469235808269E-3</c:v>
                </c:pt>
                <c:pt idx="206">
                  <c:v>-1.7383825314656943E-3</c:v>
                </c:pt>
                <c:pt idx="207">
                  <c:v>-1.722553174893994E-3</c:v>
                </c:pt>
                <c:pt idx="208">
                  <c:v>-1.706397841849184E-3</c:v>
                </c:pt>
                <c:pt idx="209">
                  <c:v>-1.689953079241199E-3</c:v>
                </c:pt>
                <c:pt idx="210">
                  <c:v>-1.6732531334106696E-3</c:v>
                </c:pt>
                <c:pt idx="211">
                  <c:v>-1.6563300825548509E-3</c:v>
                </c:pt>
                <c:pt idx="212">
                  <c:v>-1.6392139615517005E-3</c:v>
                </c:pt>
                <c:pt idx="213">
                  <c:v>-1.6219328796295389E-3</c:v>
                </c:pt>
                <c:pt idx="214">
                  <c:v>-1.6045131313023563E-3</c:v>
                </c:pt>
                <c:pt idx="215">
                  <c:v>-1.5869793009653558E-3</c:v>
                </c:pt>
                <c:pt idx="216">
                  <c:v>-1.5693543615213387E-3</c:v>
                </c:pt>
                <c:pt idx="217">
                  <c:v>-1.5516597673861487E-3</c:v>
                </c:pt>
                <c:pt idx="218">
                  <c:v>-1.533915542200373E-3</c:v>
                </c:pt>
                <c:pt idx="219">
                  <c:v>-1.5161403615547861E-3</c:v>
                </c:pt>
                <c:pt idx="220">
                  <c:v>-1.4983516310185885E-3</c:v>
                </c:pt>
                <c:pt idx="221">
                  <c:v>-1.4805655597421642E-3</c:v>
                </c:pt>
                <c:pt idx="222">
                  <c:v>-1.4627972298898295E-3</c:v>
                </c:pt>
                <c:pt idx="223">
                  <c:v>-1.4450606621428774E-3</c:v>
                </c:pt>
                <c:pt idx="224">
                  <c:v>-1.4273688774988425E-3</c:v>
                </c:pt>
                <c:pt idx="225">
                  <c:v>-1.4097339555796209E-3</c:v>
                </c:pt>
                <c:pt idx="226">
                  <c:v>-1.3921670896483865E-3</c:v>
                </c:pt>
                <c:pt idx="227">
                  <c:v>-1.3746786385235238E-3</c:v>
                </c:pt>
                <c:pt idx="228">
                  <c:v>-1.3572781755666944E-3</c:v>
                </c:pt>
                <c:pt idx="229">
                  <c:v>-1.3399745349116816E-3</c:v>
                </c:pt>
                <c:pt idx="230">
                  <c:v>-1.3227758550910151E-3</c:v>
                </c:pt>
                <c:pt idx="231">
                  <c:v>-1.3056896202080432E-3</c:v>
                </c:pt>
                <c:pt idx="232">
                  <c:v>-1.2887226987936399E-3</c:v>
                </c:pt>
                <c:pt idx="233">
                  <c:v>-1.271881380478526E-3</c:v>
                </c:pt>
                <c:pt idx="234">
                  <c:v>-1.2551714106046297E-3</c:v>
                </c:pt>
                <c:pt idx="235">
                  <c:v>-1.2385980228917408E-3</c:v>
                </c:pt>
                <c:pt idx="236">
                  <c:v>-1.2221659702689692E-3</c:v>
                </c:pt>
                <c:pt idx="237">
                  <c:v>-1.2058795539742337E-3</c:v>
                </c:pt>
                <c:pt idx="238">
                  <c:v>-1.189742651019019E-3</c:v>
                </c:pt>
                <c:pt idx="239">
                  <c:v>-1.1737587401100685E-3</c:v>
                </c:pt>
                <c:pt idx="240">
                  <c:v>-1.1579309261144427E-3</c:v>
                </c:pt>
                <c:pt idx="241">
                  <c:v>-1.1422619631493585E-3</c:v>
                </c:pt>
                <c:pt idx="242">
                  <c:v>-1.1267542763736631E-3</c:v>
                </c:pt>
                <c:pt idx="243">
                  <c:v>-1.1114099825533222E-3</c:v>
                </c:pt>
                <c:pt idx="244">
                  <c:v>-1.0962309094692546E-3</c:v>
                </c:pt>
                <c:pt idx="245">
                  <c:v>-1.0812186142319185E-3</c:v>
                </c:pt>
                <c:pt idx="246">
                  <c:v>-1.0663744005634239E-3</c:v>
                </c:pt>
                <c:pt idx="247">
                  <c:v>-1.0516993351044968E-3</c:v>
                </c:pt>
                <c:pt idx="248">
                  <c:v>-1.0371942628003886E-3</c:v>
                </c:pt>
                <c:pt idx="249">
                  <c:v>-1.0228598214167687E-3</c:v>
                </c:pt>
                <c:pt idx="250">
                  <c:v>-1.0086964552337696E-3</c:v>
                </c:pt>
                <c:pt idx="251">
                  <c:v>-9.9470442796364272E-4</c:v>
                </c:pt>
                <c:pt idx="252">
                  <c:v>-9.8088383493493965E-4</c:v>
                </c:pt>
                <c:pt idx="253">
                  <c:v>-9.6723461458372102E-4</c:v>
                </c:pt>
                <c:pt idx="254">
                  <c:v>-9.5375655929004575E-4</c:v>
                </c:pt>
                <c:pt idx="255">
                  <c:v>-9.4044932559583729E-4</c:v>
                </c:pt>
                <c:pt idx="256">
                  <c:v>-9.2731244383823679E-4</c:v>
                </c:pt>
                <c:pt idx="257">
                  <c:v>-9.1434532723063864E-4</c:v>
                </c:pt>
                <c:pt idx="258">
                  <c:v>-9.0154728042180778E-4</c:v>
                </c:pt>
                <c:pt idx="259">
                  <c:v>-8.8891750756183666E-4</c:v>
                </c:pt>
                <c:pt idx="260">
                  <c:v>-8.764551199020303E-4</c:v>
                </c:pt>
                <c:pt idx="261">
                  <c:v>-8.641591429544009E-4</c:v>
                </c:pt>
                <c:pt idx="262">
                  <c:v>-8.5202852323495201E-4</c:v>
                </c:pt>
                <c:pt idx="263">
                  <c:v>-8.4006213461365869E-4</c:v>
                </c:pt>
                <c:pt idx="264">
                  <c:v>-8.2825878429275618E-4</c:v>
                </c:pt>
                <c:pt idx="265">
                  <c:v>-8.1661721843377839E-4</c:v>
                </c:pt>
                <c:pt idx="266">
                  <c:v>-8.0513612745264731E-4</c:v>
                </c:pt>
                <c:pt idx="267">
                  <c:v>-7.9381415100107612E-4</c:v>
                </c:pt>
                <c:pt idx="268">
                  <c:v>-7.8264988265153287E-4</c:v>
                </c:pt>
                <c:pt idx="269">
                  <c:v>-7.7164187430207453E-4</c:v>
                </c:pt>
                <c:pt idx="270">
                  <c:v>-7.6078864031646595E-4</c:v>
                </c:pt>
                <c:pt idx="271">
                  <c:v>-7.5008866141416572E-4</c:v>
                </c:pt>
                <c:pt idx="272">
                  <c:v>-7.3954038832394376E-4</c:v>
                </c:pt>
                <c:pt idx="273">
                  <c:v>-7.2914224521418436E-4</c:v>
                </c:pt>
                <c:pt idx="274">
                  <c:v>-7.1889263291216598E-4</c:v>
                </c:pt>
                <c:pt idx="275">
                  <c:v>-7.0878993192399634E-4</c:v>
                </c:pt>
                <c:pt idx="276">
                  <c:v>-6.9883250526619339E-4</c:v>
                </c:pt>
                <c:pt idx="277">
                  <c:v>-6.8901870111934933E-4</c:v>
                </c:pt>
                <c:pt idx="278">
                  <c:v>-6.7934685531373254E-4</c:v>
                </c:pt>
                <c:pt idx="279">
                  <c:v>-6.698152936561243E-4</c:v>
                </c:pt>
                <c:pt idx="280">
                  <c:v>-6.6042233410673916E-4</c:v>
                </c:pt>
                <c:pt idx="281">
                  <c:v>-6.5116628881453544E-4</c:v>
                </c:pt>
                <c:pt idx="282">
                  <c:v>-6.4204546601882395E-4</c:v>
                </c:pt>
                <c:pt idx="283">
                  <c:v>-6.3305817182462412E-4</c:v>
                </c:pt>
                <c:pt idx="284">
                  <c:v>-6.2420271185882929E-4</c:v>
                </c:pt>
                <c:pt idx="285">
                  <c:v>-6.154773928138572E-4</c:v>
                </c:pt>
                <c:pt idx="286">
                  <c:v>-6.068805238850964E-4</c:v>
                </c:pt>
                <c:pt idx="287">
                  <c:v>-5.9841041810813195E-4</c:v>
                </c:pt>
                <c:pt idx="288">
                  <c:v>-5.9006539360139743E-4</c:v>
                </c:pt>
                <c:pt idx="289">
                  <c:v>-5.8184377471959259E-4</c:v>
                </c:pt>
                <c:pt idx="290">
                  <c:v>-5.7374389312295204E-4</c:v>
                </c:pt>
                <c:pt idx="291">
                  <c:v>-5.6576408876711363E-4</c:v>
                </c:pt>
                <c:pt idx="292">
                  <c:v>-5.579027108181515E-4</c:v>
                </c:pt>
                <c:pt idx="293">
                  <c:v>-5.5015811849703112E-4</c:v>
                </c:pt>
                <c:pt idx="294">
                  <c:v>-5.4252868185755189E-4</c:v>
                </c:pt>
                <c:pt idx="295">
                  <c:v>-5.3501278250161165E-4</c:v>
                </c:pt>
                <c:pt idx="296">
                  <c:v>-5.2760881423541417E-4</c:v>
                </c:pt>
                <c:pt idx="297">
                  <c:v>-5.2031518367005858E-4</c:v>
                </c:pt>
                <c:pt idx="298">
                  <c:v>-5.1313031076975128E-4</c:v>
                </c:pt>
                <c:pt idx="299">
                  <c:v>-5.0605262935071694E-4</c:v>
                </c:pt>
                <c:pt idx="300">
                  <c:v>-4.990805875337088E-4</c:v>
                </c:pt>
                <c:pt idx="301">
                  <c:v>-4.9221264815287047E-4</c:v>
                </c:pt>
                <c:pt idx="302">
                  <c:v>-4.8544728912354581E-4</c:v>
                </c:pt>
                <c:pt idx="303">
                  <c:v>-4.7878300377149872E-4</c:v>
                </c:pt>
                <c:pt idx="304">
                  <c:v>-4.7221830112586486E-4</c:v>
                </c:pt>
                <c:pt idx="305">
                  <c:v>-4.657517061780366E-4</c:v>
                </c:pt>
                <c:pt idx="306">
                  <c:v>-4.59381760108562E-4</c:v>
                </c:pt>
                <c:pt idx="307">
                  <c:v>-4.5310702048402242E-4</c:v>
                </c:pt>
                <c:pt idx="308">
                  <c:v>-4.4692606142575266E-4</c:v>
                </c:pt>
                <c:pt idx="309">
                  <c:v>-4.4083747375215493E-4</c:v>
                </c:pt>
                <c:pt idx="310">
                  <c:v>-4.3483986509627642E-4</c:v>
                </c:pt>
                <c:pt idx="311">
                  <c:v>-4.2893186000022014E-4</c:v>
                </c:pt>
                <c:pt idx="312">
                  <c:v>-4.2311209998787314E-4</c:v>
                </c:pt>
                <c:pt idx="313">
                  <c:v>-4.1737924361735437E-4</c:v>
                </c:pt>
                <c:pt idx="314">
                  <c:v>-4.1173196651451629E-4</c:v>
                </c:pt>
                <c:pt idx="315">
                  <c:v>-4.0616896138874448E-4</c:v>
                </c:pt>
                <c:pt idx="316">
                  <c:v>-4.0068893803225312E-4</c:v>
                </c:pt>
                <c:pt idx="317">
                  <c:v>-3.9529062330397513E-4</c:v>
                </c:pt>
                <c:pt idx="318">
                  <c:v>-3.8997276109912848E-4</c:v>
                </c:pt>
                <c:pt idx="319">
                  <c:v>-3.8473411230543814E-4</c:v>
                </c:pt>
                <c:pt idx="320">
                  <c:v>-3.7957345474696607E-4</c:v>
                </c:pt>
                <c:pt idx="321">
                  <c:v>-3.7448958311643333E-4</c:v>
                </c:pt>
                <c:pt idx="322">
                  <c:v>-3.6948130889687971E-4</c:v>
                </c:pt>
                <c:pt idx="323">
                  <c:v>-3.6454746027345249E-4</c:v>
                </c:pt>
                <c:pt idx="324">
                  <c:v>-3.5968688203606833E-4</c:v>
                </c:pt>
                <c:pt idx="325">
                  <c:v>-3.5489843547365825E-4</c:v>
                </c:pt>
                <c:pt idx="326">
                  <c:v>-3.5018099826066078E-4</c:v>
                </c:pt>
                <c:pt idx="327">
                  <c:v>-3.4553346433638724E-4</c:v>
                </c:pt>
                <c:pt idx="328">
                  <c:v>-3.4095474377785704E-4</c:v>
                </c:pt>
                <c:pt idx="329">
                  <c:v>-3.3644376266665446E-4</c:v>
                </c:pt>
                <c:pt idx="330">
                  <c:v>-3.3199946295033359E-4</c:v>
                </c:pt>
                <c:pt idx="331">
                  <c:v>-3.2762080229886914E-4</c:v>
                </c:pt>
                <c:pt idx="332">
                  <c:v>-3.2330675395661408E-4</c:v>
                </c:pt>
                <c:pt idx="333">
                  <c:v>-3.190563065902094E-4</c:v>
                </c:pt>
                <c:pt idx="334">
                  <c:v>-3.1486846413284657E-4</c:v>
                </c:pt>
                <c:pt idx="335">
                  <c:v>-3.1074224562528533E-4</c:v>
                </c:pt>
                <c:pt idx="336">
                  <c:v>-3.0667668505397891E-4</c:v>
                </c:pt>
                <c:pt idx="337">
                  <c:v>-3.0267083118665835E-4</c:v>
                </c:pt>
                <c:pt idx="338">
                  <c:v>-2.9872374740569032E-4</c:v>
                </c:pt>
                <c:pt idx="339">
                  <c:v>-2.9483451153951583E-4</c:v>
                </c:pt>
                <c:pt idx="340">
                  <c:v>-2.9100221569245251E-4</c:v>
                </c:pt>
                <c:pt idx="341">
                  <c:v>-2.8722596607312487E-4</c:v>
                </c:pt>
                <c:pt idx="342">
                  <c:v>-2.8350488282177073E-4</c:v>
                </c:pt>
                <c:pt idx="343">
                  <c:v>-2.798380998366624E-4</c:v>
                </c:pt>
                <c:pt idx="344">
                  <c:v>-2.7622476459985347E-4</c:v>
                </c:pt>
                <c:pt idx="345">
                  <c:v>-2.7266403800246499E-4</c:v>
                </c:pt>
                <c:pt idx="346">
                  <c:v>-2.6915509416969161E-4</c:v>
                </c:pt>
                <c:pt idx="347">
                  <c:v>-2.6569712028571521E-4</c:v>
                </c:pt>
                <c:pt idx="348">
                  <c:v>-2.6228931641868674E-4</c:v>
                </c:pt>
                <c:pt idx="349">
                  <c:v>-2.5893089534593567E-4</c:v>
                </c:pt>
                <c:pt idx="350">
                  <c:v>-2.5562108237954571E-4</c:v>
                </c:pt>
                <c:pt idx="351">
                  <c:v>-2.5235911519243942E-4</c:v>
                </c:pt>
                <c:pt idx="352">
                  <c:v>-2.4914424364508894E-4</c:v>
                </c:pt>
                <c:pt idx="353">
                  <c:v>-2.4597572961297388E-4</c:v>
                </c:pt>
                <c:pt idx="354">
                  <c:v>-2.4285284681489265E-4</c:v>
                </c:pt>
                <c:pt idx="355">
                  <c:v>-2.3977488064222255E-4</c:v>
                </c:pt>
                <c:pt idx="356">
                  <c:v>-2.3674112798923025E-4</c:v>
                </c:pt>
                <c:pt idx="357">
                  <c:v>-2.3375089708450574E-4</c:v>
                </c:pt>
                <c:pt idx="358">
                  <c:v>-2.3080350732360713E-4</c:v>
                </c:pt>
                <c:pt idx="359">
                  <c:v>-2.278982891029822E-4</c:v>
                </c:pt>
                <c:pt idx="360">
                  <c:v>-2.2503458365523462E-4</c:v>
                </c:pt>
                <c:pt idx="361">
                  <c:v>-2.222117428857963E-4</c:v>
                </c:pt>
                <c:pt idx="362">
                  <c:v>-2.1942912921105767E-4</c:v>
                </c:pt>
                <c:pt idx="363">
                  <c:v>-2.1668611539800607E-4</c:v>
                </c:pt>
                <c:pt idx="364">
                  <c:v>-2.1398208440542019E-4</c:v>
                </c:pt>
                <c:pt idx="365">
                  <c:v>-2.1131642922665608E-4</c:v>
                </c:pt>
                <c:pt idx="366">
                  <c:v>-2.0868855273406778E-4</c:v>
                </c:pt>
                <c:pt idx="367">
                  <c:v>-2.060978675250856E-4</c:v>
                </c:pt>
                <c:pt idx="368">
                  <c:v>-2.0354379576999128E-4</c:v>
                </c:pt>
                <c:pt idx="369">
                  <c:v>-2.0102576906140681E-4</c:v>
                </c:pt>
                <c:pt idx="370">
                  <c:v>-1.9854322826552353E-4</c:v>
                </c:pt>
                <c:pt idx="371">
                  <c:v>-1.9609562337508817E-4</c:v>
                </c:pt>
                <c:pt idx="372">
                  <c:v>-1.9368241336416189E-4</c:v>
                </c:pt>
                <c:pt idx="373">
                  <c:v>-1.9130306604466817E-4</c:v>
                </c:pt>
                <c:pt idx="374">
                  <c:v>-1.8895705792473655E-4</c:v>
                </c:pt>
                <c:pt idx="375">
                  <c:v>-1.8664387406885205E-4</c:v>
                </c:pt>
                <c:pt idx="376">
                  <c:v>-1.8436300795981789E-4</c:v>
                </c:pt>
                <c:pt idx="377">
                  <c:v>-1.8211396136253284E-4</c:v>
                </c:pt>
                <c:pt idx="378">
                  <c:v>-1.7989624418958782E-4</c:v>
                </c:pt>
                <c:pt idx="379">
                  <c:v>-1.7770937436868036E-4</c:v>
                </c:pt>
                <c:pt idx="380">
                  <c:v>-1.755528777118452E-4</c:v>
                </c:pt>
                <c:pt idx="381">
                  <c:v>-1.7342628778650035E-4</c:v>
                </c:pt>
                <c:pt idx="382">
                  <c:v>-1.7132914578830082E-4</c:v>
                </c:pt>
                <c:pt idx="383">
                  <c:v>-1.6926100041579864E-4</c:v>
                </c:pt>
                <c:pt idx="384">
                  <c:v>-1.6722140774689523E-4</c:v>
                </c:pt>
                <c:pt idx="385">
                  <c:v>-1.652099311170859E-4</c:v>
                </c:pt>
                <c:pt idx="386">
                  <c:v>-1.6322614099948088E-4</c:v>
                </c:pt>
                <c:pt idx="387">
                  <c:v>-1.6126961488659589E-4</c:v>
                </c:pt>
                <c:pt idx="388">
                  <c:v>-1.5933993717389834E-4</c:v>
                </c:pt>
                <c:pt idx="389">
                  <c:v>-1.5743669904509948E-4</c:v>
                </c:pt>
                <c:pt idx="390">
                  <c:v>-1.555594983591783E-4</c:v>
                </c:pt>
                <c:pt idx="391">
                  <c:v>-1.5370793953912358E-4</c:v>
                </c:pt>
                <c:pt idx="392">
                  <c:v>-1.518816334623784E-4</c:v>
                </c:pt>
                <c:pt idx="393">
                  <c:v>-1.5008019735297562E-4</c:v>
                </c:pt>
                <c:pt idx="394">
                  <c:v>-1.4830325467534412E-4</c:v>
                </c:pt>
                <c:pt idx="395">
                  <c:v>-1.4655043502977469E-4</c:v>
                </c:pt>
                <c:pt idx="396">
                  <c:v>-1.4482137404952432E-4</c:v>
                </c:pt>
                <c:pt idx="397">
                  <c:v>-1.4311571329954562E-4</c:v>
                </c:pt>
                <c:pt idx="398">
                  <c:v>-1.4143310017682208E-4</c:v>
                </c:pt>
                <c:pt idx="399">
                  <c:v>-1.3977318781229278E-4</c:v>
                </c:pt>
                <c:pt idx="400">
                  <c:v>-1.381356349743473E-4</c:v>
                </c:pt>
                <c:pt idx="401">
                  <c:v>-1.3652010597387418E-4</c:v>
                </c:pt>
                <c:pt idx="402">
                  <c:v>-1.3492627057084362E-4</c:v>
                </c:pt>
                <c:pt idx="403">
                  <c:v>-1.3335380388240604E-4</c:v>
                </c:pt>
                <c:pt idx="404">
                  <c:v>-1.3180238629248848E-4</c:v>
                </c:pt>
                <c:pt idx="405">
                  <c:v>-1.3027170336286817E-4</c:v>
                </c:pt>
                <c:pt idx="406">
                  <c:v>-1.2876144574570757E-4</c:v>
                </c:pt>
                <c:pt idx="407">
                  <c:v>-1.272713090975281E-4</c:v>
                </c:pt>
                <c:pt idx="408">
                  <c:v>-1.2580099399460683E-4</c:v>
                </c:pt>
                <c:pt idx="409">
                  <c:v>-1.2435020584977455E-4</c:v>
                </c:pt>
                <c:pt idx="410">
                  <c:v>-1.2291865483059732E-4</c:v>
                </c:pt>
                <c:pt idx="411">
                  <c:v>-1.2150605577892302E-4</c:v>
                </c:pt>
                <c:pt idx="412">
                  <c:v>-1.2011212813177235E-4</c:v>
                </c:pt>
                <c:pt idx="413">
                  <c:v>-1.1873659584355575E-4</c:v>
                </c:pt>
                <c:pt idx="414">
                  <c:v>-1.173791873095982E-4</c:v>
                </c:pt>
                <c:pt idx="415">
                  <c:v>-1.1603963529095121E-4</c:v>
                </c:pt>
                <c:pt idx="416">
                  <c:v>-1.1471767684047595E-4</c:v>
                </c:pt>
                <c:pt idx="417">
                  <c:v>-1.1341305323017491E-4</c:v>
                </c:pt>
                <c:pt idx="418">
                  <c:v>-1.1212550987975702E-4</c:v>
                </c:pt>
                <c:pt idx="419">
                  <c:v>-1.1085479628641526E-4</c:v>
                </c:pt>
                <c:pt idx="420">
                  <c:v>-1.0960066595580161E-4</c:v>
                </c:pt>
                <c:pt idx="421">
                  <c:v>-1.0836287633417556E-4</c:v>
                </c:pt>
                <c:pt idx="422">
                  <c:v>-1.0714118874171363E-4</c:v>
                </c:pt>
                <c:pt idx="423">
                  <c:v>-1.059353683069594E-4</c:v>
                </c:pt>
                <c:pt idx="424">
                  <c:v>-1.0474518390239569E-4</c:v>
                </c:pt>
                <c:pt idx="425">
                  <c:v>-1.0357040808112306E-4</c:v>
                </c:pt>
                <c:pt idx="426">
                  <c:v>-1.0241081701462507E-4</c:v>
                </c:pt>
                <c:pt idx="427">
                  <c:v>-1.0126619043160499E-4</c:v>
                </c:pt>
                <c:pt idx="428">
                  <c:v>-1.0013631155787514E-4</c:v>
                </c:pt>
                <c:pt idx="429">
                  <c:v>-9.9020967057283316E-5</c:v>
                </c:pt>
                <c:pt idx="430">
                  <c:v>-9.791994697365823E-5</c:v>
                </c:pt>
                <c:pt idx="431">
                  <c:v>-9.6833044673758399E-5</c:v>
                </c:pt>
                <c:pt idx="432">
                  <c:v>-9.5760056791207619E-5</c:v>
                </c:pt>
                <c:pt idx="433">
                  <c:v>-9.4700783171400884E-5</c:v>
                </c:pt>
                <c:pt idx="434">
                  <c:v>-9.3655026817364583E-5</c:v>
                </c:pt>
                <c:pt idx="435">
                  <c:v>-9.2622593836555879E-5</c:v>
                </c:pt>
                <c:pt idx="436">
                  <c:v>-9.1603293388584447E-5</c:v>
                </c:pt>
                <c:pt idx="437">
                  <c:v>-9.059693763384246E-5</c:v>
                </c:pt>
                <c:pt idx="438">
                  <c:v>-8.9603341683026683E-5</c:v>
                </c:pt>
                <c:pt idx="439">
                  <c:v>-8.8622323547537903E-5</c:v>
                </c:pt>
                <c:pt idx="440">
                  <c:v>-8.7653704090743468E-5</c:v>
                </c:pt>
                <c:pt idx="441">
                  <c:v>-8.6697306980087685E-5</c:v>
                </c:pt>
                <c:pt idx="442">
                  <c:v>-8.5752958640034828E-5</c:v>
                </c:pt>
                <c:pt idx="443">
                  <c:v>-8.482048820583362E-5</c:v>
                </c:pt>
                <c:pt idx="444">
                  <c:v>-8.3899727478085236E-5</c:v>
                </c:pt>
                <c:pt idx="445">
                  <c:v>-8.2990510878104432E-5</c:v>
                </c:pt>
                <c:pt idx="446">
                  <c:v>-8.2092675404057415E-5</c:v>
                </c:pt>
                <c:pt idx="447">
                  <c:v>-8.1206060587865137E-5</c:v>
                </c:pt>
                <c:pt idx="448">
                  <c:v>-8.033050845285832E-5</c:v>
                </c:pt>
                <c:pt idx="449">
                  <c:v>-7.9465863472170649E-5</c:v>
                </c:pt>
                <c:pt idx="450">
                  <c:v>-7.8611972527857261E-5</c:v>
                </c:pt>
                <c:pt idx="451">
                  <c:v>-7.7768684870726948E-5</c:v>
                </c:pt>
                <c:pt idx="452">
                  <c:v>-7.6935852080874548E-5</c:v>
                </c:pt>
                <c:pt idx="453">
                  <c:v>-7.6113328028902579E-5</c:v>
                </c:pt>
                <c:pt idx="454">
                  <c:v>-7.5300968837818674E-5</c:v>
                </c:pt>
                <c:pt idx="455">
                  <c:v>-7.4498632845597531E-5</c:v>
                </c:pt>
                <c:pt idx="456">
                  <c:v>-7.3706180568396378E-5</c:v>
                </c:pt>
                <c:pt idx="457">
                  <c:v>-7.2923474664411407E-5</c:v>
                </c:pt>
                <c:pt idx="458">
                  <c:v>-7.2150379898365389E-5</c:v>
                </c:pt>
                <c:pt idx="459">
                  <c:v>-7.1386763106613202E-5</c:v>
                </c:pt>
                <c:pt idx="460">
                  <c:v>-7.0632493162856496E-5</c:v>
                </c:pt>
                <c:pt idx="461">
                  <c:v>-6.9887440944455513E-5</c:v>
                </c:pt>
                <c:pt idx="462">
                  <c:v>-6.9151479299328148E-5</c:v>
                </c:pt>
                <c:pt idx="463">
                  <c:v>-6.8424483013425217E-5</c:v>
                </c:pt>
                <c:pt idx="464">
                  <c:v>-6.7706328778772455E-5</c:v>
                </c:pt>
                <c:pt idx="465">
                  <c:v>-6.6996895162068718E-5</c:v>
                </c:pt>
                <c:pt idx="466">
                  <c:v>-6.6296062573830452E-5</c:v>
                </c:pt>
                <c:pt idx="467">
                  <c:v>-6.5603713238073489E-5</c:v>
                </c:pt>
                <c:pt idx="468">
                  <c:v>-6.4919731162521376E-5</c:v>
                </c:pt>
                <c:pt idx="469">
                  <c:v>-6.4244002109332081E-5</c:v>
                </c:pt>
                <c:pt idx="470">
                  <c:v>-6.3576413566333525E-5</c:v>
                </c:pt>
                <c:pt idx="471">
                  <c:v>-6.2916854718757419E-5</c:v>
                </c:pt>
                <c:pt idx="472">
                  <c:v>-6.2265216421465846E-5</c:v>
                </c:pt>
                <c:pt idx="473">
                  <c:v>-6.1621391171657821E-5</c:v>
                </c:pt>
                <c:pt idx="474">
                  <c:v>-6.0985273082050719E-5</c:v>
                </c:pt>
                <c:pt idx="475">
                  <c:v>-6.0356757854525117E-5</c:v>
                </c:pt>
                <c:pt idx="476">
                  <c:v>-5.9735742754227768E-5</c:v>
                </c:pt>
                <c:pt idx="477">
                  <c:v>-5.9122126584121814E-5</c:v>
                </c:pt>
                <c:pt idx="478">
                  <c:v>-5.8515809659977943E-5</c:v>
                </c:pt>
                <c:pt idx="479">
                  <c:v>-5.7916693785798403E-5</c:v>
                </c:pt>
                <c:pt idx="480">
                  <c:v>-5.7324682229664562E-5</c:v>
                </c:pt>
                <c:pt idx="481">
                  <c:v>-5.6739679700003482E-5</c:v>
                </c:pt>
                <c:pt idx="482">
                  <c:v>-5.6161592322262798E-5</c:v>
                </c:pt>
                <c:pt idx="483">
                  <c:v>-5.5590327615988776E-5</c:v>
                </c:pt>
                <c:pt idx="484">
                  <c:v>-5.502579447229923E-5</c:v>
                </c:pt>
                <c:pt idx="485">
                  <c:v>-5.4467903131744424E-5</c:v>
                </c:pt>
                <c:pt idx="486">
                  <c:v>-5.3916565162549921E-5</c:v>
                </c:pt>
                <c:pt idx="487">
                  <c:v>-5.337169343923318E-5</c:v>
                </c:pt>
                <c:pt idx="488">
                  <c:v>-5.283320212158769E-5</c:v>
                </c:pt>
                <c:pt idx="489">
                  <c:v>-5.2301006634028653E-5</c:v>
                </c:pt>
                <c:pt idx="490">
                  <c:v>-5.1775023645292855E-5</c:v>
                </c:pt>
                <c:pt idx="491">
                  <c:v>-5.1255171048487477E-5</c:v>
                </c:pt>
                <c:pt idx="492">
                  <c:v>-5.0741367941479951E-5</c:v>
                </c:pt>
                <c:pt idx="493">
                  <c:v>-5.0233534607624539E-5</c:v>
                </c:pt>
                <c:pt idx="494">
                  <c:v>-4.9731592496818449E-5</c:v>
                </c:pt>
                <c:pt idx="495">
                  <c:v>-4.9235464206882107E-5</c:v>
                </c:pt>
                <c:pt idx="496">
                  <c:v>-4.8745073465257412E-5</c:v>
                </c:pt>
                <c:pt idx="497">
                  <c:v>-4.8260345111018676E-5</c:v>
                </c:pt>
                <c:pt idx="498">
                  <c:v>-4.7781205077190508E-5</c:v>
                </c:pt>
                <c:pt idx="499">
                  <c:v>-4.7307580373366885E-5</c:v>
                </c:pt>
                <c:pt idx="500">
                  <c:v>-4.6839399068626631E-5</c:v>
                </c:pt>
                <c:pt idx="501">
                  <c:v>-4.6376590274739282E-5</c:v>
                </c:pt>
                <c:pt idx="502">
                  <c:v>-4.5919084129656677E-5</c:v>
                </c:pt>
                <c:pt idx="503">
                  <c:v>-4.5466811781285098E-5</c:v>
                </c:pt>
                <c:pt idx="504">
                  <c:v>-4.5019705371532719E-5</c:v>
                </c:pt>
                <c:pt idx="505">
                  <c:v>-4.4577698020627502E-5</c:v>
                </c:pt>
                <c:pt idx="506">
                  <c:v>-4.4140723811701074E-5</c:v>
                </c:pt>
                <c:pt idx="507">
                  <c:v>-4.3708717775633332E-5</c:v>
                </c:pt>
                <c:pt idx="508">
                  <c:v>-4.3281615876153645E-5</c:v>
                </c:pt>
                <c:pt idx="509">
                  <c:v>-4.2859354995193171E-5</c:v>
                </c:pt>
                <c:pt idx="510">
                  <c:v>-4.2441872918485327E-5</c:v>
                </c:pt>
                <c:pt idx="511">
                  <c:v>-4.2029108321408504E-5</c:v>
                </c:pt>
                <c:pt idx="512">
                  <c:v>-4.1621000755067545E-5</c:v>
                </c:pt>
                <c:pt idx="513">
                  <c:v>-4.1217490632609425E-5</c:v>
                </c:pt>
                <c:pt idx="514">
                  <c:v>-4.0818519215769013E-5</c:v>
                </c:pt>
                <c:pt idx="515">
                  <c:v>-4.0424028601641208E-5</c:v>
                </c:pt>
                <c:pt idx="516">
                  <c:v>-4.003396170967493E-5</c:v>
                </c:pt>
                <c:pt idx="517">
                  <c:v>-3.964826226888487E-5</c:v>
                </c:pt>
                <c:pt idx="518">
                  <c:v>-3.9266874805277629E-5</c:v>
                </c:pt>
                <c:pt idx="519">
                  <c:v>-3.8889744629490243E-5</c:v>
                </c:pt>
                <c:pt idx="520">
                  <c:v>-3.851681782462979E-5</c:v>
                </c:pt>
                <c:pt idx="521">
                  <c:v>-3.8148041234323669E-5</c:v>
                </c:pt>
                <c:pt idx="522">
                  <c:v>-3.7783362450963584E-5</c:v>
                </c:pt>
                <c:pt idx="523">
                  <c:v>-3.7422729804147713E-5</c:v>
                </c:pt>
                <c:pt idx="524">
                  <c:v>-3.7066092349315099E-5</c:v>
                </c:pt>
                <c:pt idx="525">
                  <c:v>-3.6713399856568895E-5</c:v>
                </c:pt>
                <c:pt idx="526">
                  <c:v>-3.6364602799685167E-5</c:v>
                </c:pt>
                <c:pt idx="527">
                  <c:v>-3.6019652345306044E-5</c:v>
                </c:pt>
                <c:pt idx="528">
                  <c:v>-3.5678500342307238E-5</c:v>
                </c:pt>
                <c:pt idx="529">
                  <c:v>-3.5341099311348173E-5</c:v>
                </c:pt>
                <c:pt idx="530">
                  <c:v>-3.5007402434590161E-5</c:v>
                </c:pt>
                <c:pt idx="531">
                  <c:v>-3.4677363545586505E-5</c:v>
                </c:pt>
                <c:pt idx="532">
                  <c:v>-3.4350937119339263E-5</c:v>
                </c:pt>
                <c:pt idx="533">
                  <c:v>-3.4028078262519973E-5</c:v>
                </c:pt>
                <c:pt idx="534">
                  <c:v>-3.3708742703851263E-5</c:v>
                </c:pt>
                <c:pt idx="535">
                  <c:v>-3.3392886784648725E-5</c:v>
                </c:pt>
                <c:pt idx="536">
                  <c:v>-3.3080467449513317E-5</c:v>
                </c:pt>
                <c:pt idx="537">
                  <c:v>-3.2771442237183405E-5</c:v>
                </c:pt>
                <c:pt idx="538">
                  <c:v>-3.2465769271531724E-5</c:v>
                </c:pt>
                <c:pt idx="539">
                  <c:v>-3.2163407252711782E-5</c:v>
                </c:pt>
                <c:pt idx="540">
                  <c:v>-3.1864315448450583E-5</c:v>
                </c:pt>
                <c:pt idx="541">
                  <c:v>-3.1568453685479315E-5</c:v>
                </c:pt>
                <c:pt idx="542">
                  <c:v>-3.1275782341109499E-5</c:v>
                </c:pt>
                <c:pt idx="543">
                  <c:v>-3.0986262334944049E-5</c:v>
                </c:pt>
                <c:pt idx="544">
                  <c:v>-3.069985512072204E-5</c:v>
                </c:pt>
                <c:pt idx="545">
                  <c:v>-3.0416522678297973E-5</c:v>
                </c:pt>
                <c:pt idx="546">
                  <c:v>-3.0136227505752438E-5</c:v>
                </c:pt>
                <c:pt idx="547">
                  <c:v>-2.9858932611628272E-5</c:v>
                </c:pt>
                <c:pt idx="548">
                  <c:v>-2.9584601507296181E-5</c:v>
                </c:pt>
                <c:pt idx="549">
                  <c:v>-2.9313198199438932E-5</c:v>
                </c:pt>
                <c:pt idx="550">
                  <c:v>-2.9044687182663107E-5</c:v>
                </c:pt>
                <c:pt idx="551">
                  <c:v>-2.8779033432227242E-5</c:v>
                </c:pt>
                <c:pt idx="552">
                  <c:v>-2.8516202396886915E-5</c:v>
                </c:pt>
                <c:pt idx="553">
                  <c:v>-2.8256159991856056E-5</c:v>
                </c:pt>
                <c:pt idx="554">
                  <c:v>-2.7998872591883429E-5</c:v>
                </c:pt>
                <c:pt idx="555">
                  <c:v>-2.7744307024437528E-5</c:v>
                </c:pt>
                <c:pt idx="556">
                  <c:v>-2.7492430563004114E-5</c:v>
                </c:pt>
                <c:pt idx="557">
                  <c:v>-2.72432109204875E-5</c:v>
                </c:pt>
                <c:pt idx="558">
                  <c:v>-2.6996616242722362E-5</c:v>
                </c:pt>
                <c:pt idx="559">
                  <c:v>-2.6752615102086867E-5</c:v>
                </c:pt>
                <c:pt idx="560">
                  <c:v>-2.6511176491217556E-5</c:v>
                </c:pt>
                <c:pt idx="561">
                  <c:v>-2.6272269816825741E-5</c:v>
                </c:pt>
                <c:pt idx="562">
                  <c:v>-2.6035864893613611E-5</c:v>
                </c:pt>
                <c:pt idx="563">
                  <c:v>-2.5801931938285205E-5</c:v>
                </c:pt>
                <c:pt idx="564">
                  <c:v>-2.5570441563655067E-5</c:v>
                </c:pt>
                <c:pt idx="565">
                  <c:v>-2.5341364772848602E-5</c:v>
                </c:pt>
                <c:pt idx="566">
                  <c:v>-2.5114672953595095E-5</c:v>
                </c:pt>
                <c:pt idx="567">
                  <c:v>-2.4890337872614134E-5</c:v>
                </c:pt>
                <c:pt idx="568">
                  <c:v>-2.4668331670086366E-5</c:v>
                </c:pt>
                <c:pt idx="569">
                  <c:v>-2.4448626854215732E-5</c:v>
                </c:pt>
                <c:pt idx="570">
                  <c:v>-2.4231196295875231E-5</c:v>
                </c:pt>
                <c:pt idx="571">
                  <c:v>-2.4016013223339251E-5</c:v>
                </c:pt>
                <c:pt idx="572">
                  <c:v>-2.3803051217098514E-5</c:v>
                </c:pt>
                <c:pt idx="573">
                  <c:v>-2.3592284204755315E-5</c:v>
                </c:pt>
                <c:pt idx="574">
                  <c:v>-2.3383686456000376E-5</c:v>
                </c:pt>
                <c:pt idx="575">
                  <c:v>-2.3177232577670266E-5</c:v>
                </c:pt>
                <c:pt idx="576">
                  <c:v>-2.2972897508879024E-5</c:v>
                </c:pt>
                <c:pt idx="577">
                  <c:v>-2.2770656516229212E-5</c:v>
                </c:pt>
                <c:pt idx="578">
                  <c:v>-2.2570485189095815E-5</c:v>
                </c:pt>
                <c:pt idx="579">
                  <c:v>-2.2372359434986225E-5</c:v>
                </c:pt>
                <c:pt idx="580">
                  <c:v>-2.2176255474971384E-5</c:v>
                </c:pt>
                <c:pt idx="581">
                  <c:v>-2.198214983918794E-5</c:v>
                </c:pt>
                <c:pt idx="582">
                  <c:v>-2.1790019362410899E-5</c:v>
                </c:pt>
                <c:pt idx="583">
                  <c:v>-2.159984117969736E-5</c:v>
                </c:pt>
                <c:pt idx="584">
                  <c:v>-2.1411592722094278E-5</c:v>
                </c:pt>
                <c:pt idx="585">
                  <c:v>-2.1225251712416075E-5</c:v>
                </c:pt>
                <c:pt idx="586">
                  <c:v>-2.1040796161085784E-5</c:v>
                </c:pt>
                <c:pt idx="587">
                  <c:v>-2.0858204362042587E-5</c:v>
                </c:pt>
                <c:pt idx="588">
                  <c:v>-2.067745488871159E-5</c:v>
                </c:pt>
                <c:pt idx="589">
                  <c:v>-2.049852659003539E-5</c:v>
                </c:pt>
                <c:pt idx="590">
                  <c:v>-2.0321398586568421E-5</c:v>
                </c:pt>
                <c:pt idx="591">
                  <c:v>-2.0146050266630671E-5</c:v>
                </c:pt>
                <c:pt idx="592">
                  <c:v>-1.9972461282520947E-5</c:v>
                </c:pt>
                <c:pt idx="593">
                  <c:v>-1.9800611546788392E-5</c:v>
                </c:pt>
                <c:pt idx="594">
                  <c:v>-1.963048122856175E-5</c:v>
                </c:pt>
                <c:pt idx="595">
                  <c:v>-1.9462050749933604E-5</c:v>
                </c:pt>
                <c:pt idx="596">
                  <c:v>-1.9295300782403003E-5</c:v>
                </c:pt>
                <c:pt idx="597">
                  <c:v>-1.9130212243369061E-5</c:v>
                </c:pt>
                <c:pt idx="598">
                  <c:v>-1.8966766292680793E-5</c:v>
                </c:pt>
                <c:pt idx="599">
                  <c:v>-1.8804944329238698E-5</c:v>
                </c:pt>
                <c:pt idx="600">
                  <c:v>-1.8644727987648448E-5</c:v>
                </c:pt>
                <c:pt idx="601">
                  <c:v>-1.8486099134925545E-5</c:v>
                </c:pt>
                <c:pt idx="602">
                  <c:v>-1.8329039867250408E-5</c:v>
                </c:pt>
                <c:pt idx="603">
                  <c:v>-1.8173532506771883E-5</c:v>
                </c:pt>
                <c:pt idx="604">
                  <c:v>-1.8019559598461656E-5</c:v>
                </c:pt>
                <c:pt idx="605">
                  <c:v>-1.7867103907013344E-5</c:v>
                </c:pt>
                <c:pt idx="606">
                  <c:v>-1.7716148413790878E-5</c:v>
                </c:pt>
                <c:pt idx="607">
                  <c:v>-1.7566676313822241E-5</c:v>
                </c:pt>
                <c:pt idx="608">
                  <c:v>-1.7418671012838791E-5</c:v>
                </c:pt>
                <c:pt idx="609">
                  <c:v>-1.7272116124359315E-5</c:v>
                </c:pt>
                <c:pt idx="610">
                  <c:v>-1.7126995466818238E-5</c:v>
                </c:pt>
                <c:pt idx="611">
                  <c:v>-1.6983293060736262E-5</c:v>
                </c:pt>
                <c:pt idx="612">
                  <c:v>-1.6840993125935759E-5</c:v>
                </c:pt>
                <c:pt idx="613">
                  <c:v>-1.6700080078795113E-5</c:v>
                </c:pt>
                <c:pt idx="614">
                  <c:v>-1.6560538529546515E-5</c:v>
                </c:pt>
                <c:pt idx="615">
                  <c:v>-1.6422353279613425E-5</c:v>
                </c:pt>
                <c:pt idx="616">
                  <c:v>-1.6285509318987946E-5</c:v>
                </c:pt>
                <c:pt idx="617">
                  <c:v>-1.614999182364763E-5</c:v>
                </c:pt>
                <c:pt idx="618">
                  <c:v>-1.6015786153010768E-5</c:v>
                </c:pt>
                <c:pt idx="619">
                  <c:v>-1.5882877847429752E-5</c:v>
                </c:pt>
                <c:pt idx="620">
                  <c:v>-1.5751252625721678E-5</c:v>
                </c:pt>
                <c:pt idx="621">
                  <c:v>-1.5620896382735822E-5</c:v>
                </c:pt>
                <c:pt idx="622">
                  <c:v>-1.5491795186957325E-5</c:v>
                </c:pt>
                <c:pt idx="623">
                  <c:v>-1.5363935278146476E-5</c:v>
                </c:pt>
                <c:pt idx="624">
                  <c:v>-1.5237303065012864E-5</c:v>
                </c:pt>
                <c:pt idx="625">
                  <c:v>-1.5111885122924234E-5</c:v>
                </c:pt>
                <c:pt idx="626">
                  <c:v>-1.4987668191649063E-5</c:v>
                </c:pt>
                <c:pt idx="627">
                  <c:v>-1.4864639173132672E-5</c:v>
                </c:pt>
                <c:pt idx="628">
                  <c:v>-1.4742785129306084E-5</c:v>
                </c:pt>
                <c:pt idx="629">
                  <c:v>-1.4622093279927222E-5</c:v>
                </c:pt>
                <c:pt idx="630">
                  <c:v>-1.4502551000453908E-5</c:v>
                </c:pt>
                <c:pt idx="631">
                  <c:v>-1.4384145819948094E-5</c:v>
                </c:pt>
                <c:pt idx="632">
                  <c:v>-1.4266865419011149E-5</c:v>
                </c:pt>
                <c:pt idx="633">
                  <c:v>-1.415069762774909E-5</c:v>
                </c:pt>
                <c:pt idx="634">
                  <c:v>-1.4035630423767926E-5</c:v>
                </c:pt>
                <c:pt idx="635">
                  <c:v>-1.3921651930198195E-5</c:v>
                </c:pt>
                <c:pt idx="636">
                  <c:v>-1.3808750413748509E-5</c:v>
                </c:pt>
                <c:pt idx="637">
                  <c:v>-1.3696914282787492E-5</c:v>
                </c:pt>
                <c:pt idx="638">
                  <c:v>-1.3586132085453645E-5</c:v>
                </c:pt>
                <c:pt idx="639">
                  <c:v>-1.3476392507792852E-5</c:v>
                </c:pt>
                <c:pt idx="640">
                  <c:v>-1.336768437192295E-5</c:v>
                </c:pt>
                <c:pt idx="641">
                  <c:v>-1.325999663422499E-5</c:v>
                </c:pt>
                <c:pt idx="642">
                  <c:v>-1.315331838356077E-5</c:v>
                </c:pt>
                <c:pt idx="643">
                  <c:v>-1.3047638839516213E-5</c:v>
                </c:pt>
                <c:pt idx="644">
                  <c:v>-1.2942947350670186E-5</c:v>
                </c:pt>
                <c:pt idx="645">
                  <c:v>-1.2839233392888407E-5</c:v>
                </c:pt>
                <c:pt idx="646">
                  <c:v>-1.2736486567641985E-5</c:v>
                </c:pt>
                <c:pt idx="647">
                  <c:v>-1.2634696600350162E-5</c:v>
                </c:pt>
                <c:pt idx="648">
                  <c:v>-1.2533853338747166E-5</c:v>
                </c:pt>
                <c:pt idx="649">
                  <c:v>-1.2433946751272221E-5</c:v>
                </c:pt>
                <c:pt idx="650">
                  <c:v>-1.2334966925483135E-5</c:v>
                </c:pt>
                <c:pt idx="651">
                  <c:v>-1.2236904066492343E-5</c:v>
                </c:pt>
                <c:pt idx="652">
                  <c:v>-1.2139748495425557E-5</c:v>
                </c:pt>
                <c:pt idx="653">
                  <c:v>-1.2043490647902512E-5</c:v>
                </c:pt>
                <c:pt idx="654">
                  <c:v>-1.1948121072539308E-5</c:v>
                </c:pt>
                <c:pt idx="655">
                  <c:v>-1.1853630429472396E-5</c:v>
                </c:pt>
                <c:pt idx="656">
                  <c:v>-1.1760009488903437E-5</c:v>
                </c:pt>
                <c:pt idx="657">
                  <c:v>-1.1667249129665072E-5</c:v>
                </c:pt>
                <c:pt idx="658">
                  <c:v>-1.1575340337807014E-5</c:v>
                </c:pt>
                <c:pt idx="659">
                  <c:v>-1.1484274205202242E-5</c:v>
                </c:pt>
                <c:pt idx="660">
                  <c:v>-1.1394041928173201E-5</c:v>
                </c:pt>
                <c:pt idx="661">
                  <c:v>-1.1304634806137278E-5</c:v>
                </c:pt>
                <c:pt idx="662">
                  <c:v>-1.1216044240271579E-5</c:v>
                </c:pt>
                <c:pt idx="663">
                  <c:v>-1.1128261732196647E-5</c:v>
                </c:pt>
                <c:pt idx="664">
                  <c:v>-1.1041278882678684E-5</c:v>
                </c:pt>
                <c:pt idx="665">
                  <c:v>-1.0955087390350345E-5</c:v>
                </c:pt>
                <c:pt idx="666">
                  <c:v>-1.086967905044925E-5</c:v>
                </c:pt>
                <c:pt idx="667">
                  <c:v>-1.0785045753574578E-5</c:v>
                </c:pt>
                <c:pt idx="668">
                  <c:v>-1.0701179484460993E-5</c:v>
                </c:pt>
                <c:pt idx="669">
                  <c:v>-1.0618072320769886E-5</c:v>
                </c:pt>
                <c:pt idx="670">
                  <c:v>-1.0535716431897545E-5</c:v>
                </c:pt>
                <c:pt idx="671">
                  <c:v>-1.0454104077800098E-5</c:v>
                </c:pt>
                <c:pt idx="672">
                  <c:v>-1.0373227607834878E-5</c:v>
                </c:pt>
                <c:pt idx="673">
                  <c:v>-1.0293079459618033E-5</c:v>
                </c:pt>
                <c:pt idx="674">
                  <c:v>-1.0213652157898074E-5</c:v>
                </c:pt>
                <c:pt idx="675">
                  <c:v>-1.0134938313445193E-5</c:v>
                </c:pt>
                <c:pt idx="676">
                  <c:v>-1.0056930621956021E-5</c:v>
                </c:pt>
                <c:pt idx="677">
                  <c:v>-9.9796218629737118E-6</c:v>
                </c:pt>
                <c:pt idx="678">
                  <c:v>-9.903004898822943E-6</c:v>
                </c:pt>
                <c:pt idx="679">
                  <c:v>-9.8270726735598606E-6</c:v>
                </c:pt>
                <c:pt idx="680">
                  <c:v>-9.7518182119364505E-6</c:v>
                </c:pt>
                <c:pt idx="681">
                  <c:v>-9.6772346183793753E-6</c:v>
                </c:pt>
                <c:pt idx="682">
                  <c:v>-9.6033150759829425E-6</c:v>
                </c:pt>
                <c:pt idx="683">
                  <c:v>-9.5300528455158934E-6</c:v>
                </c:pt>
                <c:pt idx="684">
                  <c:v>-9.4574412644420674E-6</c:v>
                </c:pt>
                <c:pt idx="685">
                  <c:v>-9.3854737459544623E-6</c:v>
                </c:pt>
                <c:pt idx="686">
                  <c:v>-9.3141437780227306E-6</c:v>
                </c:pt>
                <c:pt idx="687">
                  <c:v>-9.2434449224536001E-6</c:v>
                </c:pt>
                <c:pt idx="688">
                  <c:v>-9.1733708139643868E-6</c:v>
                </c:pt>
                <c:pt idx="689">
                  <c:v>-9.1039151592691826E-6</c:v>
                </c:pt>
                <c:pt idx="690">
                  <c:v>-9.0350717361775627E-6</c:v>
                </c:pt>
                <c:pt idx="691">
                  <c:v>-8.9668343927056213E-6</c:v>
                </c:pt>
                <c:pt idx="692">
                  <c:v>-8.8991970461992263E-6</c:v>
                </c:pt>
                <c:pt idx="693">
                  <c:v>-8.8321536824692124E-6</c:v>
                </c:pt>
                <c:pt idx="694">
                  <c:v>-8.7656983549384477E-6</c:v>
                </c:pt>
                <c:pt idx="695">
                  <c:v>-8.69982518380045E-6</c:v>
                </c:pt>
                <c:pt idx="696">
                  <c:v>-8.6345283551895225E-6</c:v>
                </c:pt>
                <c:pt idx="697">
                  <c:v>-8.5698021203621665E-6</c:v>
                </c:pt>
                <c:pt idx="698">
                  <c:v>-8.5056407948896039E-6</c:v>
                </c:pt>
                <c:pt idx="699">
                  <c:v>-8.4420387578612984E-6</c:v>
                </c:pt>
                <c:pt idx="700">
                  <c:v>-8.3789904510992256E-6</c:v>
                </c:pt>
                <c:pt idx="701">
                  <c:v>-8.3164903783828466E-6</c:v>
                </c:pt>
                <c:pt idx="702">
                  <c:v>-8.254533104684501E-6</c:v>
                </c:pt>
                <c:pt idx="703">
                  <c:v>-8.1931132554151773E-6</c:v>
                </c:pt>
                <c:pt idx="704">
                  <c:v>-8.1322255156804429E-6</c:v>
                </c:pt>
                <c:pt idx="705">
                  <c:v>-8.0718646295464227E-6</c:v>
                </c:pt>
                <c:pt idx="706">
                  <c:v>-8.012025399315635E-6</c:v>
                </c:pt>
                <c:pt idx="707">
                  <c:v>-7.9527026848125918E-6</c:v>
                </c:pt>
                <c:pt idx="708">
                  <c:v>-7.8938914026789527E-6</c:v>
                </c:pt>
                <c:pt idx="709">
                  <c:v>-7.8355865256782626E-6</c:v>
                </c:pt>
                <c:pt idx="710">
                  <c:v>-7.7777830820097948E-6</c:v>
                </c:pt>
                <c:pt idx="711">
                  <c:v>-7.7204761546317762E-6</c:v>
                </c:pt>
                <c:pt idx="712">
                  <c:v>-7.6636608805935748E-6</c:v>
                </c:pt>
                <c:pt idx="713">
                  <c:v>-7.6073324503768227E-6</c:v>
                </c:pt>
                <c:pt idx="714">
                  <c:v>-7.5514861072453119E-6</c:v>
                </c:pt>
                <c:pt idx="715">
                  <c:v>-7.4961171466035858E-6</c:v>
                </c:pt>
                <c:pt idx="716">
                  <c:v>-7.4412209153640342E-6</c:v>
                </c:pt>
                <c:pt idx="717">
                  <c:v>-7.3867928113224481E-6</c:v>
                </c:pt>
                <c:pt idx="718">
                  <c:v>-7.3328282825418023E-6</c:v>
                </c:pt>
                <c:pt idx="719">
                  <c:v>-7.2793228267442933E-6</c:v>
                </c:pt>
                <c:pt idx="720">
                  <c:v>-7.2262719907113484E-6</c:v>
                </c:pt>
                <c:pt idx="721">
                  <c:v>-7.1736713696916255E-6</c:v>
                </c:pt>
                <c:pt idx="722">
                  <c:v>-7.1215166068168665E-6</c:v>
                </c:pt>
                <c:pt idx="723">
                  <c:v>-7.0698033925253765E-6</c:v>
                </c:pt>
                <c:pt idx="724">
                  <c:v>-7.0185274639931868E-6</c:v>
                </c:pt>
                <c:pt idx="725">
                  <c:v>-6.9676846045726856E-6</c:v>
                </c:pt>
                <c:pt idx="726">
                  <c:v>-6.9172706432386153E-6</c:v>
                </c:pt>
                <c:pt idx="727">
                  <c:v>-6.8672814540413777E-6</c:v>
                </c:pt>
                <c:pt idx="728">
                  <c:v>-6.817712955567521E-6</c:v>
                </c:pt>
                <c:pt idx="729">
                  <c:v>-6.7685611104072666E-6</c:v>
                </c:pt>
                <c:pt idx="730">
                  <c:v>-6.7198219246290676E-6</c:v>
                </c:pt>
                <c:pt idx="731">
                  <c:v>-6.6714914472609687E-6</c:v>
                </c:pt>
                <c:pt idx="732">
                  <c:v>-6.6235657697788174E-6</c:v>
                </c:pt>
                <c:pt idx="733">
                  <c:v>-6.5760410256011209E-6</c:v>
                </c:pt>
                <c:pt idx="734">
                  <c:v>-6.5289133895905027E-6</c:v>
                </c:pt>
                <c:pt idx="735">
                  <c:v>-6.4821790775615987E-6</c:v>
                </c:pt>
                <c:pt idx="736">
                  <c:v>-6.4358343457954561E-6</c:v>
                </c:pt>
                <c:pt idx="737">
                  <c:v>-6.3898754905601592E-6</c:v>
                </c:pt>
                <c:pt idx="738">
                  <c:v>-6.3442988476377219E-6</c:v>
                </c:pt>
                <c:pt idx="739">
                  <c:v>-6.2991007918570902E-6</c:v>
                </c:pt>
                <c:pt idx="740">
                  <c:v>-6.2542777366332081E-6</c:v>
                </c:pt>
                <c:pt idx="741">
                  <c:v>-6.2098261335120239E-6</c:v>
                </c:pt>
                <c:pt idx="742">
                  <c:v>-6.1657424717214575E-6</c:v>
                </c:pt>
                <c:pt idx="743">
                  <c:v>-6.1220232777280143E-6</c:v>
                </c:pt>
                <c:pt idx="744">
                  <c:v>-6.0786651147992707E-6</c:v>
                </c:pt>
                <c:pt idx="745">
                  <c:v>-6.0356645825718736E-6</c:v>
                </c:pt>
                <c:pt idx="746">
                  <c:v>-5.9930183166252026E-6</c:v>
                </c:pt>
                <c:pt idx="747">
                  <c:v>-5.9507229880604269E-6</c:v>
                </c:pt>
                <c:pt idx="748">
                  <c:v>-5.9087753030850039E-6</c:v>
                </c:pt>
                <c:pt idx="749">
                  <c:v>-5.8671720026024888E-6</c:v>
                </c:pt>
                <c:pt idx="750">
                  <c:v>-5.8259098618076379E-6</c:v>
                </c:pt>
                <c:pt idx="751">
                  <c:v>-5.7849856897866308E-6</c:v>
                </c:pt>
                <c:pt idx="752">
                  <c:v>-5.7443963291224354E-6</c:v>
                </c:pt>
                <c:pt idx="753">
                  <c:v>-5.7041386555052224E-6</c:v>
                </c:pt>
                <c:pt idx="754">
                  <c:v>-5.6642095773477174E-6</c:v>
                </c:pt>
                <c:pt idx="755">
                  <c:v>-5.6246060354054665E-6</c:v>
                </c:pt>
                <c:pt idx="756">
                  <c:v>-5.585325002401937E-6</c:v>
                </c:pt>
                <c:pt idx="757">
                  <c:v>-5.5463634826583786E-6</c:v>
                </c:pt>
                <c:pt idx="758">
                  <c:v>-5.5077185117283667E-6</c:v>
                </c:pt>
                <c:pt idx="759">
                  <c:v>-5.4693871560370231E-6</c:v>
                </c:pt>
                <c:pt idx="760">
                  <c:v>-5.4313665125247444E-6</c:v>
                </c:pt>
                <c:pt idx="761">
                  <c:v>-5.3936537082954823E-6</c:v>
                </c:pt>
                <c:pt idx="762">
                  <c:v>-5.3562459002694654E-6</c:v>
                </c:pt>
                <c:pt idx="763">
                  <c:v>-5.3191402748402946E-6</c:v>
                </c:pt>
                <c:pt idx="764">
                  <c:v>-5.2823340475363368E-6</c:v>
                </c:pt>
                <c:pt idx="765">
                  <c:v>-5.2458244626864565E-6</c:v>
                </c:pt>
                <c:pt idx="766">
                  <c:v>-5.2096087930898576E-6</c:v>
                </c:pt>
                <c:pt idx="767">
                  <c:v>-5.1736843396901872E-6</c:v>
                </c:pt>
                <c:pt idx="768">
                  <c:v>-5.1380484312535854E-6</c:v>
                </c:pt>
                <c:pt idx="769">
                  <c:v>-5.1026984240509173E-6</c:v>
                </c:pt>
                <c:pt idx="770">
                  <c:v>-5.0676317015438986E-6</c:v>
                </c:pt>
                <c:pt idx="771">
                  <c:v>-5.0328456740751757E-6</c:v>
                </c:pt>
                <c:pt idx="772">
                  <c:v>-4.9983377785622703E-6</c:v>
                </c:pt>
                <c:pt idx="773">
                  <c:v>-4.9641054781953641E-6</c:v>
                </c:pt>
                <c:pt idx="774">
                  <c:v>-4.9301462621388057E-6</c:v>
                </c:pt>
                <c:pt idx="775">
                  <c:v>-4.8964576452364281E-6</c:v>
                </c:pt>
                <c:pt idx="776">
                  <c:v>-4.8630371677204139E-6</c:v>
                </c:pt>
                <c:pt idx="777">
                  <c:v>-4.8298823949238686E-6</c:v>
                </c:pt>
                <c:pt idx="778">
                  <c:v>-4.7969909169969269E-6</c:v>
                </c:pt>
                <c:pt idx="779">
                  <c:v>-4.7643603486263938E-6</c:v>
                </c:pt>
                <c:pt idx="780">
                  <c:v>-4.7319883287588456E-6</c:v>
                </c:pt>
                <c:pt idx="781">
                  <c:v>-4.699872520327163E-6</c:v>
                </c:pt>
                <c:pt idx="782">
                  <c:v>-4.66801060998046E-6</c:v>
                </c:pt>
                <c:pt idx="783">
                  <c:v>-4.6364003078173044E-6</c:v>
                </c:pt>
                <c:pt idx="784">
                  <c:v>-4.6050393471223061E-6</c:v>
                </c:pt>
                <c:pt idx="785">
                  <c:v>-4.5739254841058546E-6</c:v>
                </c:pt>
                <c:pt idx="786">
                  <c:v>-4.5430564976471389E-6</c:v>
                </c:pt>
                <c:pt idx="787">
                  <c:v>-4.5124301890403005E-6</c:v>
                </c:pt>
                <c:pt idx="788">
                  <c:v>-4.4820443817436742E-6</c:v>
                </c:pt>
                <c:pt idx="789">
                  <c:v>-4.4518969211321658E-6</c:v>
                </c:pt>
                <c:pt idx="790">
                  <c:v>-4.4219856742526103E-6</c:v>
                </c:pt>
                <c:pt idx="791">
                  <c:v>-4.3923085295821532E-6</c:v>
                </c:pt>
                <c:pt idx="792">
                  <c:v>-4.3628633967895871E-6</c:v>
                </c:pt>
                <c:pt idx="793">
                  <c:v>-4.3336482064995835E-6</c:v>
                </c:pt>
                <c:pt idx="794">
                  <c:v>-4.3046609100598144E-6</c:v>
                </c:pt>
                <c:pt idx="795">
                  <c:v>-4.2758994793109283E-6</c:v>
                </c:pt>
                <c:pt idx="796">
                  <c:v>-4.247361906359296E-6</c:v>
                </c:pt>
                <c:pt idx="797">
                  <c:v>-4.2190462033525501E-6</c:v>
                </c:pt>
                <c:pt idx="798">
                  <c:v>-4.1909504022578136E-6</c:v>
                </c:pt>
                <c:pt idx="799">
                  <c:v>-4.1630725546426729E-6</c:v>
                </c:pt>
                <c:pt idx="800">
                  <c:v>-4.1354107314587788E-6</c:v>
                </c:pt>
                <c:pt idx="801">
                  <c:v>-4.1079630228280274E-6</c:v>
                </c:pt>
                <c:pt idx="802">
                  <c:v>-4.0807275378314128E-6</c:v>
                </c:pt>
                <c:pt idx="803">
                  <c:v>-4.0537024043003669E-6</c:v>
                </c:pt>
                <c:pt idx="804">
                  <c:v>-4.0268857686106383E-6</c:v>
                </c:pt>
                <c:pt idx="805">
                  <c:v>-4.0002757954786643E-6</c:v>
                </c:pt>
                <c:pt idx="806">
                  <c:v>-3.9738706677603762E-6</c:v>
                </c:pt>
                <c:pt idx="807">
                  <c:v>-3.9476685862524545E-6</c:v>
                </c:pt>
                <c:pt idx="808">
                  <c:v>-3.9216677694959322E-6</c:v>
                </c:pt>
                <c:pt idx="809">
                  <c:v>-3.8958664535822195E-6</c:v>
                </c:pt>
                <c:pt idx="810">
                  <c:v>-3.8702628919613801E-6</c:v>
                </c:pt>
                <c:pt idx="811">
                  <c:v>-3.8448553552527497E-6</c:v>
                </c:pt>
                <c:pt idx="812">
                  <c:v>-3.8196421310578332E-6</c:v>
                </c:pt>
                <c:pt idx="813">
                  <c:v>-3.7946215237753954E-6</c:v>
                </c:pt>
                <c:pt idx="814">
                  <c:v>-3.7697918544188008E-6</c:v>
                </c:pt>
                <c:pt idx="815">
                  <c:v>-3.7451514604355073E-6</c:v>
                </c:pt>
                <c:pt idx="816">
                  <c:v>-3.7206986955287216E-6</c:v>
                </c:pt>
                <c:pt idx="817">
                  <c:v>-3.6964319294811875E-6</c:v>
                </c:pt>
                <c:pt idx="818">
                  <c:v>-3.6723495479810431E-6</c:v>
                </c:pt>
                <c:pt idx="819">
                  <c:v>-3.6484499524497741E-6</c:v>
                </c:pt>
                <c:pt idx="820">
                  <c:v>-3.624731559872203E-6</c:v>
                </c:pt>
                <c:pt idx="821">
                  <c:v>-3.6011928026284721E-6</c:v>
                </c:pt>
                <c:pt idx="822">
                  <c:v>-3.5778321283280562E-6</c:v>
                </c:pt>
                <c:pt idx="823">
                  <c:v>-3.5546479996457046E-6</c:v>
                </c:pt>
                <c:pt idx="824">
                  <c:v>-3.5316388941593354E-6</c:v>
                </c:pt>
                <c:pt idx="825">
                  <c:v>-3.5088033041898577E-6</c:v>
                </c:pt>
                <c:pt idx="826">
                  <c:v>-3.4861397366428422E-6</c:v>
                </c:pt>
                <c:pt idx="827">
                  <c:v>-3.4636467128521082E-6</c:v>
                </c:pt>
                <c:pt idx="828">
                  <c:v>-3.4413227684251123E-6</c:v>
                </c:pt>
                <c:pt idx="829">
                  <c:v>-3.4191664530901823E-6</c:v>
                </c:pt>
                <c:pt idx="830">
                  <c:v>-3.3971763305455228E-6</c:v>
                </c:pt>
                <c:pt idx="831">
                  <c:v>-3.3753509783100032E-6</c:v>
                </c:pt>
                <c:pt idx="832">
                  <c:v>-3.3536889875757018E-6</c:v>
                </c:pt>
                <c:pt idx="833">
                  <c:v>-3.3321889630621577E-6</c:v>
                </c:pt>
                <c:pt idx="834">
                  <c:v>-3.3108495228723613E-6</c:v>
                </c:pt>
                <c:pt idx="835">
                  <c:v>-3.2896692983503682E-6</c:v>
                </c:pt>
                <c:pt idx="836">
                  <c:v>-3.2686469339406405E-6</c:v>
                </c:pt>
                <c:pt idx="837">
                  <c:v>-3.2477810870489938E-6</c:v>
                </c:pt>
                <c:pt idx="838">
                  <c:v>-3.2270704279051567E-6</c:v>
                </c:pt>
                <c:pt idx="839">
                  <c:v>-3.2065136394269598E-6</c:v>
                </c:pt>
                <c:pt idx="840">
                  <c:v>-3.1861094170860734E-6</c:v>
                </c:pt>
                <c:pt idx="841">
                  <c:v>-3.1658564687753122E-6</c:v>
                </c:pt>
                <c:pt idx="842">
                  <c:v>-3.1457535146775122E-6</c:v>
                </c:pt>
                <c:pt idx="843">
                  <c:v>-3.1257992871358593E-6</c:v>
                </c:pt>
                <c:pt idx="844">
                  <c:v>-3.1059925305257862E-6</c:v>
                </c:pt>
                <c:pt idx="845">
                  <c:v>-3.0863320011283072E-6</c:v>
                </c:pt>
                <c:pt idx="846">
                  <c:v>-3.0668164670048414E-6</c:v>
                </c:pt>
                <c:pt idx="847">
                  <c:v>-3.0474447078734687E-6</c:v>
                </c:pt>
                <c:pt idx="848">
                  <c:v>-3.0282155149866115E-6</c:v>
                </c:pt>
                <c:pt idx="849">
                  <c:v>-3.009127691010127E-6</c:v>
                </c:pt>
                <c:pt idx="850">
                  <c:v>-2.9901800499037987E-6</c:v>
                </c:pt>
                <c:pt idx="851">
                  <c:v>-2.9713714168031902E-6</c:v>
                </c:pt>
                <c:pt idx="852">
                  <c:v>-2.9527006279028541E-6</c:v>
                </c:pt>
                <c:pt idx="853">
                  <c:v>-2.9341665303408953E-6</c:v>
                </c:pt>
                <c:pt idx="854">
                  <c:v>-2.9157679820848437E-6</c:v>
                </c:pt>
                <c:pt idx="855">
                  <c:v>-2.8975038518188317E-6</c:v>
                </c:pt>
                <c:pt idx="856">
                  <c:v>-2.8793730188320765E-6</c:v>
                </c:pt>
                <c:pt idx="857">
                  <c:v>-2.8613743729086224E-6</c:v>
                </c:pt>
                <c:pt idx="858">
                  <c:v>-2.8435068142183447E-6</c:v>
                </c:pt>
                <c:pt idx="859">
                  <c:v>-2.8257692532092009E-6</c:v>
                </c:pt>
                <c:pt idx="860">
                  <c:v>-2.8081606105007012E-6</c:v>
                </c:pt>
                <c:pt idx="861">
                  <c:v>-2.7906798167785947E-6</c:v>
                </c:pt>
                <c:pt idx="862">
                  <c:v>-2.7733258126907539E-6</c:v>
                </c:pt>
                <c:pt idx="863">
                  <c:v>-2.7560975487442469E-6</c:v>
                </c:pt>
                <c:pt idx="864">
                  <c:v>-2.7389939852035586E-6</c:v>
                </c:pt>
                <c:pt idx="865">
                  <c:v>-2.7220140919899794E-6</c:v>
                </c:pt>
                <c:pt idx="866">
                  <c:v>-2.7051568485821333E-6</c:v>
                </c:pt>
                <c:pt idx="867">
                  <c:v>-2.6884212439176408E-6</c:v>
                </c:pt>
                <c:pt idx="868">
                  <c:v>-2.6718062762958427E-6</c:v>
                </c:pt>
                <c:pt idx="869">
                  <c:v>-2.6553109532816919E-6</c:v>
                </c:pt>
                <c:pt idx="870">
                  <c:v>-2.6389342916106864E-6</c:v>
                </c:pt>
                <c:pt idx="871">
                  <c:v>-2.6226753170948698E-6</c:v>
                </c:pt>
                <c:pt idx="872">
                  <c:v>-2.6065330645299174E-6</c:v>
                </c:pt>
                <c:pt idx="873">
                  <c:v>-2.5905065776032383E-6</c:v>
                </c:pt>
                <c:pt idx="874">
                  <c:v>-2.5745949088031236E-6</c:v>
                </c:pt>
                <c:pt idx="875">
                  <c:v>-2.55879711932892E-6</c:v>
                </c:pt>
                <c:pt idx="876">
                  <c:v>-2.5431122790021875E-6</c:v>
                </c:pt>
                <c:pt idx="877">
                  <c:v>-2.5275394661788783E-6</c:v>
                </c:pt>
                <c:pt idx="878">
                  <c:v>-2.51207776766247E-6</c:v>
                </c:pt>
                <c:pt idx="879">
                  <c:v>-2.4967262786181024E-6</c:v>
                </c:pt>
                <c:pt idx="880">
                  <c:v>-2.4814841024876382E-6</c:v>
                </c:pt>
                <c:pt idx="881">
                  <c:v>-2.4663503509056983E-6</c:v>
                </c:pt>
                <c:pt idx="882">
                  <c:v>-2.4513241436166113E-6</c:v>
                </c:pt>
                <c:pt idx="883">
                  <c:v>-2.4364046083923066E-6</c:v>
                </c:pt>
                <c:pt idx="884">
                  <c:v>-2.4215908809511047E-6</c:v>
                </c:pt>
                <c:pt idx="885">
                  <c:v>-2.4068821048774136E-6</c:v>
                </c:pt>
                <c:pt idx="886">
                  <c:v>-2.3922774315423212E-6</c:v>
                </c:pt>
                <c:pt idx="887">
                  <c:v>-2.3777760200250656E-6</c:v>
                </c:pt>
                <c:pt idx="888">
                  <c:v>-2.3633770370353633E-6</c:v>
                </c:pt>
                <c:pt idx="889">
                  <c:v>-2.3490796568366237E-6</c:v>
                </c:pt>
                <c:pt idx="890">
                  <c:v>-2.3348830611699785E-6</c:v>
                </c:pt>
                <c:pt idx="891">
                  <c:v>-2.3207864391791758E-6</c:v>
                </c:pt>
                <c:pt idx="892">
                  <c:v>-2.3067889873362971E-6</c:v>
                </c:pt>
                <c:pt idx="893">
                  <c:v>-2.2928899093682745E-6</c:v>
                </c:pt>
                <c:pt idx="894">
                  <c:v>-2.2790884161842422E-6</c:v>
                </c:pt>
                <c:pt idx="895">
                  <c:v>-2.2653837258036743E-6</c:v>
                </c:pt>
                <c:pt idx="896">
                  <c:v>-2.2517750632853104E-6</c:v>
                </c:pt>
                <c:pt idx="897">
                  <c:v>-2.2382616606568665E-6</c:v>
                </c:pt>
                <c:pt idx="898">
                  <c:v>-2.2248427568455099E-6</c:v>
                </c:pt>
                <c:pt idx="899">
                  <c:v>-2.2115175976091045E-6</c:v>
                </c:pt>
                <c:pt idx="900">
                  <c:v>-2.1982854354682246E-6</c:v>
                </c:pt>
                <c:pt idx="901">
                  <c:v>-2.1851455296388144E-6</c:v>
                </c:pt>
                <c:pt idx="902">
                  <c:v>-2.1720971459657641E-6</c:v>
                </c:pt>
                <c:pt idx="903">
                  <c:v>-2.1591395568570408E-6</c:v>
                </c:pt>
                <c:pt idx="904">
                  <c:v>-2.1462720412186156E-6</c:v>
                </c:pt>
                <c:pt idx="905">
                  <c:v>-2.1334938843900915E-6</c:v>
                </c:pt>
                <c:pt idx="906">
                  <c:v>-2.1208043780810235E-6</c:v>
                </c:pt>
                <c:pt idx="907">
                  <c:v>-2.1082028203079342E-6</c:v>
                </c:pt>
                <c:pt idx="908">
                  <c:v>-2.0956885153320111E-6</c:v>
                </c:pt>
                <c:pt idx="909">
                  <c:v>-2.0832607735974821E-6</c:v>
                </c:pt>
                <c:pt idx="910">
                  <c:v>-2.0709189116706587E-6</c:v>
                </c:pt>
                <c:pt idx="911">
                  <c:v>-2.0586622521796402E-6</c:v>
                </c:pt>
                <c:pt idx="912">
                  <c:v>-2.0464901237546632E-6</c:v>
                </c:pt>
                <c:pt idx="913">
                  <c:v>-2.0344018609691009E-6</c:v>
                </c:pt>
                <c:pt idx="914">
                  <c:v>-2.0223968042811067E-6</c:v>
                </c:pt>
                <c:pt idx="915">
                  <c:v>-2.0104742999758668E-6</c:v>
                </c:pt>
                <c:pt idx="916">
                  <c:v>-1.9986337001084961E-6</c:v>
                </c:pt>
                <c:pt idx="917">
                  <c:v>-1.9868743624475378E-6</c:v>
                </c:pt>
                <c:pt idx="918">
                  <c:v>-1.9751956504190715E-6</c:v>
                </c:pt>
                <c:pt idx="919">
                  <c:v>-1.9635969330514199E-6</c:v>
                </c:pt>
                <c:pt idx="920">
                  <c:v>-1.9520775849204588E-6</c:v>
                </c:pt>
                <c:pt idx="921">
                  <c:v>-1.9406369860954973E-6</c:v>
                </c:pt>
                <c:pt idx="922">
                  <c:v>-1.9292745220857642E-6</c:v>
                </c:pt>
                <c:pt idx="923">
                  <c:v>-1.9179895837874202E-6</c:v>
                </c:pt>
                <c:pt idx="924">
                  <c:v>-1.9067815674311928E-6</c:v>
                </c:pt>
                <c:pt idx="925">
                  <c:v>-1.8956498745305302E-6</c:v>
                </c:pt>
                <c:pt idx="926">
                  <c:v>-1.8845939118303267E-6</c:v>
                </c:pt>
                <c:pt idx="927">
                  <c:v>-1.873613091256185E-6</c:v>
                </c:pt>
                <c:pt idx="928">
                  <c:v>-1.8627068298642293E-6</c:v>
                </c:pt>
                <c:pt idx="929">
                  <c:v>-1.8518745497914391E-6</c:v>
                </c:pt>
                <c:pt idx="930">
                  <c:v>-1.8411156782065239E-6</c:v>
                </c:pt>
                <c:pt idx="931">
                  <c:v>-1.8304296472613181E-6</c:v>
                </c:pt>
                <c:pt idx="932">
                  <c:v>-1.8198158940426763E-6</c:v>
                </c:pt>
                <c:pt idx="933">
                  <c:v>-1.8092738605248968E-6</c:v>
                </c:pt>
                <c:pt idx="934">
                  <c:v>-1.7988029935226386E-6</c:v>
                </c:pt>
                <c:pt idx="935">
                  <c:v>-1.7884027446443448E-6</c:v>
                </c:pt>
                <c:pt idx="936">
                  <c:v>-1.7780725702461431E-6</c:v>
                </c:pt>
                <c:pt idx="937">
                  <c:v>-1.7678119313862519E-6</c:v>
                </c:pt>
                <c:pt idx="938">
                  <c:v>-1.7576202937798549E-6</c:v>
                </c:pt>
                <c:pt idx="939">
                  <c:v>-1.7474971277544604E-6</c:v>
                </c:pt>
                <c:pt idx="940">
                  <c:v>-1.7374419082057103E-6</c:v>
                </c:pt>
                <c:pt idx="941">
                  <c:v>-1.7274541145536842E-6</c:v>
                </c:pt>
                <c:pt idx="942">
                  <c:v>-1.7175332306996356E-6</c:v>
                </c:pt>
                <c:pt idx="943">
                  <c:v>-1.7076787449832004E-6</c:v>
                </c:pt>
                <c:pt idx="944">
                  <c:v>-1.6978901501400479E-6</c:v>
                </c:pt>
                <c:pt idx="945">
                  <c:v>-1.6881669432599714E-6</c:v>
                </c:pt>
                <c:pt idx="946">
                  <c:v>-1.6785086257454148E-6</c:v>
                </c:pt>
                <c:pt idx="947">
                  <c:v>-1.6689147032704598E-6</c:v>
                </c:pt>
                <c:pt idx="948">
                  <c:v>-1.6593846857402032E-6</c:v>
                </c:pt>
                <c:pt idx="949">
                  <c:v>-1.6499180872505817E-6</c:v>
                </c:pt>
                <c:pt idx="950">
                  <c:v>-1.64051442604861E-6</c:v>
                </c:pt>
                <c:pt idx="951">
                  <c:v>-1.6311732244930363E-6</c:v>
                </c:pt>
                <c:pt idx="952">
                  <c:v>-1.6218940090154015E-6</c:v>
                </c:pt>
                <c:pt idx="953">
                  <c:v>-1.6126763100815105E-6</c:v>
                </c:pt>
                <c:pt idx="954">
                  <c:v>-1.6035196621532926E-6</c:v>
                </c:pt>
                <c:pt idx="955">
                  <c:v>-1.5944236036510741E-6</c:v>
                </c:pt>
                <c:pt idx="956">
                  <c:v>-1.5853876769162282E-6</c:v>
                </c:pt>
                <c:pt idx="957">
                  <c:v>-1.5764114281742184E-6</c:v>
                </c:pt>
                <c:pt idx="958">
                  <c:v>-1.5674944074980198E-6</c:v>
                </c:pt>
                <c:pt idx="959">
                  <c:v>-1.5586361687719283E-6</c:v>
                </c:pt>
                <c:pt idx="960">
                  <c:v>-1.5498362696557328E-6</c:v>
                </c:pt>
                <c:pt idx="961">
                  <c:v>-1.5410942715492613E-6</c:v>
                </c:pt>
                <c:pt idx="962">
                  <c:v>-1.5324097395572977E-6</c:v>
                </c:pt>
                <c:pt idx="963">
                  <c:v>-1.5237822424548502E-6</c:v>
                </c:pt>
                <c:pt idx="964">
                  <c:v>-1.5152113526527848E-6</c:v>
                </c:pt>
                <c:pt idx="965">
                  <c:v>-1.5066966461638143E-6</c:v>
                </c:pt>
                <c:pt idx="966">
                  <c:v>-1.4982377025688253E-6</c:v>
                </c:pt>
                <c:pt idx="967">
                  <c:v>-1.489834104983563E-6</c:v>
                </c:pt>
                <c:pt idx="968">
                  <c:v>-1.4814854400256499E-6</c:v>
                </c:pt>
                <c:pt idx="969">
                  <c:v>-1.4731912977819503E-6</c:v>
                </c:pt>
                <c:pt idx="970">
                  <c:v>-1.4649512717762582E-6</c:v>
                </c:pt>
                <c:pt idx="971">
                  <c:v>-1.4567649589373223E-6</c:v>
                </c:pt>
                <c:pt idx="972">
                  <c:v>-1.4486319595672078E-6</c:v>
                </c:pt>
                <c:pt idx="973">
                  <c:v>-1.4405518773099476E-6</c:v>
                </c:pt>
                <c:pt idx="974">
                  <c:v>-1.4325243191205595E-6</c:v>
                </c:pt>
                <c:pt idx="975">
                  <c:v>-1.4245488952343434E-6</c:v>
                </c:pt>
                <c:pt idx="976">
                  <c:v>-1.4166252191365038E-6</c:v>
                </c:pt>
                <c:pt idx="977">
                  <c:v>-1.4087529075320848E-6</c:v>
                </c:pt>
                <c:pt idx="978">
                  <c:v>-1.4009315803162042E-6</c:v>
                </c:pt>
                <c:pt idx="979">
                  <c:v>-1.3931608605445932E-6</c:v>
                </c:pt>
                <c:pt idx="980">
                  <c:v>-1.3854403744044288E-6</c:v>
                </c:pt>
                <c:pt idx="981">
                  <c:v>-1.3777697511854818E-6</c:v>
                </c:pt>
                <c:pt idx="982">
                  <c:v>-1.3701486232515229E-6</c:v>
                </c:pt>
                <c:pt idx="983">
                  <c:v>-1.3625766260120486E-6</c:v>
                </c:pt>
                <c:pt idx="984">
                  <c:v>-1.3550533978942802E-6</c:v>
                </c:pt>
                <c:pt idx="985">
                  <c:v>-1.347578580315447E-6</c:v>
                </c:pt>
                <c:pt idx="986">
                  <c:v>-1.3401518176553474E-6</c:v>
                </c:pt>
                <c:pt idx="987">
                  <c:v>-1.332772757229188E-6</c:v>
                </c:pt>
                <c:pt idx="988">
                  <c:v>-1.3254410492606985E-6</c:v>
                </c:pt>
                <c:pt idx="989">
                  <c:v>-1.3181563468555164E-6</c:v>
                </c:pt>
                <c:pt idx="990">
                  <c:v>-1.310918305974831E-6</c:v>
                </c:pt>
                <c:pt idx="991">
                  <c:v>-1.3037265854093065E-6</c:v>
                </c:pt>
                <c:pt idx="992">
                  <c:v>-1.2965808467532554E-6</c:v>
                </c:pt>
                <c:pt idx="993">
                  <c:v>-1.289480754379073E-6</c:v>
                </c:pt>
                <c:pt idx="994">
                  <c:v>-1.2824259754119353E-6</c:v>
                </c:pt>
                <c:pt idx="995">
                  <c:v>-1.2754161797047395E-6</c:v>
                </c:pt>
                <c:pt idx="996">
                  <c:v>-1.2684510398133E-6</c:v>
                </c:pt>
                <c:pt idx="997">
                  <c:v>-1.2615302309717984E-6</c:v>
                </c:pt>
                <c:pt idx="998">
                  <c:v>-1.2546534310684621E-6</c:v>
                </c:pt>
                <c:pt idx="999">
                  <c:v>-1.247820320621503E-6</c:v>
                </c:pt>
                <c:pt idx="1000">
                  <c:v>-1.2410305827552832E-6</c:v>
                </c:pt>
                <c:pt idx="1001">
                  <c:v>-1.2342839031767295E-6</c:v>
                </c:pt>
                <c:pt idx="1002">
                  <c:v>-1.227579970151972E-6</c:v>
                </c:pt>
                <c:pt idx="1003">
                  <c:v>-1.2209184744832129E-6</c:v>
                </c:pt>
                <c:pt idx="1004">
                  <c:v>-1.2142991094858452E-6</c:v>
                </c:pt>
                <c:pt idx="1005">
                  <c:v>-1.207721570965769E-6</c:v>
                </c:pt>
                <c:pt idx="1006">
                  <c:v>-1.2011855571969615E-6</c:v>
                </c:pt>
                <c:pt idx="1007">
                  <c:v>-1.1946907688992408E-6</c:v>
                </c:pt>
                <c:pt idx="1008">
                  <c:v>-1.1882369092162732E-6</c:v>
                </c:pt>
                <c:pt idx="1009">
                  <c:v>-1.181823683693787E-6</c:v>
                </c:pt>
                <c:pt idx="1010">
                  <c:v>-1.1754508002579997E-6</c:v>
                </c:pt>
                <c:pt idx="1011">
                  <c:v>-1.1691179691942649E-6</c:v>
                </c:pt>
                <c:pt idx="1012">
                  <c:v>-1.1628249031259251E-6</c:v>
                </c:pt>
                <c:pt idx="1013">
                  <c:v>-1.1565713169933674E-6</c:v>
                </c:pt>
                <c:pt idx="1014">
                  <c:v>-1.1503569280333046E-6</c:v>
                </c:pt>
                <c:pt idx="1015">
                  <c:v>-1.1441814557582334E-6</c:v>
                </c:pt>
                <c:pt idx="1016">
                  <c:v>-1.1380446219361147E-6</c:v>
                </c:pt>
                <c:pt idx="1017">
                  <c:v>-1.1319461505702446E-6</c:v>
                </c:pt>
                <c:pt idx="1018">
                  <c:v>-1.1258857678793248E-6</c:v>
                </c:pt>
                <c:pt idx="1019">
                  <c:v>-1.1198632022777266E-6</c:v>
                </c:pt>
                <c:pt idx="1020">
                  <c:v>-1.1138781843559511E-6</c:v>
                </c:pt>
                <c:pt idx="1021">
                  <c:v>-1.1079304468612755E-6</c:v>
                </c:pt>
                <c:pt idx="1022">
                  <c:v>-1.1020197246785951E-6</c:v>
                </c:pt>
                <c:pt idx="1023">
                  <c:v>-1.0961457548114475E-6</c:v>
                </c:pt>
                <c:pt idx="1024">
                  <c:v>-1.0903082763632199E-6</c:v>
                </c:pt>
                <c:pt idx="1025">
                  <c:v>-1.0845070305185483E-6</c:v>
                </c:pt>
                <c:pt idx="1026">
                  <c:v>-1.0787417605248864E-6</c:v>
                </c:pt>
                <c:pt idx="1027">
                  <c:v>-1.0730122116742643E-6</c:v>
                </c:pt>
                <c:pt idx="1028">
                  <c:v>-1.0673181312852152E-6</c:v>
                </c:pt>
                <c:pt idx="1029">
                  <c:v>-1.0616592686848869E-6</c:v>
                </c:pt>
                <c:pt idx="1030">
                  <c:v>-1.0560353751913155E-6</c:v>
                </c:pt>
                <c:pt idx="1031">
                  <c:v>-1.050446204095884E-6</c:v>
                </c:pt>
                <c:pt idx="1032">
                  <c:v>-1.0448915106459379E-6</c:v>
                </c:pt>
                <c:pt idx="1033">
                  <c:v>-1.0393710520275813E-6</c:v>
                </c:pt>
                <c:pt idx="1034">
                  <c:v>-1.0338845873486278E-6</c:v>
                </c:pt>
                <c:pt idx="1035">
                  <c:v>-1.0284318776217231E-6</c:v>
                </c:pt>
                <c:pt idx="1036">
                  <c:v>-1.0230126857476306E-6</c:v>
                </c:pt>
                <c:pt idx="1037">
                  <c:v>-1.0176267764986739E-6</c:v>
                </c:pt>
                <c:pt idx="1038">
                  <c:v>-1.0122739165023406E-6</c:v>
                </c:pt>
                <c:pt idx="1039">
                  <c:v>-1.006953874225051E-6</c:v>
                </c:pt>
                <c:pt idx="1040">
                  <c:v>-1.0016664199560636E-6</c:v>
                </c:pt>
                <c:pt idx="1041">
                  <c:v>-9.9641132579156055E-7</c:v>
                </c:pt>
                <c:pt idx="1042">
                  <c:v>-9.9118836561886765E-7</c:v>
                </c:pt>
                <c:pt idx="1043">
                  <c:v>-9.8599731510083151E-7</c:v>
                </c:pt>
                <c:pt idx="1044">
                  <c:v>-9.8083795166034553E-7</c:v>
                </c:pt>
                <c:pt idx="1045">
                  <c:v>-9.7571005446502816E-7</c:v>
                </c:pt>
                <c:pt idx="1046">
                  <c:v>-9.7061340441203875E-7</c:v>
                </c:pt>
                <c:pt idx="1047">
                  <c:v>-9.6554778411305182E-7</c:v>
                </c:pt>
                <c:pt idx="1048">
                  <c:v>-9.605129778793605E-7</c:v>
                </c:pt>
                <c:pt idx="1049">
                  <c:v>-9.5550877170712889E-7</c:v>
                </c:pt>
                <c:pt idx="1050">
                  <c:v>-9.505349532627871E-7</c:v>
                </c:pt>
                <c:pt idx="1051">
                  <c:v>-9.4559131186856657E-7</c:v>
                </c:pt>
                <c:pt idx="1052">
                  <c:v>-9.4067763848816122E-7</c:v>
                </c:pt>
                <c:pt idx="1053">
                  <c:v>-9.3579372571254032E-7</c:v>
                </c:pt>
                <c:pt idx="1054">
                  <c:v>-9.3093936774588528E-7</c:v>
                </c:pt>
                <c:pt idx="1055">
                  <c:v>-9.2611436039166445E-7</c:v>
                </c:pt>
                <c:pt idx="1056">
                  <c:v>-9.2131850103884372E-7</c:v>
                </c:pt>
                <c:pt idx="1057">
                  <c:v>-9.1655158864821544E-7</c:v>
                </c:pt>
                <c:pt idx="1058">
                  <c:v>-9.118134237388717E-7</c:v>
                </c:pt>
                <c:pt idx="1059">
                  <c:v>-9.0710380837479113E-7</c:v>
                </c:pt>
                <c:pt idx="1060">
                  <c:v>-9.0242254615156921E-7</c:v>
                </c:pt>
                <c:pt idx="1061">
                  <c:v>-8.9776944218325834E-7</c:v>
                </c:pt>
                <c:pt idx="1062">
                  <c:v>-8.9314430308933948E-7</c:v>
                </c:pt>
                <c:pt idx="1063">
                  <c:v>-8.8854693698181553E-7</c:v>
                </c:pt>
                <c:pt idx="1064">
                  <c:v>-8.8397715345242926E-7</c:v>
                </c:pt>
                <c:pt idx="1065">
                  <c:v>-8.7943476355999265E-7</c:v>
                </c:pt>
                <c:pt idx="1066">
                  <c:v>-8.7491957981784521E-7</c:v>
                </c:pt>
                <c:pt idx="1067">
                  <c:v>-8.7043141618142651E-7</c:v>
                </c:pt>
                <c:pt idx="1068">
                  <c:v>-8.6597008803596382E-7</c:v>
                </c:pt>
                <c:pt idx="1069">
                  <c:v>-8.6153541218427335E-7</c:v>
                </c:pt>
                <c:pt idx="1070">
                  <c:v>-8.5712720683468588E-7</c:v>
                </c:pt>
                <c:pt idx="1071">
                  <c:v>-8.527452915890719E-7</c:v>
                </c:pt>
                <c:pt idx="1072">
                  <c:v>-8.4838948743099184E-7</c:v>
                </c:pt>
                <c:pt idx="1073">
                  <c:v>-8.4405961671394325E-7</c:v>
                </c:pt>
                <c:pt idx="1074">
                  <c:v>-8.39755503149729E-7</c:v>
                </c:pt>
                <c:pt idx="1075">
                  <c:v>-8.3547697179693189E-7</c:v>
                </c:pt>
                <c:pt idx="1076">
                  <c:v>-8.3122384904949032E-7</c:v>
                </c:pt>
                <c:pt idx="1077">
                  <c:v>-8.2699596262538904E-7</c:v>
                </c:pt>
                <c:pt idx="1078">
                  <c:v>-8.2279314155544967E-7</c:v>
                </c:pt>
                <c:pt idx="1079">
                  <c:v>-8.1861521617222522E-7</c:v>
                </c:pt>
                <c:pt idx="1080">
                  <c:v>-8.1446201809900149E-7</c:v>
                </c:pt>
                <c:pt idx="1081">
                  <c:v>-8.1033338023890179E-7</c:v>
                </c:pt>
                <c:pt idx="1082">
                  <c:v>-8.0622913676408209E-7</c:v>
                </c:pt>
                <c:pt idx="1083">
                  <c:v>-8.0214912310503994E-7</c:v>
                </c:pt>
                <c:pt idx="1084">
                  <c:v>-7.9809317594001265E-7</c:v>
                </c:pt>
                <c:pt idx="1085">
                  <c:v>-7.9406113318448016E-7</c:v>
                </c:pt>
                <c:pt idx="1086">
                  <c:v>-7.9005283398076099E-7</c:v>
                </c:pt>
                <c:pt idx="1087">
                  <c:v>-7.8606811868770324E-7</c:v>
                </c:pt>
                <c:pt idx="1088">
                  <c:v>-7.8210682887047616E-7</c:v>
                </c:pt>
                <c:pt idx="1089">
                  <c:v>-7.7816880729045114E-7</c:v>
                </c:pt>
                <c:pt idx="1090">
                  <c:v>-7.7425389789517575E-7</c:v>
                </c:pt>
                <c:pt idx="1091">
                  <c:v>-7.7036194580844497E-7</c:v>
                </c:pt>
                <c:pt idx="1092">
                  <c:v>-7.6649279732045777E-7</c:v>
                </c:pt>
                <c:pt idx="1093">
                  <c:v>-7.6264629987806785E-7</c:v>
                </c:pt>
                <c:pt idx="1094">
                  <c:v>-7.5882230207512446E-7</c:v>
                </c:pt>
                <c:pt idx="1095">
                  <c:v>-7.5502065364289719E-7</c:v>
                </c:pt>
                <c:pt idx="1096">
                  <c:v>-7.5124120544059475E-7</c:v>
                </c:pt>
                <c:pt idx="1097">
                  <c:v>-7.474838094459661E-7</c:v>
                </c:pt>
                <c:pt idx="1098">
                  <c:v>-7.4374831874598955E-7</c:v>
                </c:pt>
                <c:pt idx="1099">
                  <c:v>-7.4003458752764679E-7</c:v>
                </c:pt>
                <c:pt idx="1100">
                  <c:v>-7.3634247106878136E-7</c:v>
                </c:pt>
                <c:pt idx="1101">
                  <c:v>-7.3267182572903868E-7</c:v>
                </c:pt>
                <c:pt idx="1102">
                  <c:v>-7.2902250894089229E-7</c:v>
                </c:pt>
                <c:pt idx="1103">
                  <c:v>-7.2539437920074894E-7</c:v>
                </c:pt>
                <c:pt idx="1104">
                  <c:v>-7.2178729606013647E-7</c:v>
                </c:pt>
                <c:pt idx="1105">
                  <c:v>-7.1820112011697048E-7</c:v>
                </c:pt>
                <c:pt idx="1106">
                  <c:v>-7.1463571300690137E-7</c:v>
                </c:pt>
                <c:pt idx="1107">
                  <c:v>-7.1109093739474013E-7</c:v>
                </c:pt>
                <c:pt idx="1108">
                  <c:v>-7.0756665696596026E-7</c:v>
                </c:pt>
                <c:pt idx="1109">
                  <c:v>-7.0406273641828011E-7</c:v>
                </c:pt>
                <c:pt idx="1110">
                  <c:v>-7.0057904145331775E-7</c:v>
                </c:pt>
                <c:pt idx="1111">
                  <c:v>-6.9711543876832459E-7</c:v>
                </c:pt>
                <c:pt idx="1112">
                  <c:v>-6.9367179604799076E-7</c:v>
                </c:pt>
                <c:pt idx="1113">
                  <c:v>-6.9024798195632758E-7</c:v>
                </c:pt>
                <c:pt idx="1114">
                  <c:v>-6.8684386612862356E-7</c:v>
                </c:pt>
                <c:pt idx="1115">
                  <c:v>-6.8345931916346764E-7</c:v>
                </c:pt>
                <c:pt idx="1116">
                  <c:v>-6.8009421261484886E-7</c:v>
                </c:pt>
                <c:pt idx="1117">
                  <c:v>-6.7674841898433032E-7</c:v>
                </c:pt>
                <c:pt idx="1118">
                  <c:v>-6.7342181171328645E-7</c:v>
                </c:pt>
                <c:pt idx="1119">
                  <c:v>-6.7011426517521461E-7</c:v>
                </c:pt>
                <c:pt idx="1120">
                  <c:v>-6.6682565466811429E-7</c:v>
                </c:pt>
                <c:pt idx="1121">
                  <c:v>-6.6355585640693596E-7</c:v>
                </c:pt>
                <c:pt idx="1122">
                  <c:v>-6.6030474751609783E-7</c:v>
                </c:pt>
                <c:pt idx="1123">
                  <c:v>-6.5707220602206585E-7</c:v>
                </c:pt>
                <c:pt idx="1124">
                  <c:v>-6.5385811084600558E-7</c:v>
                </c:pt>
                <c:pt idx="1125">
                  <c:v>-6.5066234179649796E-7</c:v>
                </c:pt>
                <c:pt idx="1126">
                  <c:v>-6.4748477956231627E-7</c:v>
                </c:pt>
                <c:pt idx="1127">
                  <c:v>-6.4432530570527618E-7</c:v>
                </c:pt>
                <c:pt idx="1128">
                  <c:v>-6.4118380265314139E-7</c:v>
                </c:pt>
                <c:pt idx="1129">
                  <c:v>-6.3806015369259603E-7</c:v>
                </c:pt>
                <c:pt idx="1130">
                  <c:v>-6.3495424296228045E-7</c:v>
                </c:pt>
                <c:pt idx="1131">
                  <c:v>-6.3186595544588926E-7</c:v>
                </c:pt>
                <c:pt idx="1132">
                  <c:v>-6.2879517696532638E-7</c:v>
                </c:pt>
                <c:pt idx="1133">
                  <c:v>-6.257417941739273E-7</c:v>
                </c:pt>
                <c:pt idx="1134">
                  <c:v>-6.2270569454973698E-7</c:v>
                </c:pt>
                <c:pt idx="1135">
                  <c:v>-6.1968676638885115E-7</c:v>
                </c:pt>
                <c:pt idx="1136">
                  <c:v>-6.1668489879881096E-7</c:v>
                </c:pt>
                <c:pt idx="1137">
                  <c:v>-6.1369998169206423E-7</c:v>
                </c:pt>
                <c:pt idx="1138">
                  <c:v>-6.107319057794764E-7</c:v>
                </c:pt>
                <c:pt idx="1139">
                  <c:v>-6.0778056256390767E-7</c:v>
                </c:pt>
                <c:pt idx="1140">
                  <c:v>-6.0484584433383663E-7</c:v>
                </c:pt>
                <c:pt idx="1141">
                  <c:v>-6.0192764415704893E-7</c:v>
                </c:pt>
                <c:pt idx="1142">
                  <c:v>-5.990258558743778E-7</c:v>
                </c:pt>
                <c:pt idx="1143">
                  <c:v>-5.9614037409350103E-7</c:v>
                </c:pt>
                <c:pt idx="1144">
                  <c:v>-5.9327109418279126E-7</c:v>
                </c:pt>
                <c:pt idx="1145">
                  <c:v>-5.9041791226522249E-7</c:v>
                </c:pt>
                <c:pt idx="1146">
                  <c:v>-5.8758072521232623E-7</c:v>
                </c:pt>
                <c:pt idx="1147">
                  <c:v>-5.8475943063820926E-7</c:v>
                </c:pt>
                <c:pt idx="1148">
                  <c:v>-5.8195392689361229E-7</c:v>
                </c:pt>
                <c:pt idx="1149">
                  <c:v>-5.7916411306003086E-7</c:v>
                </c:pt>
                <c:pt idx="1150">
                  <c:v>-5.7638988894388138E-7</c:v>
                </c:pt>
                <c:pt idx="1151">
                  <c:v>-5.7363115507072327E-7</c:v>
                </c:pt>
                <c:pt idx="1152">
                  <c:v>-5.7088781267952779E-7</c:v>
                </c:pt>
                <c:pt idx="1153">
                  <c:v>-5.6815976371699768E-7</c:v>
                </c:pt>
                <c:pt idx="1154">
                  <c:v>-5.6544691083194023E-7</c:v>
                </c:pt>
                <c:pt idx="1155">
                  <c:v>-5.6274915736968302E-7</c:v>
                </c:pt>
                <c:pt idx="1156">
                  <c:v>-5.6006640736654562E-7</c:v>
                </c:pt>
                <c:pt idx="1157">
                  <c:v>-5.5739856554435349E-7</c:v>
                </c:pt>
                <c:pt idx="1158">
                  <c:v>-5.5474553730500245E-7</c:v>
                </c:pt>
                <c:pt idx="1159">
                  <c:v>-5.5210722872507221E-7</c:v>
                </c:pt>
                <c:pt idx="1160">
                  <c:v>-5.494835465504826E-7</c:v>
                </c:pt>
                <c:pt idx="1161">
                  <c:v>-5.4687439819119989E-7</c:v>
                </c:pt>
                <c:pt idx="1162">
                  <c:v>-5.4427969171598715E-7</c:v>
                </c:pt>
                <c:pt idx="1163">
                  <c:v>-5.4169933584720136E-7</c:v>
                </c:pt>
                <c:pt idx="1164">
                  <c:v>-5.391332399556351E-7</c:v>
                </c:pt>
                <c:pt idx="1165">
                  <c:v>-5.3658131405540247E-7</c:v>
                </c:pt>
                <c:pt idx="1166">
                  <c:v>-5.3404346879887088E-7</c:v>
                </c:pt>
                <c:pt idx="1167">
                  <c:v>-5.3151961547163506E-7</c:v>
                </c:pt>
                <c:pt idx="1168">
                  <c:v>-5.2900966598753533E-7</c:v>
                </c:pt>
                <c:pt idx="1169">
                  <c:v>-5.2651353288371934E-7</c:v>
                </c:pt>
                <c:pt idx="1170">
                  <c:v>-5.2403112931574554E-7</c:v>
                </c:pt>
                <c:pt idx="1171">
                  <c:v>-5.2156236905272842E-7</c:v>
                </c:pt>
                <c:pt idx="1172">
                  <c:v>-5.1910716647253034E-7</c:v>
                </c:pt>
                <c:pt idx="1173">
                  <c:v>-5.1666543655698583E-7</c:v>
                </c:pt>
                <c:pt idx="1174">
                  <c:v>-5.1423709488717508E-7</c:v>
                </c:pt>
                <c:pt idx="1175">
                  <c:v>-5.1182205763873599E-7</c:v>
                </c:pt>
                <c:pt idx="1176">
                  <c:v>-5.0942024157721398E-7</c:v>
                </c:pt>
                <c:pt idx="1177">
                  <c:v>-5.0703156405345457E-7</c:v>
                </c:pt>
                <c:pt idx="1178">
                  <c:v>-5.0465594299903435E-7</c:v>
                </c:pt>
                <c:pt idx="1179">
                  <c:v>-5.0229329692173043E-7</c:v>
                </c:pt>
                <c:pt idx="1180">
                  <c:v>-4.9994354490103083E-7</c:v>
                </c:pt>
                <c:pt idx="1181">
                  <c:v>-4.9760660658368208E-7</c:v>
                </c:pt>
                <c:pt idx="1182">
                  <c:v>-4.952824021792749E-7</c:v>
                </c:pt>
                <c:pt idx="1183">
                  <c:v>-4.9297085245586415E-7</c:v>
                </c:pt>
                <c:pt idx="1184">
                  <c:v>-4.9067187873563623E-7</c:v>
                </c:pt>
                <c:pt idx="1185">
                  <c:v>-4.8838540289060151E-7</c:v>
                </c:pt>
                <c:pt idx="1186">
                  <c:v>-4.8611134733833245E-7</c:v>
                </c:pt>
                <c:pt idx="1187">
                  <c:v>-4.8384963503773138E-7</c:v>
                </c:pt>
                <c:pt idx="1188">
                  <c:v>-4.8160018948483977E-7</c:v>
                </c:pt>
                <c:pt idx="1189">
                  <c:v>-4.793629347086819E-7</c:v>
                </c:pt>
                <c:pt idx="1190">
                  <c:v>-4.7713779526713941E-7</c:v>
                </c:pt>
                <c:pt idx="1191">
                  <c:v>-4.7492469624286675E-7</c:v>
                </c:pt>
                <c:pt idx="1192">
                  <c:v>-4.7272356323923971E-7</c:v>
                </c:pt>
                <c:pt idx="1193">
                  <c:v>-4.7053432237633428E-7</c:v>
                </c:pt>
                <c:pt idx="1194">
                  <c:v>-4.6835690028694694E-7</c:v>
                </c:pt>
                <c:pt idx="1195">
                  <c:v>-4.6619122411264274E-7</c:v>
                </c:pt>
                <c:pt idx="1196">
                  <c:v>-4.6403722149983705E-7</c:v>
                </c:pt>
                <c:pt idx="1197">
                  <c:v>-4.6189482059591656E-7</c:v>
                </c:pt>
                <c:pt idx="1198">
                  <c:v>-4.5976395004538431E-7</c:v>
                </c:pt>
                <c:pt idx="1199">
                  <c:v>-4.576445389860434E-7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4352.7427280711254</c:v>
                </c:pt>
                <c:pt idx="1">
                  <c:v>3786.541093453086</c:v>
                </c:pt>
                <c:pt idx="2">
                  <c:v>3298.5064668858181</c:v>
                </c:pt>
                <c:pt idx="3">
                  <c:v>2877.2349111910239</c:v>
                </c:pt>
                <c:pt idx="4">
                  <c:v>2513.0740188783807</c:v>
                </c:pt>
                <c:pt idx="5">
                  <c:v>2197.8406515005649</c:v>
                </c:pt>
                <c:pt idx="6">
                  <c:v>1924.5862618890144</c:v>
                </c:pt>
                <c:pt idx="7">
                  <c:v>1687.4014306960796</c:v>
                </c:pt>
                <c:pt idx="8">
                  <c:v>1481.25278046673</c:v>
                </c:pt>
                <c:pt idx="9">
                  <c:v>1301.8466710887008</c:v>
                </c:pt>
                <c:pt idx="10">
                  <c:v>1145.5150872869403</c:v>
                </c:pt>
                <c:pt idx="11">
                  <c:v>1009.1199475079469</c:v>
                </c:pt>
                <c:pt idx="12">
                  <c:v>889.9727305235142</c:v>
                </c:pt>
                <c:pt idx="13">
                  <c:v>785.76686050995102</c:v>
                </c:pt>
                <c:pt idx="14">
                  <c:v>694.52073657428139</c:v>
                </c:pt>
                <c:pt idx="15">
                  <c:v>614.5296574478939</c:v>
                </c:pt>
                <c:pt idx="16">
                  <c:v>544.32519142959677</c:v>
                </c:pt>
                <c:pt idx="17">
                  <c:v>482.64078778895458</c:v>
                </c:pt>
                <c:pt idx="18">
                  <c:v>428.38262855299882</c:v>
                </c:pt>
                <c:pt idx="19">
                  <c:v>380.60488683748491</c:v>
                </c:pt>
                <c:pt idx="20">
                  <c:v>338.48869608621169</c:v>
                </c:pt>
                <c:pt idx="21">
                  <c:v>301.32424897714378</c:v>
                </c:pt>
                <c:pt idx="22">
                  <c:v>268.49553959611217</c:v>
                </c:pt>
                <c:pt idx="23">
                  <c:v>239.46734123460791</c:v>
                </c:pt>
                <c:pt idx="24">
                  <c:v>213.77407766803117</c:v>
                </c:pt>
                <c:pt idx="25">
                  <c:v>191.01030032947136</c:v>
                </c:pt>
                <c:pt idx="26">
                  <c:v>170.82252930783559</c:v>
                </c:pt>
                <c:pt idx="27">
                  <c:v>152.90225412373633</c:v>
                </c:pt>
                <c:pt idx="28">
                  <c:v>136.9799220507054</c:v>
                </c:pt>
                <c:pt idx="29">
                  <c:v>122.81976840555127</c:v>
                </c:pt>
                <c:pt idx="30">
                  <c:v>110.21536559783625</c:v>
                </c:pt>
                <c:pt idx="31">
                  <c:v>98.98578652102924</c:v>
                </c:pt>
                <c:pt idx="32">
                  <c:v>88.972293679525521</c:v>
                </c:pt>
                <c:pt idx="33">
                  <c:v>80.035478767135913</c:v>
                </c:pt>
                <c:pt idx="34">
                  <c:v>72.052788650953659</c:v>
                </c:pt>
                <c:pt idx="35">
                  <c:v>64.916383207808494</c:v>
                </c:pt>
                <c:pt idx="36">
                  <c:v>58.531278490091744</c:v>
                </c:pt>
                <c:pt idx="37">
                  <c:v>52.813735497857827</c:v>
                </c:pt>
                <c:pt idx="38">
                  <c:v>47.689860600228798</c:v>
                </c:pt>
                <c:pt idx="39">
                  <c:v>43.094388544458248</c:v>
                </c:pt>
                <c:pt idx="40">
                  <c:v>38.969623152113961</c:v>
                </c:pt>
                <c:pt idx="41">
                  <c:v>35.264514343032722</c:v>
                </c:pt>
                <c:pt idx="42">
                  <c:v>31.933853144899565</c:v>
                </c:pt>
                <c:pt idx="43">
                  <c:v>28.937568920011156</c:v>
                </c:pt>
                <c:pt idx="44">
                  <c:v>26.240115238695019</c:v>
                </c:pt>
                <c:pt idx="45">
                  <c:v>23.809932707959675</c:v>
                </c:pt>
                <c:pt idx="46">
                  <c:v>21.618978672268582</c:v>
                </c:pt>
                <c:pt idx="47">
                  <c:v>19.642315081391118</c:v>
                </c:pt>
                <c:pt idx="48">
                  <c:v>17.857747002324835</c:v>
                </c:pt>
                <c:pt idx="49">
                  <c:v>16.245505267265184</c:v>
                </c:pt>
                <c:pt idx="50">
                  <c:v>14.787967622050161</c:v>
                </c:pt>
                <c:pt idx="51">
                  <c:v>13.469413490211833</c:v>
                </c:pt>
                <c:pt idx="52">
                  <c:v>12.275808114380443</c:v>
                </c:pt>
                <c:pt idx="53">
                  <c:v>11.194612394298572</c:v>
                </c:pt>
                <c:pt idx="54">
                  <c:v>10.214615221869702</c:v>
                </c:pt>
                <c:pt idx="55">
                  <c:v>9.3257855293483303</c:v>
                </c:pt>
                <c:pt idx="56">
                  <c:v>8.5191416262387865</c:v>
                </c:pt>
                <c:pt idx="57">
                  <c:v>7.7866357116043048</c:v>
                </c:pt>
                <c:pt idx="58">
                  <c:v>7.1210517180512811</c:v>
                </c:pt>
                <c:pt idx="59">
                  <c:v>6.5159148774144686</c:v>
                </c:pt>
                <c:pt idx="60">
                  <c:v>5.965411601069925</c:v>
                </c:pt>
                <c:pt idx="61">
                  <c:v>5.4643184440761488</c:v>
                </c:pt>
                <c:pt idx="62">
                  <c:v>5.007939075622617</c:v>
                </c:pt>
                <c:pt idx="63">
                  <c:v>4.5920483116649242</c:v>
                </c:pt>
                <c:pt idx="64">
                  <c:v>4.212842381827139</c:v>
                </c:pt>
                <c:pt idx="65">
                  <c:v>3.8668947039589119</c:v>
                </c:pt>
                <c:pt idx="66">
                  <c:v>3.5511165281314483</c:v>
                </c:pt>
                <c:pt idx="67">
                  <c:v>3.2627218890529393</c:v>
                </c:pt>
                <c:pt idx="68">
                  <c:v>2.9991963733555491</c:v>
                </c:pt>
                <c:pt idx="69">
                  <c:v>2.7582692672253506</c:v>
                </c:pt>
                <c:pt idx="70">
                  <c:v>2.5378887015150813</c:v>
                </c:pt>
                <c:pt idx="71">
                  <c:v>2.3361994567485485</c:v>
                </c:pt>
                <c:pt idx="72">
                  <c:v>2.151523130118834</c:v>
                </c:pt>
                <c:pt idx="73">
                  <c:v>1.982340401414235</c:v>
                </c:pt>
                <c:pt idx="74">
                  <c:v>1.8272751653951822</c:v>
                </c:pt>
                <c:pt idx="75">
                  <c:v>1.6850803250289839</c:v>
                </c:pt>
                <c:pt idx="76">
                  <c:v>1.5546250636344652</c:v>
                </c:pt>
                <c:pt idx="77">
                  <c:v>1.4348834348004591</c:v>
                </c:pt>
                <c:pt idx="78">
                  <c:v>1.3249241272740497</c:v>
                </c:pt>
                <c:pt idx="79">
                  <c:v>1.223901278173362</c:v>
                </c:pt>
                <c:pt idx="80">
                  <c:v>1.1310462221336977</c:v>
                </c:pt>
                <c:pt idx="81">
                  <c:v>1.0456600765782313</c:v>
                </c:pt>
                <c:pt idx="82">
                  <c:v>0.96710707441915689</c:v>
                </c:pt>
                <c:pt idx="83">
                  <c:v>0.89480856532021713</c:v>
                </c:pt>
                <c:pt idx="84">
                  <c:v>0.82823761534252638</c:v>
                </c:pt>
                <c:pt idx="85">
                  <c:v>0.76691414248861212</c:v>
                </c:pt>
                <c:pt idx="86">
                  <c:v>0.71040053247385959</c:v>
                </c:pt>
                <c:pt idx="87">
                  <c:v>0.65829768509436515</c:v>
                </c:pt>
                <c:pt idx="88">
                  <c:v>0.61024144691729532</c:v>
                </c:pt>
                <c:pt idx="89">
                  <c:v>0.56589939077416518</c:v>
                </c:pt>
                <c:pt idx="90">
                  <c:v>0.5249679067599291</c:v>
                </c:pt>
                <c:pt idx="91">
                  <c:v>0.48716957319286175</c:v>
                </c:pt>
                <c:pt idx="92">
                  <c:v>0.45225077932681229</c:v>
                </c:pt>
                <c:pt idx="93">
                  <c:v>0.41997957457608309</c:v>
                </c:pt>
                <c:pt idx="94">
                  <c:v>0.39014372165626299</c:v>
                </c:pt>
                <c:pt idx="95">
                  <c:v>0.36254893339897454</c:v>
                </c:pt>
                <c:pt idx="96">
                  <c:v>0.33701727509735852</c:v>
                </c:pt>
                <c:pt idx="97">
                  <c:v>0.31338571611117866</c:v>
                </c:pt>
                <c:pt idx="98">
                  <c:v>0.29150481613112483</c:v>
                </c:pt>
                <c:pt idx="99">
                  <c:v>0.27123753299381809</c:v>
                </c:pt>
                <c:pt idx="100">
                  <c:v>0.25245814027199148</c:v>
                </c:pt>
                <c:pt idx="101">
                  <c:v>0.23505124405604186</c:v>
                </c:pt>
                <c:pt idx="102">
                  <c:v>0.21891088940913211</c:v>
                </c:pt>
                <c:pt idx="103">
                  <c:v>0.20393974793208941</c:v>
                </c:pt>
                <c:pt idx="104">
                  <c:v>0.19004837872871838</c:v>
                </c:pt>
                <c:pt idx="105">
                  <c:v>0.177154555827679</c:v>
                </c:pt>
                <c:pt idx="106">
                  <c:v>0.16518265580333319</c:v>
                </c:pt>
                <c:pt idx="107">
                  <c:v>0.15406309995356821</c:v>
                </c:pt>
                <c:pt idx="108">
                  <c:v>0.14373184594500493</c:v>
                </c:pt>
                <c:pt idx="109">
                  <c:v>0.13412992433208965</c:v>
                </c:pt>
                <c:pt idx="110">
                  <c:v>0.12520301580217533</c:v>
                </c:pt>
                <c:pt idx="111">
                  <c:v>0.11690106539930561</c:v>
                </c:pt>
                <c:pt idx="112">
                  <c:v>0.10917793033962268</c:v>
                </c:pt>
                <c:pt idx="113">
                  <c:v>0.10199105835548519</c:v>
                </c:pt>
                <c:pt idx="114">
                  <c:v>9.5301193797150421E-2</c:v>
                </c:pt>
                <c:pt idx="115">
                  <c:v>8.9072108983711734E-2</c:v>
                </c:pt>
                <c:pt idx="116">
                  <c:v>8.3270358531784452E-2</c:v>
                </c:pt>
                <c:pt idx="117">
                  <c:v>7.786505460396663E-2</c:v>
                </c:pt>
                <c:pt idx="118">
                  <c:v>7.2827661211668351E-2</c:v>
                </c:pt>
                <c:pt idx="119">
                  <c:v>6.813180588071667E-2</c:v>
                </c:pt>
                <c:pt idx="120">
                  <c:v>6.3753107145038485E-2</c:v>
                </c:pt>
                <c:pt idx="121">
                  <c:v>5.9669016475476469E-2</c:v>
                </c:pt>
                <c:pt idx="122">
                  <c:v>5.5858673378864791E-2</c:v>
                </c:pt>
                <c:pt idx="123">
                  <c:v>5.2302772518310489E-2</c:v>
                </c:pt>
                <c:pt idx="124">
                  <c:v>4.8983441810368157E-2</c:v>
                </c:pt>
                <c:pt idx="125">
                  <c:v>4.5884130549593997E-2</c:v>
                </c:pt>
                <c:pt idx="126">
                  <c:v>4.2989506696781511E-2</c:v>
                </c:pt>
                <c:pt idx="127">
                  <c:v>4.0285362544920364E-2</c:v>
                </c:pt>
                <c:pt idx="128">
                  <c:v>3.7758528047350436E-2</c:v>
                </c:pt>
                <c:pt idx="129">
                  <c:v>3.539679115644339E-2</c:v>
                </c:pt>
                <c:pt idx="130">
                  <c:v>3.318882457905472E-2</c:v>
                </c:pt>
                <c:pt idx="131">
                  <c:v>3.1124118407534131E-2</c:v>
                </c:pt>
                <c:pt idx="132">
                  <c:v>2.9192918132783355E-2</c:v>
                </c:pt>
                <c:pt idx="133">
                  <c:v>2.7386167589157313E-2</c:v>
                </c:pt>
                <c:pt idx="134">
                  <c:v>2.5695456420360994E-2</c:v>
                </c:pt>
                <c:pt idx="135">
                  <c:v>2.4112971691251095E-2</c:v>
                </c:pt>
                <c:pt idx="136">
                  <c:v>2.2631453302973194E-2</c:v>
                </c:pt>
                <c:pt idx="137">
                  <c:v>2.1244152898437372E-2</c:v>
                </c:pt>
                <c:pt idx="138">
                  <c:v>1.9944795972054594E-2</c:v>
                </c:pt>
                <c:pt idx="139">
                  <c:v>1.8727546922151013E-2</c:v>
                </c:pt>
                <c:pt idx="140">
                  <c:v>1.7586976806795163E-2</c:v>
                </c:pt>
                <c:pt idx="141">
                  <c:v>1.6518033584096488E-2</c:v>
                </c:pt>
                <c:pt idx="142">
                  <c:v>1.5516014636563727E-2</c:v>
                </c:pt>
                <c:pt idx="143">
                  <c:v>1.4576541396000484E-2</c:v>
                </c:pt>
                <c:pt idx="144">
                  <c:v>1.3695535900825737E-2</c:v>
                </c:pt>
                <c:pt idx="145">
                  <c:v>1.2869199131761551E-2</c:v>
                </c:pt>
                <c:pt idx="146">
                  <c:v>1.2093990984666458E-2</c:v>
                </c:pt>
                <c:pt idx="147">
                  <c:v>1.1366611751006953E-2</c:v>
                </c:pt>
                <c:pt idx="148">
                  <c:v>1.068398498716604E-2</c:v>
                </c:pt>
                <c:pt idx="149">
                  <c:v>1.0043241663567385E-2</c:v>
                </c:pt>
                <c:pt idx="150">
                  <c:v>9.4417054935353861E-3</c:v>
                </c:pt>
                <c:pt idx="151">
                  <c:v>8.8768793499881295E-3</c:v>
                </c:pt>
                <c:pt idx="152">
                  <c:v>8.3464326855403927E-3</c:v>
                </c:pt>
                <c:pt idx="153">
                  <c:v>7.8481898784382859E-3</c:v>
                </c:pt>
                <c:pt idx="154">
                  <c:v>7.3801194330141125E-3</c:v>
                </c:pt>
                <c:pt idx="155">
                  <c:v>6.9403239690881881E-3</c:v>
                </c:pt>
                <c:pt idx="156">
                  <c:v>6.5270309400010888E-3</c:v>
                </c:pt>
                <c:pt idx="157">
                  <c:v>6.1385840237779335E-3</c:v>
                </c:pt>
                <c:pt idx="158">
                  <c:v>5.7734351363413726E-3</c:v>
                </c:pt>
                <c:pt idx="159">
                  <c:v>5.4301370197410992E-3</c:v>
                </c:pt>
                <c:pt idx="160">
                  <c:v>5.1073363620809109E-3</c:v>
                </c:pt>
                <c:pt idx="161">
                  <c:v>4.8037674092355513E-3</c:v>
                </c:pt>
                <c:pt idx="162">
                  <c:v>4.5182460315760474E-3</c:v>
                </c:pt>
                <c:pt idx="163">
                  <c:v>4.249664211798258E-3</c:v>
                </c:pt>
                <c:pt idx="164">
                  <c:v>3.9969849225866515E-3</c:v>
                </c:pt>
                <c:pt idx="165">
                  <c:v>3.7592373652714402E-3</c:v>
                </c:pt>
                <c:pt idx="166">
                  <c:v>3.5355125428657408E-3</c:v>
                </c:pt>
                <c:pt idx="167">
                  <c:v>3.3249591429187634E-3</c:v>
                </c:pt>
                <c:pt idx="168">
                  <c:v>3.12677970750585E-3</c:v>
                </c:pt>
                <c:pt idx="169">
                  <c:v>2.9402270694100989E-3</c:v>
                </c:pt>
                <c:pt idx="170">
                  <c:v>2.7646010351460612E-3</c:v>
                </c:pt>
                <c:pt idx="171">
                  <c:v>2.5992452969450137E-3</c:v>
                </c:pt>
                <c:pt idx="172">
                  <c:v>2.4435445571737049E-3</c:v>
                </c:pt>
                <c:pt idx="173">
                  <c:v>2.2969218499050963E-3</c:v>
                </c:pt>
                <c:pt idx="174">
                  <c:v>2.1588360455067333E-3</c:v>
                </c:pt>
                <c:pt idx="175">
                  <c:v>2.0287795251715604E-3</c:v>
                </c:pt>
                <c:pt idx="176">
                  <c:v>1.9062760132904772E-3</c:v>
                </c:pt>
                <c:pt idx="177">
                  <c:v>1.7908785564664214E-3</c:v>
                </c:pt>
                <c:pt idx="178">
                  <c:v>1.6821676387992724E-3</c:v>
                </c:pt>
                <c:pt idx="179">
                  <c:v>1.5797494238364953E-3</c:v>
                </c:pt>
                <c:pt idx="180">
                  <c:v>1.4832541142918833E-3</c:v>
                </c:pt>
                <c:pt idx="181">
                  <c:v>1.3923344212866313E-3</c:v>
                </c:pt>
                <c:pt idx="182">
                  <c:v>1.3066641354702972E-3</c:v>
                </c:pt>
                <c:pt idx="183">
                  <c:v>1.2259367929356127E-3</c:v>
                </c:pt>
                <c:pt idx="184">
                  <c:v>1.1498644293557493E-3</c:v>
                </c:pt>
                <c:pt idx="185">
                  <c:v>1.0781764162481763E-3</c:v>
                </c:pt>
                <c:pt idx="186">
                  <c:v>1.0106183737089054E-3</c:v>
                </c:pt>
                <c:pt idx="187">
                  <c:v>9.4695115436755684E-4</c:v>
                </c:pt>
                <c:pt idx="188">
                  <c:v>8.8694989368979702E-4</c:v>
                </c:pt>
                <c:pt idx="189">
                  <c:v>8.3040312210179326E-4</c:v>
                </c:pt>
                <c:pt idx="190">
                  <c:v>7.7711193473346384E-4</c:v>
                </c:pt>
                <c:pt idx="191">
                  <c:v>7.2688921487545129E-4</c:v>
                </c:pt>
                <c:pt idx="192">
                  <c:v>6.7955890752116979E-4</c:v>
                </c:pt>
                <c:pt idx="193">
                  <c:v>6.3495533962073451E-4</c:v>
                </c:pt>
                <c:pt idx="194">
                  <c:v>5.9292258391102615E-4</c:v>
                </c:pt>
                <c:pt idx="195">
                  <c:v>5.5331386340542067E-4</c:v>
                </c:pt>
                <c:pt idx="196">
                  <c:v>5.1599099383065853E-4</c:v>
                </c:pt>
                <c:pt idx="197">
                  <c:v>4.8082386148693443E-4</c:v>
                </c:pt>
                <c:pt idx="198">
                  <c:v>4.4768993418251685E-4</c:v>
                </c:pt>
                <c:pt idx="199">
                  <c:v>4.1647380305660043E-4</c:v>
                </c:pt>
                <c:pt idx="200">
                  <c:v>3.8706675325489166E-4</c:v>
                </c:pt>
                <c:pt idx="201">
                  <c:v>3.5936636156230127E-4</c:v>
                </c:pt>
                <c:pt idx="202">
                  <c:v>3.3327611922702899E-4</c:v>
                </c:pt>
                <c:pt idx="203">
                  <c:v>3.0870507833095548E-4</c:v>
                </c:pt>
                <c:pt idx="204">
                  <c:v>2.8556752017326956E-4</c:v>
                </c:pt>
                <c:pt idx="205">
                  <c:v>2.6378264423836161E-4</c:v>
                </c:pt>
                <c:pt idx="206">
                  <c:v>2.4327427641572923E-4</c:v>
                </c:pt>
                <c:pt idx="207">
                  <c:v>2.2397059522954926E-4</c:v>
                </c:pt>
                <c:pt idx="208">
                  <c:v>2.0580387491913067E-4</c:v>
                </c:pt>
                <c:pt idx="209">
                  <c:v>1.887102442892476E-4</c:v>
                </c:pt>
                <c:pt idx="210">
                  <c:v>1.7262946032154408E-4</c:v>
                </c:pt>
                <c:pt idx="211">
                  <c:v>1.5750469560558232E-4</c:v>
                </c:pt>
                <c:pt idx="212">
                  <c:v>1.4328233871057768E-4</c:v>
                </c:pt>
                <c:pt idx="213">
                  <c:v>1.299118066772107E-4</c:v>
                </c:pt>
                <c:pt idx="214">
                  <c:v>1.173453688630738E-4</c:v>
                </c:pt>
                <c:pt idx="215">
                  <c:v>1.0553798142585087E-4</c:v>
                </c:pt>
                <c:pt idx="216">
                  <c:v>9.4447131775337955E-5</c:v>
                </c:pt>
                <c:pt idx="217">
                  <c:v>8.4032692369247572E-5</c:v>
                </c:pt>
                <c:pt idx="218">
                  <c:v>7.4256783268555459E-5</c:v>
                </c:pt>
                <c:pt idx="219">
                  <c:v>6.5083642906204903E-5</c:v>
                </c:pt>
                <c:pt idx="220">
                  <c:v>5.6479506558455358E-5</c:v>
                </c:pt>
                <c:pt idx="221">
                  <c:v>4.8412492041234535E-5</c:v>
                </c:pt>
                <c:pt idx="222">
                  <c:v>4.0852492184688724E-5</c:v>
                </c:pt>
                <c:pt idx="223">
                  <c:v>3.3771073667917299E-5</c:v>
                </c:pt>
                <c:pt idx="224">
                  <c:v>2.7141381822679349E-5</c:v>
                </c:pt>
                <c:pt idx="225">
                  <c:v>2.0938051039962064E-5</c:v>
                </c:pt>
                <c:pt idx="226">
                  <c:v>1.5137120436621026E-5</c:v>
                </c:pt>
                <c:pt idx="227">
                  <c:v>9.7159544611716645E-6</c:v>
                </c:pt>
                <c:pt idx="228">
                  <c:v>4.653168138171525E-6</c:v>
                </c:pt>
                <c:pt idx="229">
                  <c:v>-7.1443330345914457E-8</c:v>
                </c:pt>
                <c:pt idx="230">
                  <c:v>-4.4769708701162799E-6</c:v>
                </c:pt>
                <c:pt idx="231">
                  <c:v>-8.58145399372797E-6</c:v>
                </c:pt>
                <c:pt idx="232">
                  <c:v>-1.2401939645145628E-5</c:v>
                </c:pt>
                <c:pt idx="233">
                  <c:v>-1.5954537646795245E-5</c:v>
                </c:pt>
                <c:pt idx="234">
                  <c:v>-1.9254472952754596E-5</c:v>
                </c:pt>
                <c:pt idx="235">
                  <c:v>-2.2316134898918158E-5</c:v>
                </c:pt>
                <c:pt idx="236">
                  <c:v>-2.5153123629146201E-5</c:v>
                </c:pt>
                <c:pt idx="237">
                  <c:v>-2.7778293865312557E-5</c:v>
                </c:pt>
                <c:pt idx="238">
                  <c:v>-3.020379617879025E-5</c:v>
                </c:pt>
                <c:pt idx="239">
                  <c:v>-3.24411159112037E-5</c:v>
                </c:pt>
                <c:pt idx="240">
                  <c:v>-3.4501109883181188E-5</c:v>
                </c:pt>
                <c:pt idx="241">
                  <c:v>-3.6394041021347171E-5</c:v>
                </c:pt>
                <c:pt idx="242">
                  <c:v>-3.8129611025811491E-5</c:v>
                </c:pt>
                <c:pt idx="243">
                  <c:v>-3.9716991192970139E-5</c:v>
                </c:pt>
                <c:pt idx="244">
                  <c:v>-4.1164851501435504E-5</c:v>
                </c:pt>
                <c:pt idx="245">
                  <c:v>-4.2481388062374053E-5</c:v>
                </c:pt>
                <c:pt idx="246">
                  <c:v>-4.3674349029399907E-5</c:v>
                </c:pt>
                <c:pt idx="247">
                  <c:v>-4.4751059057423217E-5</c:v>
                </c:pt>
                <c:pt idx="248">
                  <c:v>-4.5718442394470698E-5</c:v>
                </c:pt>
                <c:pt idx="249">
                  <c:v>-4.6583044685446069E-5</c:v>
                </c:pt>
                <c:pt idx="250">
                  <c:v>-4.7351053562065991E-5</c:v>
                </c:pt>
                <c:pt idx="251">
                  <c:v>-4.8028318088768224E-5</c:v>
                </c:pt>
                <c:pt idx="252">
                  <c:v>-4.8620367130226866E-5</c:v>
                </c:pt>
                <c:pt idx="253">
                  <c:v>-4.9132426702204078E-5</c:v>
                </c:pt>
                <c:pt idx="254">
                  <c:v>-4.9569436363804796E-5</c:v>
                </c:pt>
                <c:pt idx="255">
                  <c:v>-4.9936064705762766E-5</c:v>
                </c:pt>
                <c:pt idx="256">
                  <c:v>-5.0236723986159934E-5</c:v>
                </c:pt>
                <c:pt idx="257">
                  <c:v>-5.0475583961952477E-5</c:v>
                </c:pt>
                <c:pt idx="258">
                  <c:v>-5.0656584961833649E-5</c:v>
                </c:pt>
                <c:pt idx="259">
                  <c:v>-5.0783450243293269E-5</c:v>
                </c:pt>
                <c:pt idx="260">
                  <c:v>-5.0859697674226858E-5</c:v>
                </c:pt>
                <c:pt idx="261">
                  <c:v>-5.0888650777091332E-5</c:v>
                </c:pt>
                <c:pt idx="262">
                  <c:v>-5.0873449171392638E-5</c:v>
                </c:pt>
                <c:pt idx="263">
                  <c:v>-5.0817058448210415E-5</c:v>
                </c:pt>
                <c:pt idx="264">
                  <c:v>-5.0722279508513001E-5</c:v>
                </c:pt>
                <c:pt idx="265">
                  <c:v>-5.0591757395177511E-5</c:v>
                </c:pt>
                <c:pt idx="266">
                  <c:v>-5.0427989646905952E-5</c:v>
                </c:pt>
                <c:pt idx="267">
                  <c:v>-5.0233334200603577E-5</c:v>
                </c:pt>
                <c:pt idx="268">
                  <c:v>-5.0010016867261132E-5</c:v>
                </c:pt>
                <c:pt idx="269">
                  <c:v>-4.9760138404946668E-5</c:v>
                </c:pt>
                <c:pt idx="270">
                  <c:v>-4.9485681211162794E-5</c:v>
                </c:pt>
                <c:pt idx="271">
                  <c:v>-4.9188515655556121E-5</c:v>
                </c:pt>
                <c:pt idx="272">
                  <c:v>-4.8870406072769334E-5</c:v>
                </c:pt>
                <c:pt idx="273">
                  <c:v>-4.8533016434103885E-5</c:v>
                </c:pt>
                <c:pt idx="274">
                  <c:v>-4.8177915715601135E-5</c:v>
                </c:pt>
                <c:pt idx="275">
                  <c:v>-4.7806582979155824E-5</c:v>
                </c:pt>
                <c:pt idx="276">
                  <c:v>-4.7420412182335616E-5</c:v>
                </c:pt>
                <c:pt idx="277">
                  <c:v>-4.7020716731699829E-5</c:v>
                </c:pt>
                <c:pt idx="278">
                  <c:v>-4.6608733793578111E-5</c:v>
                </c:pt>
                <c:pt idx="279">
                  <c:v>-4.6185628375485386E-5</c:v>
                </c:pt>
                <c:pt idx="280">
                  <c:v>-4.5752497190614964E-5</c:v>
                </c:pt>
                <c:pt idx="281">
                  <c:v>-4.5310372317153248E-5</c:v>
                </c:pt>
                <c:pt idx="282">
                  <c:v>-4.486022466350745E-5</c:v>
                </c:pt>
                <c:pt idx="283">
                  <c:v>-4.4402967249919224E-5</c:v>
                </c:pt>
                <c:pt idx="284">
                  <c:v>-4.3939458316356303E-5</c:v>
                </c:pt>
                <c:pt idx="285">
                  <c:v>-4.3470504266025538E-5</c:v>
                </c:pt>
                <c:pt idx="286">
                  <c:v>-4.299686245333483E-5</c:v>
                </c:pt>
                <c:pt idx="287">
                  <c:v>-4.2519243824643402E-5</c:v>
                </c:pt>
                <c:pt idx="288">
                  <c:v>-4.2038315419681211E-5</c:v>
                </c:pt>
                <c:pt idx="289">
                  <c:v>-4.1554702741083846E-5</c:v>
                </c:pt>
                <c:pt idx="290">
                  <c:v>-4.1068991999082739E-5</c:v>
                </c:pt>
                <c:pt idx="291">
                  <c:v>-4.0581732238002183E-5</c:v>
                </c:pt>
                <c:pt idx="292">
                  <c:v>-4.0093437350853636E-5</c:v>
                </c:pt>
                <c:pt idx="293">
                  <c:v>-3.9604587987972719E-5</c:v>
                </c:pt>
                <c:pt idx="294">
                  <c:v>-3.9115633365321237E-5</c:v>
                </c:pt>
                <c:pt idx="295">
                  <c:v>-3.8626992977771073E-5</c:v>
                </c:pt>
                <c:pt idx="296">
                  <c:v>-3.8139058222397839E-5</c:v>
                </c:pt>
                <c:pt idx="297">
                  <c:v>-3.7652193936539731E-5</c:v>
                </c:pt>
                <c:pt idx="298">
                  <c:v>-3.7166739855120605E-5</c:v>
                </c:pt>
                <c:pt idx="299">
                  <c:v>-3.6683011991492544E-5</c:v>
                </c:pt>
                <c:pt idx="300">
                  <c:v>-3.6201303945824409E-5</c:v>
                </c:pt>
                <c:pt idx="301">
                  <c:v>-3.5721888144846423E-5</c:v>
                </c:pt>
                <c:pt idx="302">
                  <c:v>-3.5245017016555339E-5</c:v>
                </c:pt>
                <c:pt idx="303">
                  <c:v>-3.4770924103292891E-5</c:v>
                </c:pt>
                <c:pt idx="304">
                  <c:v>-3.429982511642634E-5</c:v>
                </c:pt>
                <c:pt idx="305">
                  <c:v>-3.3831918935687806E-5</c:v>
                </c:pt>
                <c:pt idx="306">
                  <c:v>-3.3367388556066446E-5</c:v>
                </c:pt>
                <c:pt idx="307">
                  <c:v>-3.2906401984992778E-5</c:v>
                </c:pt>
                <c:pt idx="308">
                  <c:v>-3.2449113092409109E-5</c:v>
                </c:pt>
                <c:pt idx="309">
                  <c:v>-3.1995662416182177E-5</c:v>
                </c:pt>
                <c:pt idx="310">
                  <c:v>-3.1546177925183931E-5</c:v>
                </c:pt>
                <c:pt idx="311">
                  <c:v>-3.1100775742243707E-5</c:v>
                </c:pt>
                <c:pt idx="312">
                  <c:v>-3.0659560829057611E-5</c:v>
                </c:pt>
                <c:pt idx="313">
                  <c:v>-3.0222627635031915E-5</c:v>
                </c:pt>
                <c:pt idx="314">
                  <c:v>-2.9790060711932339E-5</c:v>
                </c:pt>
                <c:pt idx="315">
                  <c:v>-2.9361935296113208E-5</c:v>
                </c:pt>
                <c:pt idx="316">
                  <c:v>-2.8938317860006999E-5</c:v>
                </c:pt>
                <c:pt idx="317">
                  <c:v>-2.851926663446573E-5</c:v>
                </c:pt>
                <c:pt idx="318">
                  <c:v>-2.81048321034646E-5</c:v>
                </c:pt>
                <c:pt idx="319">
                  <c:v>-2.7695057472596379E-5</c:v>
                </c:pt>
                <c:pt idx="320">
                  <c:v>-2.7289979112712693E-5</c:v>
                </c:pt>
                <c:pt idx="321">
                  <c:v>-2.6889626979996024E-5</c:v>
                </c:pt>
                <c:pt idx="322">
                  <c:v>-2.6494025013680438E-5</c:v>
                </c:pt>
                <c:pt idx="323">
                  <c:v>-2.6103191512575171E-5</c:v>
                </c:pt>
                <c:pt idx="324">
                  <c:v>-2.5717139491484811E-5</c:v>
                </c:pt>
                <c:pt idx="325">
                  <c:v>-2.5335877018563807E-5</c:v>
                </c:pt>
                <c:pt idx="326">
                  <c:v>-2.4959407534588778E-5</c:v>
                </c:pt>
                <c:pt idx="327">
                  <c:v>-2.4587730155080966E-5</c:v>
                </c:pt>
                <c:pt idx="328">
                  <c:v>-2.4220839956163578E-5</c:v>
                </c:pt>
                <c:pt idx="329">
                  <c:v>-2.3858728244992261E-5</c:v>
                </c:pt>
                <c:pt idx="330">
                  <c:v>-2.3501382815554068E-5</c:v>
                </c:pt>
                <c:pt idx="331">
                  <c:v>-2.3148788190589442E-5</c:v>
                </c:pt>
                <c:pt idx="332">
                  <c:v>-2.2800925850352407E-5</c:v>
                </c:pt>
                <c:pt idx="333">
                  <c:v>-2.2457774448887929E-5</c:v>
                </c:pt>
                <c:pt idx="334">
                  <c:v>-2.2119310018469388E-5</c:v>
                </c:pt>
                <c:pt idx="335">
                  <c:v>-2.1785506162807826E-5</c:v>
                </c:pt>
                <c:pt idx="336">
                  <c:v>-2.1456334239611455E-5</c:v>
                </c:pt>
                <c:pt idx="337">
                  <c:v>-2.1131763533045496E-5</c:v>
                </c:pt>
                <c:pt idx="338">
                  <c:v>-2.0811761416613419E-5</c:v>
                </c:pt>
                <c:pt idx="339">
                  <c:v>-2.0496293506954569E-5</c:v>
                </c:pt>
                <c:pt idx="340">
                  <c:v>-2.018532380902764E-5</c:v>
                </c:pt>
                <c:pt idx="341">
                  <c:v>-1.987881485312524E-5</c:v>
                </c:pt>
                <c:pt idx="342">
                  <c:v>-1.9576727824142172E-5</c:v>
                </c:pt>
                <c:pt idx="343">
                  <c:v>-1.9279022683498983E-5</c:v>
                </c:pt>
                <c:pt idx="344">
                  <c:v>-1.8985658284100711E-5</c:v>
                </c:pt>
                <c:pt idx="345">
                  <c:v>-1.8696592478693004E-5</c:v>
                </c:pt>
                <c:pt idx="346">
                  <c:v>-1.841178222195733E-5</c:v>
                </c:pt>
                <c:pt idx="347">
                  <c:v>-1.8131183666671651E-5</c:v>
                </c:pt>
                <c:pt idx="348">
                  <c:v>-1.7854752254244809E-5</c:v>
                </c:pt>
                <c:pt idx="349">
                  <c:v>-1.7582442799918011E-5</c:v>
                </c:pt>
                <c:pt idx="350">
                  <c:v>-1.7314209572911217E-5</c:v>
                </c:pt>
                <c:pt idx="351">
                  <c:v>-1.705000637177915E-5</c:v>
                </c:pt>
                <c:pt idx="352">
                  <c:v>-1.6789786595226913E-5</c:v>
                </c:pt>
                <c:pt idx="353">
                  <c:v>-1.6533503308623595E-5</c:v>
                </c:pt>
                <c:pt idx="354">
                  <c:v>-1.6281109306439468E-5</c:v>
                </c:pt>
                <c:pt idx="355">
                  <c:v>-1.6032557170821069E-5</c:v>
                </c:pt>
                <c:pt idx="356">
                  <c:v>-1.5787799326508096E-5</c:v>
                </c:pt>
                <c:pt idx="357">
                  <c:v>-1.5546788092284655E-5</c:v>
                </c:pt>
                <c:pt idx="358">
                  <c:v>-1.5309475729148809E-5</c:v>
                </c:pt>
                <c:pt idx="359">
                  <c:v>-1.5075814485373994E-5</c:v>
                </c:pt>
                <c:pt idx="360">
                  <c:v>-1.4845756638627869E-5</c:v>
                </c:pt>
                <c:pt idx="361">
                  <c:v>-1.4619254535305312E-5</c:v>
                </c:pt>
                <c:pt idx="362">
                  <c:v>-1.4396260627224505E-5</c:v>
                </c:pt>
                <c:pt idx="363">
                  <c:v>-1.4176727505827166E-5</c:v>
                </c:pt>
                <c:pt idx="364">
                  <c:v>-1.3960607934017589E-5</c:v>
                </c:pt>
                <c:pt idx="365">
                  <c:v>-1.3747854875767209E-5</c:v>
                </c:pt>
                <c:pt idx="366">
                  <c:v>-1.3538421523606283E-5</c:v>
                </c:pt>
                <c:pt idx="367">
                  <c:v>-1.3332261324116489E-5</c:v>
                </c:pt>
                <c:pt idx="368">
                  <c:v>-1.3129328001534388E-5</c:v>
                </c:pt>
                <c:pt idx="369">
                  <c:v>-1.2929575579568178E-5</c:v>
                </c:pt>
                <c:pt idx="370">
                  <c:v>-1.2732958401526499E-5</c:v>
                </c:pt>
                <c:pt idx="371">
                  <c:v>-1.2539431148851941E-5</c:v>
                </c:pt>
                <c:pt idx="372">
                  <c:v>-1.2348948858147838E-5</c:v>
                </c:pt>
                <c:pt idx="373">
                  <c:v>-1.2161466936782281E-5</c:v>
                </c:pt>
                <c:pt idx="374">
                  <c:v>-1.1976941177148641E-5</c:v>
                </c:pt>
                <c:pt idx="375">
                  <c:v>-1.1795327769658276E-5</c:v>
                </c:pt>
                <c:pt idx="376">
                  <c:v>-1.1616583314537144E-5</c:v>
                </c:pt>
                <c:pt idx="377">
                  <c:v>-1.1440664832494105E-5</c:v>
                </c:pt>
                <c:pt idx="378">
                  <c:v>-1.1267529774325585E-5</c:v>
                </c:pt>
                <c:pt idx="379">
                  <c:v>-1.1097136029517686E-5</c:v>
                </c:pt>
                <c:pt idx="380">
                  <c:v>-1.092944193390375E-5</c:v>
                </c:pt>
                <c:pt idx="381">
                  <c:v>-1.0764406276432583E-5</c:v>
                </c:pt>
                <c:pt idx="382">
                  <c:v>-1.0601988305099392E-5</c:v>
                </c:pt>
                <c:pt idx="383">
                  <c:v>-1.044214773208916E-5</c:v>
                </c:pt>
                <c:pt idx="384">
                  <c:v>-1.0284844738179051E-5</c:v>
                </c:pt>
                <c:pt idx="385">
                  <c:v>-1.0130039976444916E-5</c:v>
                </c:pt>
                <c:pt idx="386">
                  <c:v>-9.9776945753136357E-6</c:v>
                </c:pt>
                <c:pt idx="387">
                  <c:v>-9.8277701410016688E-6</c:v>
                </c:pt>
                <c:pt idx="388">
                  <c:v>-9.6802287593774471E-6</c:v>
                </c:pt>
                <c:pt idx="389">
                  <c:v>-9.5350329972838885E-6</c:v>
                </c:pt>
                <c:pt idx="390">
                  <c:v>-9.3921459033549098E-6</c:v>
                </c:pt>
                <c:pt idx="391">
                  <c:v>-9.2515310083583408E-6</c:v>
                </c:pt>
                <c:pt idx="392">
                  <c:v>-9.113152325095658E-6</c:v>
                </c:pt>
                <c:pt idx="393">
                  <c:v>-8.9769743478878421E-6</c:v>
                </c:pt>
                <c:pt idx="394">
                  <c:v>-8.84296205167443E-6</c:v>
                </c:pt>
                <c:pt idx="395">
                  <c:v>-8.7110808907521452E-6</c:v>
                </c:pt>
                <c:pt idx="396">
                  <c:v>-8.5812967971773785E-6</c:v>
                </c:pt>
                <c:pt idx="397">
                  <c:v>-8.4535761788560187E-6</c:v>
                </c:pt>
                <c:pt idx="398">
                  <c:v>-8.3278859173426544E-6</c:v>
                </c:pt>
                <c:pt idx="399">
                  <c:v>-8.2041933653700074E-6</c:v>
                </c:pt>
                <c:pt idx="400">
                  <c:v>-8.0824663441282679E-6</c:v>
                </c:pt>
                <c:pt idx="401">
                  <c:v>-7.962673140313151E-6</c:v>
                </c:pt>
                <c:pt idx="402">
                  <c:v>-7.8447825029602111E-6</c:v>
                </c:pt>
                <c:pt idx="403">
                  <c:v>-7.7287636400821578E-6</c:v>
                </c:pt>
                <c:pt idx="404">
                  <c:v>-7.6145862151249598E-6</c:v>
                </c:pt>
                <c:pt idx="405">
                  <c:v>-7.5022203432575816E-6</c:v>
                </c:pt>
                <c:pt idx="406">
                  <c:v>-7.3916365875095923E-6</c:v>
                </c:pt>
                <c:pt idx="407">
                  <c:v>-7.2828059547697295E-6</c:v>
                </c:pt>
                <c:pt idx="408">
                  <c:v>-7.175699891658194E-6</c:v>
                </c:pt>
                <c:pt idx="409">
                  <c:v>-7.0702902802843102E-6</c:v>
                </c:pt>
                <c:pt idx="410">
                  <c:v>-6.9665494339009231E-6</c:v>
                </c:pt>
                <c:pt idx="411">
                  <c:v>-6.864450092465968E-6</c:v>
                </c:pt>
                <c:pt idx="412">
                  <c:v>-6.7639654181211711E-6</c:v>
                </c:pt>
                <c:pt idx="413">
                  <c:v>-6.6650689905972009E-6</c:v>
                </c:pt>
                <c:pt idx="414">
                  <c:v>-6.5677348025542175E-6</c:v>
                </c:pt>
                <c:pt idx="415">
                  <c:v>-6.4719372548659223E-6</c:v>
                </c:pt>
                <c:pt idx="416">
                  <c:v>-6.3776511518551893E-6</c:v>
                </c:pt>
                <c:pt idx="417">
                  <c:v>-6.2848516964882974E-6</c:v>
                </c:pt>
                <c:pt idx="418">
                  <c:v>-6.1935144855349521E-6</c:v>
                </c:pt>
                <c:pt idx="419">
                  <c:v>-6.1036155047003876E-6</c:v>
                </c:pt>
                <c:pt idx="420">
                  <c:v>-6.0151311237358816E-6</c:v>
                </c:pt>
                <c:pt idx="421">
                  <c:v>-5.9280380915330048E-6</c:v>
                </c:pt>
                <c:pt idx="422">
                  <c:v>-5.8423135312073359E-6</c:v>
                </c:pt>
                <c:pt idx="423">
                  <c:v>-5.7579349351765206E-6</c:v>
                </c:pt>
                <c:pt idx="424">
                  <c:v>-5.6748801602372646E-6</c:v>
                </c:pt>
                <c:pt idx="425">
                  <c:v>-5.5931274226458698E-6</c:v>
                </c:pt>
                <c:pt idx="426">
                  <c:v>-5.5126552932061849E-6</c:v>
                </c:pt>
                <c:pt idx="427">
                  <c:v>-5.4334426923690038E-6</c:v>
                </c:pt>
                <c:pt idx="428">
                  <c:v>-5.355468885346325E-6</c:v>
                </c:pt>
                <c:pt idx="429">
                  <c:v>-5.2787134772439324E-6</c:v>
                </c:pt>
                <c:pt idx="430">
                  <c:v>-5.2031564082152648E-6</c:v>
                </c:pt>
                <c:pt idx="431">
                  <c:v>-5.1287779486395641E-6</c:v>
                </c:pt>
                <c:pt idx="432">
                  <c:v>-5.0555586943268774E-6</c:v>
                </c:pt>
                <c:pt idx="433">
                  <c:v>-4.9834795617524453E-6</c:v>
                </c:pt>
                <c:pt idx="434">
                  <c:v>-4.9125217833227355E-6</c:v>
                </c:pt>
                <c:pt idx="435">
                  <c:v>-4.8426669026752274E-6</c:v>
                </c:pt>
                <c:pt idx="436">
                  <c:v>-4.7738967700138855E-6</c:v>
                </c:pt>
                <c:pt idx="437">
                  <c:v>-4.7061935374821342E-6</c:v>
                </c:pt>
                <c:pt idx="438">
                  <c:v>-4.6395396545749442E-6</c:v>
                </c:pt>
                <c:pt idx="439">
                  <c:v>-4.5739178635914963E-6</c:v>
                </c:pt>
                <c:pt idx="440">
                  <c:v>-4.5093111951298792E-6</c:v>
                </c:pt>
                <c:pt idx="441">
                  <c:v>-4.4457029636249633E-6</c:v>
                </c:pt>
                <c:pt idx="442">
                  <c:v>-4.3830767629305493E-6</c:v>
                </c:pt>
                <c:pt idx="443">
                  <c:v>-4.3214164619469669E-6</c:v>
                </c:pt>
                <c:pt idx="444">
                  <c:v>-4.2607062002948041E-6</c:v>
                </c:pt>
                <c:pt idx="445">
                  <c:v>-4.2009303840357473E-6</c:v>
                </c:pt>
                <c:pt idx="446">
                  <c:v>-4.1420736814410944E-6</c:v>
                </c:pt>
                <c:pt idx="447">
                  <c:v>-4.0841210188086787E-6</c:v>
                </c:pt>
                <c:pt idx="448">
                  <c:v>-4.0270575763287015E-6</c:v>
                </c:pt>
                <c:pt idx="449">
                  <c:v>-3.9708687839989215E-6</c:v>
                </c:pt>
                <c:pt idx="450">
                  <c:v>-3.9155403175895413E-6</c:v>
                </c:pt>
                <c:pt idx="451">
                  <c:v>-3.8610580946582318E-6</c:v>
                </c:pt>
                <c:pt idx="452">
                  <c:v>-3.8074082706153998E-6</c:v>
                </c:pt>
                <c:pt idx="453">
                  <c:v>-3.754577234840043E-6</c:v>
                </c:pt>
                <c:pt idx="454">
                  <c:v>-3.7025516068461846E-6</c:v>
                </c:pt>
                <c:pt idx="455">
                  <c:v>-3.6513182325000346E-6</c:v>
                </c:pt>
                <c:pt idx="456">
                  <c:v>-3.6008641802879228E-6</c:v>
                </c:pt>
                <c:pt idx="457">
                  <c:v>-3.5511767376349407E-6</c:v>
                </c:pt>
                <c:pt idx="458">
                  <c:v>-3.5022434072743189E-6</c:v>
                </c:pt>
                <c:pt idx="459">
                  <c:v>-3.4540519036672873E-6</c:v>
                </c:pt>
                <c:pt idx="460">
                  <c:v>-3.4065901494734341E-6</c:v>
                </c:pt>
                <c:pt idx="461">
                  <c:v>-3.3598462720712996E-6</c:v>
                </c:pt>
                <c:pt idx="462">
                  <c:v>-3.3138086001290317E-6</c:v>
                </c:pt>
                <c:pt idx="463">
                  <c:v>-3.2684656602248352E-6</c:v>
                </c:pt>
                <c:pt idx="464">
                  <c:v>-3.2238061735169817E-6</c:v>
                </c:pt>
                <c:pt idx="465">
                  <c:v>-3.1798190524630557E-6</c:v>
                </c:pt>
                <c:pt idx="466">
                  <c:v>-3.1364933975881361E-6</c:v>
                </c:pt>
                <c:pt idx="467">
                  <c:v>-3.0938184943015741E-6</c:v>
                </c:pt>
                <c:pt idx="468">
                  <c:v>-3.0517838097619754E-6</c:v>
                </c:pt>
                <c:pt idx="469">
                  <c:v>-3.0103789897900483E-6</c:v>
                </c:pt>
                <c:pt idx="470">
                  <c:v>-2.9695938558289036E-6</c:v>
                </c:pt>
                <c:pt idx="471">
                  <c:v>-2.9294184019513268E-6</c:v>
                </c:pt>
                <c:pt idx="472">
                  <c:v>-2.8898427919137403E-6</c:v>
                </c:pt>
                <c:pt idx="473">
                  <c:v>-2.8508573562562393E-6</c:v>
                </c:pt>
                <c:pt idx="474">
                  <c:v>-2.8124525894483905E-6</c:v>
                </c:pt>
                <c:pt idx="475">
                  <c:v>-2.7746191470801926E-6</c:v>
                </c:pt>
                <c:pt idx="476">
                  <c:v>-2.7373478430978768E-6</c:v>
                </c:pt>
                <c:pt idx="477">
                  <c:v>-2.7006296470839085E-6</c:v>
                </c:pt>
                <c:pt idx="478">
                  <c:v>-2.6644556815807992E-6</c:v>
                </c:pt>
                <c:pt idx="479">
                  <c:v>-2.6288172194582131E-6</c:v>
                </c:pt>
                <c:pt idx="480">
                  <c:v>-2.5937056813227738E-6</c:v>
                </c:pt>
                <c:pt idx="481">
                  <c:v>-2.5591126329702265E-6</c:v>
                </c:pt>
                <c:pt idx="482">
                  <c:v>-2.5250297828792772E-6</c:v>
                </c:pt>
                <c:pt idx="483">
                  <c:v>-2.4914489797466861E-6</c:v>
                </c:pt>
                <c:pt idx="484">
                  <c:v>-2.4583622100630561E-6</c:v>
                </c:pt>
                <c:pt idx="485">
                  <c:v>-2.4257615957287828E-6</c:v>
                </c:pt>
                <c:pt idx="486">
                  <c:v>-2.3936393917097133E-6</c:v>
                </c:pt>
                <c:pt idx="487">
                  <c:v>-2.3619879837318836E-6</c:v>
                </c:pt>
                <c:pt idx="488">
                  <c:v>-2.3307998860148536E-6</c:v>
                </c:pt>
                <c:pt idx="489">
                  <c:v>-2.3000677390431464E-6</c:v>
                </c:pt>
                <c:pt idx="490">
                  <c:v>-2.269784307375199E-6</c:v>
                </c:pt>
                <c:pt idx="491">
                  <c:v>-2.2399424774893752E-6</c:v>
                </c:pt>
                <c:pt idx="492">
                  <c:v>-2.2105352556664175E-6</c:v>
                </c:pt>
                <c:pt idx="493">
                  <c:v>-2.1815557659079113E-6</c:v>
                </c:pt>
                <c:pt idx="494">
                  <c:v>-2.1529972478901819E-6</c:v>
                </c:pt>
                <c:pt idx="495">
                  <c:v>-2.1248530549531305E-6</c:v>
                </c:pt>
                <c:pt idx="496">
                  <c:v>-2.0971166521234759E-6</c:v>
                </c:pt>
                <c:pt idx="497">
                  <c:v>-2.0697816141719012E-6</c:v>
                </c:pt>
                <c:pt idx="498">
                  <c:v>-2.0428416237036053E-6</c:v>
                </c:pt>
                <c:pt idx="499">
                  <c:v>-2.0162904692817127E-6</c:v>
                </c:pt>
                <c:pt idx="500">
                  <c:v>-1.9901220435830982E-6</c:v>
                </c:pt>
                <c:pt idx="501">
                  <c:v>-1.9643303415860725E-6</c:v>
                </c:pt>
                <c:pt idx="502">
                  <c:v>-1.9389094587894626E-6</c:v>
                </c:pt>
                <c:pt idx="503">
                  <c:v>-1.9138535894626025E-6</c:v>
                </c:pt>
                <c:pt idx="504">
                  <c:v>-1.8891570249257259E-6</c:v>
                </c:pt>
                <c:pt idx="505">
                  <c:v>-1.86481415186029E-6</c:v>
                </c:pt>
                <c:pt idx="506">
                  <c:v>-1.8408194506487633E-6</c:v>
                </c:pt>
                <c:pt idx="507">
                  <c:v>-1.8171674937433894E-6</c:v>
                </c:pt>
                <c:pt idx="508">
                  <c:v>-1.7938529440634818E-6</c:v>
                </c:pt>
                <c:pt idx="509">
                  <c:v>-1.7708705534207383E-6</c:v>
                </c:pt>
                <c:pt idx="510">
                  <c:v>-1.7482151609722041E-6</c:v>
                </c:pt>
                <c:pt idx="511">
                  <c:v>-1.7258816917003406E-6</c:v>
                </c:pt>
                <c:pt idx="512">
                  <c:v>-1.7038651549198239E-6</c:v>
                </c:pt>
                <c:pt idx="513">
                  <c:v>-1.682160642810573E-6</c:v>
                </c:pt>
                <c:pt idx="514">
                  <c:v>-1.6607633289766256E-6</c:v>
                </c:pt>
                <c:pt idx="515">
                  <c:v>-1.6396684670304066E-6</c:v>
                </c:pt>
                <c:pt idx="516">
                  <c:v>-1.6188713892019671E-6</c:v>
                </c:pt>
                <c:pt idx="517">
                  <c:v>-1.5983675049727509E-6</c:v>
                </c:pt>
                <c:pt idx="518">
                  <c:v>-1.5781522997335113E-6</c:v>
                </c:pt>
                <c:pt idx="519">
                  <c:v>-1.5582213334660582E-6</c:v>
                </c:pt>
                <c:pt idx="520">
                  <c:v>-1.5385702394480318E-6</c:v>
                </c:pt>
                <c:pt idx="521">
                  <c:v>-1.5191947229810146E-6</c:v>
                </c:pt>
                <c:pt idx="522">
                  <c:v>-1.5000905601408744E-6</c:v>
                </c:pt>
                <c:pt idx="523">
                  <c:v>-1.481253596550378E-6</c:v>
                </c:pt>
                <c:pt idx="524">
                  <c:v>-1.4626797461735666E-6</c:v>
                </c:pt>
                <c:pt idx="525">
                  <c:v>-1.4443649901315118E-6</c:v>
                </c:pt>
                <c:pt idx="526">
                  <c:v>-1.4263053755390957E-6</c:v>
                </c:pt>
                <c:pt idx="527">
                  <c:v>-1.4084970143625474E-6</c:v>
                </c:pt>
                <c:pt idx="528">
                  <c:v>-1.390936082297029E-6</c:v>
                </c:pt>
                <c:pt idx="529">
                  <c:v>-1.373618817664519E-6</c:v>
                </c:pt>
                <c:pt idx="530">
                  <c:v>-1.3565415203310358E-6</c:v>
                </c:pt>
                <c:pt idx="531">
                  <c:v>-1.3397005506432213E-6</c:v>
                </c:pt>
                <c:pt idx="532">
                  <c:v>-1.3230923283838408E-6</c:v>
                </c:pt>
                <c:pt idx="533">
                  <c:v>-1.306713331745863E-6</c:v>
                </c:pt>
                <c:pt idx="534">
                  <c:v>-1.2905600963247938E-6</c:v>
                </c:pt>
                <c:pt idx="535">
                  <c:v>-1.2746292141290435E-6</c:v>
                </c:pt>
                <c:pt idx="536">
                  <c:v>-1.258917332607676E-6</c:v>
                </c:pt>
                <c:pt idx="537">
                  <c:v>-1.2434211536958064E-6</c:v>
                </c:pt>
                <c:pt idx="538">
                  <c:v>-1.2281374328767428E-6</c:v>
                </c:pt>
                <c:pt idx="539">
                  <c:v>-1.2130629782609336E-6</c:v>
                </c:pt>
                <c:pt idx="540">
                  <c:v>-1.198194649681384E-6</c:v>
                </c:pt>
                <c:pt idx="541">
                  <c:v>-1.1835293578049749E-6</c:v>
                </c:pt>
                <c:pt idx="542">
                  <c:v>-1.169064063259876E-6</c:v>
                </c:pt>
                <c:pt idx="543">
                  <c:v>-1.1547957757783853E-6</c:v>
                </c:pt>
                <c:pt idx="544">
                  <c:v>-1.1407215533549613E-6</c:v>
                </c:pt>
                <c:pt idx="545">
                  <c:v>-1.1268385014193418E-6</c:v>
                </c:pt>
                <c:pt idx="546">
                  <c:v>-1.1131437720244322E-6</c:v>
                </c:pt>
                <c:pt idx="547">
                  <c:v>-1.0996345630485269E-6</c:v>
                </c:pt>
                <c:pt idx="548">
                  <c:v>-1.0863081174119075E-6</c:v>
                </c:pt>
                <c:pt idx="549">
                  <c:v>-1.0731617223071284E-6</c:v>
                </c:pt>
                <c:pt idx="550">
                  <c:v>-1.0601927084432986E-6</c:v>
                </c:pt>
                <c:pt idx="551">
                  <c:v>-1.0473984493036519E-6</c:v>
                </c:pt>
                <c:pt idx="552">
                  <c:v>-1.0347763604163051E-6</c:v>
                </c:pt>
                <c:pt idx="553">
                  <c:v>-1.0223238986380278E-6</c:v>
                </c:pt>
                <c:pt idx="554">
                  <c:v>-1.0100385614508262E-6</c:v>
                </c:pt>
                <c:pt idx="555">
                  <c:v>-9.9791788627088928E-7</c:v>
                </c:pt>
                <c:pt idx="556">
                  <c:v>-9.8595944976996558E-7</c:v>
                </c:pt>
                <c:pt idx="557">
                  <c:v>-9.7416086720860045E-7</c:v>
                </c:pt>
                <c:pt idx="558">
                  <c:v>-9.6251979178145206E-7</c:v>
                </c:pt>
                <c:pt idx="559">
                  <c:v>-9.5103391397409421E-7</c:v>
                </c:pt>
                <c:pt idx="560">
                  <c:v>-9.3970096093121698E-7</c:v>
                </c:pt>
                <c:pt idx="561">
                  <c:v>-9.2851869583608614E-7</c:v>
                </c:pt>
                <c:pt idx="562">
                  <c:v>-9.1748491730104899E-7</c:v>
                </c:pt>
                <c:pt idx="563">
                  <c:v>-9.0659745876875018E-7</c:v>
                </c:pt>
                <c:pt idx="564">
                  <c:v>-8.9585418792405727E-7</c:v>
                </c:pt>
                <c:pt idx="565">
                  <c:v>-8.8525300611631066E-7</c:v>
                </c:pt>
                <c:pt idx="566">
                  <c:v>-8.7479184779182508E-7</c:v>
                </c:pt>
                <c:pt idx="567">
                  <c:v>-8.6446867993655981E-7</c:v>
                </c:pt>
                <c:pt idx="568">
                  <c:v>-8.5428150152843722E-7</c:v>
                </c:pt>
                <c:pt idx="569">
                  <c:v>-8.4422834299951773E-7</c:v>
                </c:pt>
                <c:pt idx="570">
                  <c:v>-8.3430726570756441E-7</c:v>
                </c:pt>
                <c:pt idx="571">
                  <c:v>-8.2451636141703705E-7</c:v>
                </c:pt>
                <c:pt idx="572">
                  <c:v>-8.1485375178921265E-7</c:v>
                </c:pt>
                <c:pt idx="573">
                  <c:v>-8.0531758788124662E-7</c:v>
                </c:pt>
                <c:pt idx="574">
                  <c:v>-7.9590604965411717E-7</c:v>
                </c:pt>
                <c:pt idx="575">
                  <c:v>-7.866173454893134E-7</c:v>
                </c:pt>
                <c:pt idx="576">
                  <c:v>-7.7744971171388157E-7</c:v>
                </c:pt>
                <c:pt idx="577">
                  <c:v>-7.6840141213396923E-7</c:v>
                </c:pt>
                <c:pt idx="578">
                  <c:v>-7.5947073757647605E-7</c:v>
                </c:pt>
                <c:pt idx="579">
                  <c:v>-7.5065600543886486E-7</c:v>
                </c:pt>
                <c:pt idx="580">
                  <c:v>-7.4195555924682137E-7</c:v>
                </c:pt>
                <c:pt idx="581">
                  <c:v>-7.3336776821966742E-7</c:v>
                </c:pt>
                <c:pt idx="582">
                  <c:v>-7.2489102684341505E-7</c:v>
                </c:pt>
                <c:pt idx="583">
                  <c:v>-7.1652375445140156E-7</c:v>
                </c:pt>
                <c:pt idx="584">
                  <c:v>-7.0826439481211208E-7</c:v>
                </c:pt>
                <c:pt idx="585">
                  <c:v>-7.0011141572435535E-7</c:v>
                </c:pt>
                <c:pt idx="586">
                  <c:v>-6.9206330861943943E-7</c:v>
                </c:pt>
                <c:pt idx="587">
                  <c:v>-6.8411858817039087E-7</c:v>
                </c:pt>
                <c:pt idx="588">
                  <c:v>-6.7627579190795171E-7</c:v>
                </c:pt>
                <c:pt idx="589">
                  <c:v>-6.6853347984326358E-7</c:v>
                </c:pt>
                <c:pt idx="590">
                  <c:v>-6.6089023409719972E-7</c:v>
                </c:pt>
                <c:pt idx="591">
                  <c:v>-6.5334465853612491E-7</c:v>
                </c:pt>
                <c:pt idx="592">
                  <c:v>-6.4589537841401625E-7</c:v>
                </c:pt>
                <c:pt idx="593">
                  <c:v>-6.3854104002081405E-7</c:v>
                </c:pt>
                <c:pt idx="594">
                  <c:v>-6.3128031033691396E-7</c:v>
                </c:pt>
                <c:pt idx="595">
                  <c:v>-6.2411187669360539E-7</c:v>
                </c:pt>
                <c:pt idx="596">
                  <c:v>-6.1703444643953873E-7</c:v>
                </c:pt>
                <c:pt idx="597">
                  <c:v>-6.1004674661283558E-7</c:v>
                </c:pt>
                <c:pt idx="598">
                  <c:v>-6.031475236189938E-7</c:v>
                </c:pt>
                <c:pt idx="599">
                  <c:v>-5.9633554291434261E-7</c:v>
                </c:pt>
                <c:pt idx="600">
                  <c:v>-5.8960958869498575E-7</c:v>
                </c:pt>
                <c:pt idx="601">
                  <c:v>-5.8296846359113341E-7</c:v>
                </c:pt>
                <c:pt idx="602">
                  <c:v>-5.7641098836672804E-7</c:v>
                </c:pt>
                <c:pt idx="603">
                  <c:v>-5.6993600162422546E-7</c:v>
                </c:pt>
                <c:pt idx="604">
                  <c:v>-5.6354235951457316E-7</c:v>
                </c:pt>
                <c:pt idx="605">
                  <c:v>-5.5722893545206516E-7</c:v>
                </c:pt>
                <c:pt idx="606">
                  <c:v>-5.5099461983421158E-7</c:v>
                </c:pt>
                <c:pt idx="607">
                  <c:v>-5.4483831976639757E-7</c:v>
                </c:pt>
                <c:pt idx="608">
                  <c:v>-5.3875895879129047E-7</c:v>
                </c:pt>
                <c:pt idx="609">
                  <c:v>-5.3275547662290143E-7</c:v>
                </c:pt>
                <c:pt idx="610">
                  <c:v>-5.2682682888522523E-7</c:v>
                </c:pt>
                <c:pt idx="611">
                  <c:v>-5.2097198685533471E-7</c:v>
                </c:pt>
                <c:pt idx="612">
                  <c:v>-5.1518993721097228E-7</c:v>
                </c:pt>
                <c:pt idx="613">
                  <c:v>-5.0947968178235112E-7</c:v>
                </c:pt>
                <c:pt idx="614">
                  <c:v>-5.0384023730829755E-7</c:v>
                </c:pt>
                <c:pt idx="615">
                  <c:v>-4.982706351965369E-7</c:v>
                </c:pt>
                <c:pt idx="616">
                  <c:v>-4.9276992128807391E-7</c:v>
                </c:pt>
                <c:pt idx="617">
                  <c:v>-4.8733715562561353E-7</c:v>
                </c:pt>
                <c:pt idx="618">
                  <c:v>-4.8197141222592715E-7</c:v>
                </c:pt>
                <c:pt idx="619">
                  <c:v>-4.7667177885610587E-7</c:v>
                </c:pt>
                <c:pt idx="620">
                  <c:v>-4.7143735681362431E-7</c:v>
                </c:pt>
                <c:pt idx="621">
                  <c:v>-4.6626726071015112E-7</c:v>
                </c:pt>
                <c:pt idx="622">
                  <c:v>-4.6116061825904073E-7</c:v>
                </c:pt>
                <c:pt idx="623">
                  <c:v>-4.5611657006643558E-7</c:v>
                </c:pt>
                <c:pt idx="624">
                  <c:v>-4.5113426942591269E-7</c:v>
                </c:pt>
                <c:pt idx="625">
                  <c:v>-4.4621288211662219E-7</c:v>
                </c:pt>
                <c:pt idx="626">
                  <c:v>-4.4135158620484031E-7</c:v>
                </c:pt>
                <c:pt idx="627">
                  <c:v>-4.3654957184889172E-7</c:v>
                </c:pt>
                <c:pt idx="628">
                  <c:v>-4.3180604110736665E-7</c:v>
                </c:pt>
                <c:pt idx="629">
                  <c:v>-4.2712020775058473E-7</c:v>
                </c:pt>
                <c:pt idx="630">
                  <c:v>-4.2249129707524147E-7</c:v>
                </c:pt>
                <c:pt idx="631">
                  <c:v>-4.1791854572218028E-7</c:v>
                </c:pt>
                <c:pt idx="632">
                  <c:v>-4.1340120149724794E-7</c:v>
                </c:pt>
                <c:pt idx="633">
                  <c:v>-4.0893852319515321E-7</c:v>
                </c:pt>
                <c:pt idx="634">
                  <c:v>-4.0452978042630097E-7</c:v>
                </c:pt>
                <c:pt idx="635">
                  <c:v>-4.0017425344653156E-7</c:v>
                </c:pt>
                <c:pt idx="636">
                  <c:v>-3.9587123298972441E-7</c:v>
                </c:pt>
                <c:pt idx="637">
                  <c:v>-3.9162002010320978E-7</c:v>
                </c:pt>
                <c:pt idx="638">
                  <c:v>-3.8741992598593852E-7</c:v>
                </c:pt>
                <c:pt idx="639">
                  <c:v>-3.8327027182936442E-7</c:v>
                </c:pt>
                <c:pt idx="640">
                  <c:v>-3.7917038866099021E-7</c:v>
                </c:pt>
                <c:pt idx="641">
                  <c:v>-3.751196171905268E-7</c:v>
                </c:pt>
                <c:pt idx="642">
                  <c:v>-3.711173076586249E-7</c:v>
                </c:pt>
                <c:pt idx="643">
                  <c:v>-3.671628196881298E-7</c:v>
                </c:pt>
                <c:pt idx="644">
                  <c:v>-3.6325552213781506E-7</c:v>
                </c:pt>
                <c:pt idx="645">
                  <c:v>-3.593947929585549E-7</c:v>
                </c:pt>
                <c:pt idx="646">
                  <c:v>-3.5558001905188815E-7</c:v>
                </c:pt>
                <c:pt idx="647">
                  <c:v>-3.5181059613093183E-7</c:v>
                </c:pt>
                <c:pt idx="648">
                  <c:v>-3.4808592858361125E-7</c:v>
                </c:pt>
                <c:pt idx="649">
                  <c:v>-3.4440542933814729E-7</c:v>
                </c:pt>
                <c:pt idx="650">
                  <c:v>-3.4076851973078834E-7</c:v>
                </c:pt>
                <c:pt idx="651">
                  <c:v>-3.3717462937572084E-7</c:v>
                </c:pt>
                <c:pt idx="652">
                  <c:v>-3.3362319603713572E-7</c:v>
                </c:pt>
                <c:pt idx="653">
                  <c:v>-3.301136655034129E-7</c:v>
                </c:pt>
                <c:pt idx="654">
                  <c:v>-3.2664549146337512E-7</c:v>
                </c:pt>
                <c:pt idx="655">
                  <c:v>-3.2321813538459231E-7</c:v>
                </c:pt>
                <c:pt idx="656">
                  <c:v>-3.1983106639368284E-7</c:v>
                </c:pt>
                <c:pt idx="657">
                  <c:v>-3.1648376115859323E-7</c:v>
                </c:pt>
                <c:pt idx="658">
                  <c:v>-3.1317570377280701E-7</c:v>
                </c:pt>
                <c:pt idx="659">
                  <c:v>-3.099063856414578E-7</c:v>
                </c:pt>
                <c:pt idx="660">
                  <c:v>-3.0667530536931717E-7</c:v>
                </c:pt>
                <c:pt idx="661">
                  <c:v>-3.034819686506121E-7</c:v>
                </c:pt>
                <c:pt idx="662">
                  <c:v>-3.0032588816064986E-7</c:v>
                </c:pt>
                <c:pt idx="663">
                  <c:v>-2.9720658344921889E-7</c:v>
                </c:pt>
                <c:pt idx="664">
                  <c:v>-2.941235808357267E-7</c:v>
                </c:pt>
                <c:pt idx="665">
                  <c:v>-2.9107641330605973E-7</c:v>
                </c:pt>
                <c:pt idx="666">
                  <c:v>-2.8806462041111478E-7</c:v>
                </c:pt>
                <c:pt idx="667">
                  <c:v>-2.8508774816699318E-7</c:v>
                </c:pt>
                <c:pt idx="668">
                  <c:v>-2.821453489568157E-7</c:v>
                </c:pt>
                <c:pt idx="669">
                  <c:v>-2.7923698143413706E-7</c:v>
                </c:pt>
                <c:pt idx="670">
                  <c:v>-2.7636221042792697E-7</c:v>
                </c:pt>
                <c:pt idx="671">
                  <c:v>-2.735206068490977E-7</c:v>
                </c:pt>
                <c:pt idx="672">
                  <c:v>-2.7071174759854366E-7</c:v>
                </c:pt>
                <c:pt idx="673">
                  <c:v>-2.6793521547667431E-7</c:v>
                </c:pt>
                <c:pt idx="674">
                  <c:v>-2.6519059909440834E-7</c:v>
                </c:pt>
                <c:pt idx="675">
                  <c:v>-2.6247749278560984E-7</c:v>
                </c:pt>
                <c:pt idx="676">
                  <c:v>-2.597954965209357E-7</c:v>
                </c:pt>
                <c:pt idx="677">
                  <c:v>-2.5714421582307655E-7</c:v>
                </c:pt>
                <c:pt idx="678">
                  <c:v>-2.5452326168336093E-7</c:v>
                </c:pt>
                <c:pt idx="679">
                  <c:v>-2.5193225047970468E-7</c:v>
                </c:pt>
                <c:pt idx="680">
                  <c:v>-2.4937080389587902E-7</c:v>
                </c:pt>
                <c:pt idx="681">
                  <c:v>-2.468385488420762E-7</c:v>
                </c:pt>
                <c:pt idx="682">
                  <c:v>-2.4433511737675215E-7</c:v>
                </c:pt>
                <c:pt idx="683">
                  <c:v>-2.4186014662971862E-7</c:v>
                </c:pt>
                <c:pt idx="684">
                  <c:v>-2.3941327872647144E-7</c:v>
                </c:pt>
                <c:pt idx="685">
                  <c:v>-2.3699416071372839E-7</c:v>
                </c:pt>
                <c:pt idx="686">
                  <c:v>-2.3460244448615882E-7</c:v>
                </c:pt>
                <c:pt idx="687">
                  <c:v>-2.3223778671427981E-7</c:v>
                </c:pt>
                <c:pt idx="688">
                  <c:v>-2.2989984877350677E-7</c:v>
                </c:pt>
                <c:pt idx="689">
                  <c:v>-2.2758829667433466E-7</c:v>
                </c:pt>
                <c:pt idx="690">
                  <c:v>-2.2530280099362918E-7</c:v>
                </c:pt>
                <c:pt idx="691">
                  <c:v>-2.2304303680701108E-7</c:v>
                </c:pt>
                <c:pt idx="692">
                  <c:v>-2.2080868362231631E-7</c:v>
                </c:pt>
                <c:pt idx="693">
                  <c:v>-2.1859942531411091E-7</c:v>
                </c:pt>
                <c:pt idx="694">
                  <c:v>-2.1641495005924649E-7</c:v>
                </c:pt>
                <c:pt idx="695">
                  <c:v>-2.1425495027343381E-7</c:v>
                </c:pt>
                <c:pt idx="696">
                  <c:v>-2.1211912254882236E-7</c:v>
                </c:pt>
                <c:pt idx="697">
                  <c:v>-2.1000716759256567E-7</c:v>
                </c:pt>
                <c:pt idx="698">
                  <c:v>-2.0791879016635701E-7</c:v>
                </c:pt>
                <c:pt idx="699">
                  <c:v>-2.0585369902691951E-7</c:v>
                </c:pt>
                <c:pt idx="700">
                  <c:v>-2.0381160686743286E-7</c:v>
                </c:pt>
                <c:pt idx="701">
                  <c:v>-2.017922302598845E-7</c:v>
                </c:pt>
                <c:pt idx="702">
                  <c:v>-1.997952895983246E-7</c:v>
                </c:pt>
                <c:pt idx="703">
                  <c:v>-1.9782050904301485E-7</c:v>
                </c:pt>
                <c:pt idx="704">
                  <c:v>-1.9586761646545278E-7</c:v>
                </c:pt>
                <c:pt idx="705">
                  <c:v>-1.9393634339425834E-7</c:v>
                </c:pt>
                <c:pt idx="706">
                  <c:v>-1.9202642496190796E-7</c:v>
                </c:pt>
                <c:pt idx="707">
                  <c:v>-1.9013759985230221E-7</c:v>
                </c:pt>
                <c:pt idx="708">
                  <c:v>-1.8826961024915156E-7</c:v>
                </c:pt>
                <c:pt idx="709">
                  <c:v>-1.8642220178517248E-7</c:v>
                </c:pt>
                <c:pt idx="710">
                  <c:v>-1.8459512349206893E-7</c:v>
                </c:pt>
                <c:pt idx="711">
                  <c:v>-1.8278812775129905E-7</c:v>
                </c:pt>
                <c:pt idx="712">
                  <c:v>-1.8100097024560625E-7</c:v>
                </c:pt>
                <c:pt idx="713">
                  <c:v>-1.7923340991130372E-7</c:v>
                </c:pt>
                <c:pt idx="714">
                  <c:v>-1.7748520889130012E-7</c:v>
                </c:pt>
                <c:pt idx="715">
                  <c:v>-1.7575613248885432E-7</c:v>
                </c:pt>
                <c:pt idx="716">
                  <c:v>-1.7404594912204717E-7</c:v>
                </c:pt>
                <c:pt idx="717">
                  <c:v>-1.7235443027895829E-7</c:v>
                </c:pt>
                <c:pt idx="718">
                  <c:v>-1.7068135047353556E-7</c:v>
                </c:pt>
                <c:pt idx="719">
                  <c:v>-1.6902648720214758E-7</c:v>
                </c:pt>
                <c:pt idx="720">
                  <c:v>-1.6738962090080563E-7</c:v>
                </c:pt>
                <c:pt idx="721">
                  <c:v>-1.6577053490304611E-7</c:v>
                </c:pt>
                <c:pt idx="722">
                  <c:v>-1.6416901539846213E-7</c:v>
                </c:pt>
                <c:pt idx="723">
                  <c:v>-1.6258485139187189E-7</c:v>
                </c:pt>
                <c:pt idx="724">
                  <c:v>-1.6101783466311576E-7</c:v>
                </c:pt>
                <c:pt idx="725">
                  <c:v>-1.5946775972747113E-7</c:v>
                </c:pt>
                <c:pt idx="726">
                  <c:v>-1.5793442379667286E-7</c:v>
                </c:pt>
                <c:pt idx="727">
                  <c:v>-1.5641762674053267E-7</c:v>
                </c:pt>
                <c:pt idx="728">
                  <c:v>-1.5491717104914553E-7</c:v>
                </c:pt>
                <c:pt idx="729">
                  <c:v>-1.534328617956736E-7</c:v>
                </c:pt>
                <c:pt idx="730">
                  <c:v>-1.5196450659969991E-7</c:v>
                </c:pt>
                <c:pt idx="731">
                  <c:v>-1.5051191559113924E-7</c:v>
                </c:pt>
                <c:pt idx="732">
                  <c:v>-1.4907490137470148E-7</c:v>
                </c:pt>
                <c:pt idx="733">
                  <c:v>-1.4765327899489468E-7</c:v>
                </c:pt>
                <c:pt idx="734">
                  <c:v>-1.4624686590156179E-7</c:v>
                </c:pt>
                <c:pt idx="735">
                  <c:v>-1.4485548191593824E-7</c:v>
                </c:pt>
                <c:pt idx="736">
                  <c:v>-1.4347894919722901E-7</c:v>
                </c:pt>
                <c:pt idx="737">
                  <c:v>-1.4211709220968961E-7</c:v>
                </c:pt>
                <c:pt idx="738">
                  <c:v>-1.4076973769020653E-7</c:v>
                </c:pt>
                <c:pt idx="739">
                  <c:v>-1.394367146163688E-7</c:v>
                </c:pt>
                <c:pt idx="740">
                  <c:v>-1.3811785417502175E-7</c:v>
                </c:pt>
                <c:pt idx="741">
                  <c:v>-1.3681298973129498E-7</c:v>
                </c:pt>
                <c:pt idx="742">
                  <c:v>-1.3552195679810108E-7</c:v>
                </c:pt>
                <c:pt idx="743">
                  <c:v>-1.3424459300608821E-7</c:v>
                </c:pt>
                <c:pt idx="744">
                  <c:v>-1.3298073807405068E-7</c:v>
                </c:pt>
                <c:pt idx="745">
                  <c:v>-1.3173023377978033E-7</c:v>
                </c:pt>
                <c:pt idx="746">
                  <c:v>-1.3049292393135954E-7</c:v>
                </c:pt>
                <c:pt idx="747">
                  <c:v>-1.2926865433888209E-7</c:v>
                </c:pt>
                <c:pt idx="748">
                  <c:v>-1.2805727278659953E-7</c:v>
                </c:pt>
                <c:pt idx="749">
                  <c:v>-1.2685862900548381E-7</c:v>
                </c:pt>
                <c:pt idx="750">
                  <c:v>-1.2567257464620234E-7</c:v>
                </c:pt>
                <c:pt idx="751">
                  <c:v>-1.2449896325249436E-7</c:v>
                </c:pt>
                <c:pt idx="752">
                  <c:v>-1.2333765023494644E-7</c:v>
                </c:pt>
                <c:pt idx="753">
                  <c:v>-1.2218849284515912E-7</c:v>
                </c:pt>
                <c:pt idx="754">
                  <c:v>-1.2105135015029789E-7</c:v>
                </c:pt>
                <c:pt idx="755">
                  <c:v>-1.1992608300802304E-7</c:v>
                </c:pt>
                <c:pt idx="756">
                  <c:v>-1.1881255404179291E-7</c:v>
                </c:pt>
                <c:pt idx="757">
                  <c:v>-1.1771062761653326E-7</c:v>
                </c:pt>
                <c:pt idx="758">
                  <c:v>-1.1662016981466776E-7</c:v>
                </c:pt>
                <c:pt idx="759">
                  <c:v>-1.1554104841250468E-7</c:v>
                </c:pt>
                <c:pt idx="760">
                  <c:v>-1.1447313285697147E-7</c:v>
                </c:pt>
                <c:pt idx="761">
                  <c:v>-1.1341629424269511E-7</c:v>
                </c:pt>
                <c:pt idx="762">
                  <c:v>-1.1237040528942055E-7</c:v>
                </c:pt>
                <c:pt idx="763">
                  <c:v>-1.1133534031976255E-7</c:v>
                </c:pt>
                <c:pt idx="764">
                  <c:v>-1.103109752372849E-7</c:v>
                </c:pt>
                <c:pt idx="765">
                  <c:v>-1.0929718750490417E-7</c:v>
                </c:pt>
                <c:pt idx="766">
                  <c:v>-1.0829385612360924E-7</c:v>
                </c:pt>
                <c:pt idx="767">
                  <c:v>-1.0730086161149629E-7</c:v>
                </c:pt>
                <c:pt idx="768">
                  <c:v>-1.0631808598310779E-7</c:v>
                </c:pt>
                <c:pt idx="769">
                  <c:v>-1.0534541272907885E-7</c:v>
                </c:pt>
                <c:pt idx="770">
                  <c:v>-1.0438272679607891E-7</c:v>
                </c:pt>
                <c:pt idx="771">
                  <c:v>-1.0342991456704854E-7</c:v>
                </c:pt>
                <c:pt idx="772">
                  <c:v>-1.0248686384172422E-7</c:v>
                </c:pt>
                <c:pt idx="773">
                  <c:v>-1.015534638174489E-7</c:v>
                </c:pt>
                <c:pt idx="774">
                  <c:v>-1.0062960507026106E-7</c:v>
                </c:pt>
                <c:pt idx="775">
                  <c:v>-9.9715179536261685E-8</c:v>
                </c:pt>
                <c:pt idx="776">
                  <c:v>-9.8810080493249806E-8</c:v>
                </c:pt>
                <c:pt idx="777">
                  <c:v>-9.791420254262764E-8</c:v>
                </c:pt>
                <c:pt idx="778">
                  <c:v>-9.7027441591567318E-8</c:v>
                </c:pt>
                <c:pt idx="779">
                  <c:v>-9.6149694835437476E-8</c:v>
                </c:pt>
                <c:pt idx="780">
                  <c:v>-9.5280860740484024E-8</c:v>
                </c:pt>
                <c:pt idx="781">
                  <c:v>-9.4420839026762132E-8</c:v>
                </c:pt>
                <c:pt idx="782">
                  <c:v>-9.356953065131537E-8</c:v>
                </c:pt>
                <c:pt idx="783">
                  <c:v>-9.272683779159759E-8</c:v>
                </c:pt>
                <c:pt idx="784">
                  <c:v>-9.18926638291356E-8</c:v>
                </c:pt>
                <c:pt idx="785">
                  <c:v>-9.10669133334255E-8</c:v>
                </c:pt>
                <c:pt idx="786">
                  <c:v>-9.0249492046062831E-8</c:v>
                </c:pt>
                <c:pt idx="787">
                  <c:v>-8.9440306865101176E-8</c:v>
                </c:pt>
                <c:pt idx="788">
                  <c:v>-8.8639265829634148E-8</c:v>
                </c:pt>
                <c:pt idx="789">
                  <c:v>-8.784627810460139E-8</c:v>
                </c:pt>
                <c:pt idx="790">
                  <c:v>-8.7061253965810702E-8</c:v>
                </c:pt>
                <c:pt idx="791">
                  <c:v>-8.6284104785175852E-8</c:v>
                </c:pt>
                <c:pt idx="792">
                  <c:v>-8.5514743016165984E-8</c:v>
                </c:pt>
                <c:pt idx="793">
                  <c:v>-8.4753082179462615E-8</c:v>
                </c:pt>
                <c:pt idx="794">
                  <c:v>-8.3999036848822286E-8</c:v>
                </c:pt>
                <c:pt idx="795">
                  <c:v>-8.3252522637141185E-8</c:v>
                </c:pt>
                <c:pt idx="796">
                  <c:v>-8.2513456182718009E-8</c:v>
                </c:pt>
                <c:pt idx="797">
                  <c:v>-8.1781755135713467E-8</c:v>
                </c:pt>
                <c:pt idx="798">
                  <c:v>-8.1057338144801372E-8</c:v>
                </c:pt>
                <c:pt idx="799">
                  <c:v>-8.0340124844011094E-8</c:v>
                </c:pt>
                <c:pt idx="800">
                  <c:v>-7.9630035839756445E-8</c:v>
                </c:pt>
                <c:pt idx="801">
                  <c:v>-7.8926992698047197E-8</c:v>
                </c:pt>
                <c:pt idx="802">
                  <c:v>-7.8230917931884695E-8</c:v>
                </c:pt>
                <c:pt idx="803">
                  <c:v>-7.7541734988833855E-8</c:v>
                </c:pt>
                <c:pt idx="804">
                  <c:v>-7.6859368238771995E-8</c:v>
                </c:pt>
                <c:pt idx="805">
                  <c:v>-7.6183742961810682E-8</c:v>
                </c:pt>
                <c:pt idx="806">
                  <c:v>-7.5514785336387858E-8</c:v>
                </c:pt>
                <c:pt idx="807">
                  <c:v>-7.4852422427528918E-8</c:v>
                </c:pt>
                <c:pt idx="808">
                  <c:v>-7.4196582175271504E-8</c:v>
                </c:pt>
                <c:pt idx="809">
                  <c:v>-7.3547193383255875E-8</c:v>
                </c:pt>
                <c:pt idx="810">
                  <c:v>-7.2904185707472846E-8</c:v>
                </c:pt>
                <c:pt idx="811">
                  <c:v>-7.2267489645171915E-8</c:v>
                </c:pt>
                <c:pt idx="812">
                  <c:v>-7.163703652392448E-8</c:v>
                </c:pt>
                <c:pt idx="813">
                  <c:v>-7.101275849084004E-8</c:v>
                </c:pt>
                <c:pt idx="814">
                  <c:v>-7.0394588501934232E-8</c:v>
                </c:pt>
                <c:pt idx="815">
                  <c:v>-6.9782460311644898E-8</c:v>
                </c:pt>
                <c:pt idx="816">
                  <c:v>-6.9176308462495079E-8</c:v>
                </c:pt>
                <c:pt idx="817">
                  <c:v>-6.8576068274900731E-8</c:v>
                </c:pt>
                <c:pt idx="818">
                  <c:v>-6.7981675837119729E-8</c:v>
                </c:pt>
                <c:pt idx="819">
                  <c:v>-6.7393067995341963E-8</c:v>
                </c:pt>
                <c:pt idx="820">
                  <c:v>-6.6810182343916869E-8</c:v>
                </c:pt>
                <c:pt idx="821">
                  <c:v>-6.6232957215716777E-8</c:v>
                </c:pt>
                <c:pt idx="822">
                  <c:v>-6.5661331672634784E-8</c:v>
                </c:pt>
                <c:pt idx="823">
                  <c:v>-6.5095245496213927E-8</c:v>
                </c:pt>
                <c:pt idx="824">
                  <c:v>-6.4534639178406542E-8</c:v>
                </c:pt>
                <c:pt idx="825">
                  <c:v>-6.3979453912462043E-8</c:v>
                </c:pt>
                <c:pt idx="826">
                  <c:v>-6.3429631583939714E-8</c:v>
                </c:pt>
                <c:pt idx="827">
                  <c:v>-6.2885114761847069E-8</c:v>
                </c:pt>
                <c:pt idx="828">
                  <c:v>-6.2345846689899778E-8</c:v>
                </c:pt>
                <c:pt idx="829">
                  <c:v>-6.1811771277902604E-8</c:v>
                </c:pt>
                <c:pt idx="830">
                  <c:v>-6.1282833093248795E-8</c:v>
                </c:pt>
                <c:pt idx="831">
                  <c:v>-6.0758977352536811E-8</c:v>
                </c:pt>
                <c:pt idx="832">
                  <c:v>-6.0240149913302357E-8</c:v>
                </c:pt>
                <c:pt idx="833">
                  <c:v>-5.9726297265863916E-8</c:v>
                </c:pt>
                <c:pt idx="834">
                  <c:v>-5.9217366525280657E-8</c:v>
                </c:pt>
                <c:pt idx="835">
                  <c:v>-5.8713305423419613E-8</c:v>
                </c:pt>
                <c:pt idx="836">
                  <c:v>-5.8214062301132913E-8</c:v>
                </c:pt>
                <c:pt idx="837">
                  <c:v>-5.7719586100541193E-8</c:v>
                </c:pt>
                <c:pt idx="838">
                  <c:v>-5.7229826357422692E-8</c:v>
                </c:pt>
                <c:pt idx="839">
                  <c:v>-5.6744733193706648E-8</c:v>
                </c:pt>
                <c:pt idx="840">
                  <c:v>-5.6264257310068725E-8</c:v>
                </c:pt>
                <c:pt idx="841">
                  <c:v>-5.5788349978627395E-8</c:v>
                </c:pt>
                <c:pt idx="842">
                  <c:v>-5.5316963035740651E-8</c:v>
                </c:pt>
                <c:pt idx="843">
                  <c:v>-5.4850048874899312E-8</c:v>
                </c:pt>
                <c:pt idx="844">
                  <c:v>-5.4387560439718066E-8</c:v>
                </c:pt>
                <c:pt idx="845">
                  <c:v>-5.3929451217021171E-8</c:v>
                </c:pt>
                <c:pt idx="846">
                  <c:v>-5.3475675230022227E-8</c:v>
                </c:pt>
                <c:pt idx="847">
                  <c:v>-5.3026187031596173E-8</c:v>
                </c:pt>
                <c:pt idx="848">
                  <c:v>-5.2580941697642577E-8</c:v>
                </c:pt>
                <c:pt idx="849">
                  <c:v>-5.2139894820538274E-8</c:v>
                </c:pt>
                <c:pt idx="850">
                  <c:v>-5.1703002502679184E-8</c:v>
                </c:pt>
                <c:pt idx="851">
                  <c:v>-5.1270221350108664E-8</c:v>
                </c:pt>
                <c:pt idx="852">
                  <c:v>-5.0841508466231983E-8</c:v>
                </c:pt>
                <c:pt idx="853">
                  <c:v>-5.0416821445615722E-8</c:v>
                </c:pt>
                <c:pt idx="854">
                  <c:v>-4.9996118367870331E-8</c:v>
                </c:pt>
                <c:pt idx="855">
                  <c:v>-4.9579357791614925E-8</c:v>
                </c:pt>
                <c:pt idx="856">
                  <c:v>-4.9166498748523517E-8</c:v>
                </c:pt>
                <c:pt idx="857">
                  <c:v>-4.8757500737450791E-8</c:v>
                </c:pt>
                <c:pt idx="858">
                  <c:v>-4.8352323718636638E-8</c:v>
                </c:pt>
                <c:pt idx="859">
                  <c:v>-4.7950928107988595E-8</c:v>
                </c:pt>
                <c:pt idx="860">
                  <c:v>-4.7553274771440455E-8</c:v>
                </c:pt>
                <c:pt idx="861">
                  <c:v>-4.7159325019386467E-8</c:v>
                </c:pt>
                <c:pt idx="862">
                  <c:v>-4.6769040601189793E-8</c:v>
                </c:pt>
                <c:pt idx="863">
                  <c:v>-4.6382383699764382E-8</c:v>
                </c:pt>
                <c:pt idx="864">
                  <c:v>-4.5999316926228796E-8</c:v>
                </c:pt>
                <c:pt idx="865">
                  <c:v>-4.5619803314631269E-8</c:v>
                </c:pt>
                <c:pt idx="866">
                  <c:v>-4.52438063167452E-8</c:v>
                </c:pt>
                <c:pt idx="867">
                  <c:v>-4.4871289796933775E-8</c:v>
                </c:pt>
                <c:pt idx="868">
                  <c:v>-4.4502218027081854E-8</c:v>
                </c:pt>
                <c:pt idx="869">
                  <c:v>-4.4136555681596673E-8</c:v>
                </c:pt>
                <c:pt idx="870">
                  <c:v>-4.3774267832473491E-8</c:v>
                </c:pt>
                <c:pt idx="871">
                  <c:v>-4.3415319944426961E-8</c:v>
                </c:pt>
                <c:pt idx="872">
                  <c:v>-4.3059677870087155E-8</c:v>
                </c:pt>
                <c:pt idx="873">
                  <c:v>-4.2707307845258547E-8</c:v>
                </c:pt>
                <c:pt idx="874">
                  <c:v>-4.2358176484241918E-8</c:v>
                </c:pt>
                <c:pt idx="875">
                  <c:v>-4.201225077521798E-8</c:v>
                </c:pt>
                <c:pt idx="876">
                  <c:v>-4.1669498075691421E-8</c:v>
                </c:pt>
                <c:pt idx="877">
                  <c:v>-4.1329886107995387E-8</c:v>
                </c:pt>
                <c:pt idx="878">
                  <c:v>-4.0993382954854581E-8</c:v>
                </c:pt>
                <c:pt idx="879">
                  <c:v>-4.0659957055007138E-8</c:v>
                </c:pt>
                <c:pt idx="880">
                  <c:v>-4.032957719888354E-8</c:v>
                </c:pt>
                <c:pt idx="881">
                  <c:v>-4.0002212524342423E-8</c:v>
                </c:pt>
                <c:pt idx="882">
                  <c:v>-3.9677832512461953E-8</c:v>
                </c:pt>
                <c:pt idx="883">
                  <c:v>-3.9356406983386626E-8</c:v>
                </c:pt>
                <c:pt idx="884">
                  <c:v>-3.9037906092228149E-8</c:v>
                </c:pt>
                <c:pt idx="885">
                  <c:v>-3.8722300325019642E-8</c:v>
                </c:pt>
                <c:pt idx="886">
                  <c:v>-3.8409560494723063E-8</c:v>
                </c:pt>
                <c:pt idx="887">
                  <c:v>-3.8099657737288371E-8</c:v>
                </c:pt>
                <c:pt idx="888">
                  <c:v>-3.7792563507763908E-8</c:v>
                </c:pt>
                <c:pt idx="889">
                  <c:v>-3.7488249576457836E-8</c:v>
                </c:pt>
                <c:pt idx="890">
                  <c:v>-3.7186688025148799E-8</c:v>
                </c:pt>
                <c:pt idx="891">
                  <c:v>-3.688785124334636E-8</c:v>
                </c:pt>
                <c:pt idx="892">
                  <c:v>-3.6591711924599736E-8</c:v>
                </c:pt>
                <c:pt idx="893">
                  <c:v>-3.6298243062854033E-8</c:v>
                </c:pt>
                <c:pt idx="894">
                  <c:v>-3.6007417948854192E-8</c:v>
                </c:pt>
                <c:pt idx="895">
                  <c:v>-3.5719210166595212E-8</c:v>
                </c:pt>
                <c:pt idx="896">
                  <c:v>-3.5433593589818003E-8</c:v>
                </c:pt>
                <c:pt idx="897">
                  <c:v>-3.5150542378550917E-8</c:v>
                </c:pt>
                <c:pt idx="898">
                  <c:v>-3.4870030975695429E-8</c:v>
                </c:pt>
                <c:pt idx="899">
                  <c:v>-3.4592034103656121E-8</c:v>
                </c:pt>
                <c:pt idx="900">
                  <c:v>-3.4316526761014406E-8</c:v>
                </c:pt>
                <c:pt idx="901">
                  <c:v>-3.4043484219242909E-8</c:v>
                </c:pt>
                <c:pt idx="902">
                  <c:v>-3.3772882019465912E-8</c:v>
                </c:pt>
                <c:pt idx="903">
                  <c:v>-3.350469596925773E-8</c:v>
                </c:pt>
                <c:pt idx="904">
                  <c:v>-3.3238902139483939E-8</c:v>
                </c:pt>
                <c:pt idx="905">
                  <c:v>-3.2975476861182668E-8</c:v>
                </c:pt>
                <c:pt idx="906">
                  <c:v>-3.2714396722485856E-8</c:v>
                </c:pt>
                <c:pt idx="907">
                  <c:v>-3.2455638565579787E-8</c:v>
                </c:pt>
                <c:pt idx="908">
                  <c:v>-3.2199179483704501E-8</c:v>
                </c:pt>
                <c:pt idx="909">
                  <c:v>-3.194499681819146E-8</c:v>
                </c:pt>
                <c:pt idx="910">
                  <c:v>-3.1693068155539111E-8</c:v>
                </c:pt>
                <c:pt idx="911">
                  <c:v>-3.1443371324525495E-8</c:v>
                </c:pt>
                <c:pt idx="912">
                  <c:v>-3.1195884393357733E-8</c:v>
                </c:pt>
                <c:pt idx="913">
                  <c:v>-3.0950585666857611E-8</c:v>
                </c:pt>
                <c:pt idx="914">
                  <c:v>-3.0707453683683233E-8</c:v>
                </c:pt>
                <c:pt idx="915">
                  <c:v>-3.0466467213585422E-8</c:v>
                </c:pt>
                <c:pt idx="916">
                  <c:v>-3.0227605254699334E-8</c:v>
                </c:pt>
                <c:pt idx="917">
                  <c:v>-2.999084703087017E-8</c:v>
                </c:pt>
                <c:pt idx="918">
                  <c:v>-2.9756171989012789E-8</c:v>
                </c:pt>
                <c:pt idx="919">
                  <c:v>-2.9523559796504578E-8</c:v>
                </c:pt>
                <c:pt idx="920">
                  <c:v>-2.9292990338611492E-8</c:v>
                </c:pt>
                <c:pt idx="921">
                  <c:v>-2.9064443715946238E-8</c:v>
                </c:pt>
                <c:pt idx="922">
                  <c:v>-2.8837900241958956E-8</c:v>
                </c:pt>
                <c:pt idx="923">
                  <c:v>-2.8613340440458789E-8</c:v>
                </c:pt>
                <c:pt idx="924">
                  <c:v>-2.839074504316744E-8</c:v>
                </c:pt>
                <c:pt idx="925">
                  <c:v>-2.8170094987302914E-8</c:v>
                </c:pt>
                <c:pt idx="926">
                  <c:v>-2.7951371413193861E-8</c:v>
                </c:pt>
                <c:pt idx="927">
                  <c:v>-2.773455566192374E-8</c:v>
                </c:pt>
                <c:pt idx="928">
                  <c:v>-2.7519629273004561E-8</c:v>
                </c:pt>
                <c:pt idx="929">
                  <c:v>-2.7306573982079666E-8</c:v>
                </c:pt>
                <c:pt idx="930">
                  <c:v>-2.7095371718655441E-8</c:v>
                </c:pt>
                <c:pt idx="931">
                  <c:v>-2.6886004603861294E-8</c:v>
                </c:pt>
                <c:pt idx="932">
                  <c:v>-2.6678454948237352E-8</c:v>
                </c:pt>
                <c:pt idx="933">
                  <c:v>-2.64727052495502E-8</c:v>
                </c:pt>
                <c:pt idx="934">
                  <c:v>-2.626873819063547E-8</c:v>
                </c:pt>
                <c:pt idx="935">
                  <c:v>-2.6066536637267579E-8</c:v>
                </c:pt>
                <c:pt idx="936">
                  <c:v>-2.5866083636055637E-8</c:v>
                </c:pt>
                <c:pt idx="937">
                  <c:v>-2.5667362412365914E-8</c:v>
                </c:pt>
                <c:pt idx="938">
                  <c:v>-2.5470356368269789E-8</c:v>
                </c:pt>
                <c:pt idx="939">
                  <c:v>-2.5275049080517353E-8</c:v>
                </c:pt>
                <c:pt idx="940">
                  <c:v>-2.508142429853582E-8</c:v>
                </c:pt>
                <c:pt idx="941">
                  <c:v>-2.4889465942453192E-8</c:v>
                </c:pt>
                <c:pt idx="942">
                  <c:v>-2.4699158101145897E-8</c:v>
                </c:pt>
                <c:pt idx="943">
                  <c:v>-2.4510485030310946E-8</c:v>
                </c:pt>
                <c:pt idx="944">
                  <c:v>-2.4323431150561718E-8</c:v>
                </c:pt>
                <c:pt idx="945">
                  <c:v>-2.413798104554717E-8</c:v>
                </c:pt>
                <c:pt idx="946">
                  <c:v>-2.3954119460094217E-8</c:v>
                </c:pt>
                <c:pt idx="947">
                  <c:v>-2.3771831298373396E-8</c:v>
                </c:pt>
                <c:pt idx="948">
                  <c:v>-2.3591101622086555E-8</c:v>
                </c:pt>
                <c:pt idx="949">
                  <c:v>-2.3411915648676989E-8</c:v>
                </c:pt>
                <c:pt idx="950">
                  <c:v>-2.3234258749561763E-8</c:v>
                </c:pt>
                <c:pt idx="951">
                  <c:v>-2.3058116448385481E-8</c:v>
                </c:pt>
                <c:pt idx="952">
                  <c:v>-2.2883474419295595E-8</c:v>
                </c:pt>
                <c:pt idx="953">
                  <c:v>-2.2710318485238777E-8</c:v>
                </c:pt>
                <c:pt idx="954">
                  <c:v>-2.2538634616278061E-8</c:v>
                </c:pt>
                <c:pt idx="955">
                  <c:v>-2.2368408927930821E-8</c:v>
                </c:pt>
                <c:pt idx="956">
                  <c:v>-2.2199627679526687E-8</c:v>
                </c:pt>
                <c:pt idx="957">
                  <c:v>-2.2032277272585814E-8</c:v>
                </c:pt>
                <c:pt idx="958">
                  <c:v>-2.1866344249216644E-8</c:v>
                </c:pt>
                <c:pt idx="959">
                  <c:v>-2.1701815290533461E-8</c:v>
                </c:pt>
                <c:pt idx="960">
                  <c:v>-2.1538677215093004E-8</c:v>
                </c:pt>
                <c:pt idx="961">
                  <c:v>-2.1376916977350081E-8</c:v>
                </c:pt>
                <c:pt idx="962">
                  <c:v>-2.1216521666132137E-8</c:v>
                </c:pt>
                <c:pt idx="963">
                  <c:v>-2.1057478503132053E-8</c:v>
                </c:pt>
                <c:pt idx="964">
                  <c:v>-2.0899774841419451E-8</c:v>
                </c:pt>
                <c:pt idx="965">
                  <c:v>-2.0743398163969972E-8</c:v>
                </c:pt>
                <c:pt idx="966">
                  <c:v>-2.0588336082212201E-8</c:v>
                </c:pt>
                <c:pt idx="967">
                  <c:v>-2.0434576334592441E-8</c:v>
                </c:pt>
                <c:pt idx="968">
                  <c:v>-2.0282106785156512E-8</c:v>
                </c:pt>
                <c:pt idx="969">
                  <c:v>-2.0130915422148948E-8</c:v>
                </c:pt>
                <c:pt idx="970">
                  <c:v>-1.9980990356628871E-8</c:v>
                </c:pt>
                <c:pt idx="971">
                  <c:v>-1.9832319821102626E-8</c:v>
                </c:pt>
                <c:pt idx="972">
                  <c:v>-1.9684892168173051E-8</c:v>
                </c:pt>
                <c:pt idx="973">
                  <c:v>-1.9538695869204431E-8</c:v>
                </c:pt>
                <c:pt idx="974">
                  <c:v>-1.9393719513004255E-8</c:v>
                </c:pt>
                <c:pt idx="975">
                  <c:v>-1.9249951804520242E-8</c:v>
                </c:pt>
                <c:pt idx="976">
                  <c:v>-1.9107381563553135E-8</c:v>
                </c:pt>
                <c:pt idx="977">
                  <c:v>-1.8965997723485011E-8</c:v>
                </c:pt>
                <c:pt idx="978">
                  <c:v>-1.8825789330022749E-8</c:v>
                </c:pt>
                <c:pt idx="979">
                  <c:v>-1.8686745539956497E-8</c:v>
                </c:pt>
                <c:pt idx="980">
                  <c:v>-1.8548855619932952E-8</c:v>
                </c:pt>
                <c:pt idx="981">
                  <c:v>-1.8412108945243533E-8</c:v>
                </c:pt>
                <c:pt idx="982">
                  <c:v>-1.8276494998626556E-8</c:v>
                </c:pt>
                <c:pt idx="983">
                  <c:v>-1.8142003369084091E-8</c:v>
                </c:pt>
                <c:pt idx="984">
                  <c:v>-1.800862375071272E-8</c:v>
                </c:pt>
                <c:pt idx="985">
                  <c:v>-1.7876345941548273E-8</c:v>
                </c:pt>
                <c:pt idx="986">
                  <c:v>-1.7745159842424213E-8</c:v>
                </c:pt>
                <c:pt idx="987">
                  <c:v>-1.7615055455843629E-8</c:v>
                </c:pt>
                <c:pt idx="988">
                  <c:v>-1.7486022884864624E-8</c:v>
                </c:pt>
                <c:pt idx="989">
                  <c:v>-1.7358052331998947E-8</c:v>
                </c:pt>
                <c:pt idx="990">
                  <c:v>-1.7231134098123486E-8</c:v>
                </c:pt>
                <c:pt idx="991">
                  <c:v>-1.7105258581404887E-8</c:v>
                </c:pt>
                <c:pt idx="992">
                  <c:v>-1.6980416276236751E-8</c:v>
                </c:pt>
                <c:pt idx="993">
                  <c:v>-1.6856597772189328E-8</c:v>
                </c:pt>
                <c:pt idx="994">
                  <c:v>-1.6733793752971801E-8</c:v>
                </c:pt>
                <c:pt idx="995">
                  <c:v>-1.6611994995406608E-8</c:v>
                </c:pt>
                <c:pt idx="996">
                  <c:v>-1.6491192368415912E-8</c:v>
                </c:pt>
                <c:pt idx="997">
                  <c:v>-1.6371376832020121E-8</c:v>
                </c:pt>
                <c:pt idx="998">
                  <c:v>-1.625253943634791E-8</c:v>
                </c:pt>
                <c:pt idx="999">
                  <c:v>-1.6134671320658152E-8</c:v>
                </c:pt>
                <c:pt idx="1000">
                  <c:v>-1.6017763712373147E-8</c:v>
                </c:pt>
                <c:pt idx="1001">
                  <c:v>-1.5901807926123316E-8</c:v>
                </c:pt>
                <c:pt idx="1002">
                  <c:v>-1.5786795362803043E-8</c:v>
                </c:pt>
                <c:pt idx="1003">
                  <c:v>-1.5672717508637362E-8</c:v>
                </c:pt>
                <c:pt idx="1004">
                  <c:v>-1.5559565934260065E-8</c:v>
                </c:pt>
                <c:pt idx="1005">
                  <c:v>-1.544733229380199E-8</c:v>
                </c:pt>
                <c:pt idx="1006">
                  <c:v>-1.5336008323990475E-8</c:v>
                </c:pt>
                <c:pt idx="1007">
                  <c:v>-1.522558584325884E-8</c:v>
                </c:pt>
                <c:pt idx="1008">
                  <c:v>-1.5116056750866636E-8</c:v>
                </c:pt>
                <c:pt idx="1009">
                  <c:v>-1.5007413026029977E-8</c:v>
                </c:pt>
                <c:pt idx="1010">
                  <c:v>-1.4899646727061951E-8</c:v>
                </c:pt>
                <c:pt idx="1011">
                  <c:v>-1.4792749990523101E-8</c:v>
                </c:pt>
                <c:pt idx="1012">
                  <c:v>-1.4686715030381755E-8</c:v>
                </c:pt>
                <c:pt idx="1013">
                  <c:v>-1.4581534137184002E-8</c:v>
                </c:pt>
                <c:pt idx="1014">
                  <c:v>-1.4477199677233581E-8</c:v>
                </c:pt>
                <c:pt idx="1015">
                  <c:v>-1.4373704091780842E-8</c:v>
                </c:pt>
                <c:pt idx="1016">
                  <c:v>-1.4271039896221439E-8</c:v>
                </c:pt>
                <c:pt idx="1017">
                  <c:v>-1.4169199679304151E-8</c:v>
                </c:pt>
                <c:pt idx="1018">
                  <c:v>-1.406817610234786E-8</c:v>
                </c:pt>
                <c:pt idx="1019">
                  <c:v>-1.3967961898467581E-8</c:v>
                </c:pt>
                <c:pt idx="1020">
                  <c:v>-1.3868549871809442E-8</c:v>
                </c:pt>
                <c:pt idx="1021">
                  <c:v>-1.3769932896794401E-8</c:v>
                </c:pt>
                <c:pt idx="1022">
                  <c:v>-1.3672103917370798E-8</c:v>
                </c:pt>
                <c:pt idx="1023">
                  <c:v>-1.3575055946275377E-8</c:v>
                </c:pt>
                <c:pt idx="1024">
                  <c:v>-1.3478782064302855E-8</c:v>
                </c:pt>
                <c:pt idx="1025">
                  <c:v>-1.3383275419583924E-8</c:v>
                </c:pt>
                <c:pt idx="1026">
                  <c:v>-1.3288529226871438E-8</c:v>
                </c:pt>
                <c:pt idx="1027">
                  <c:v>-1.3194536766834883E-8</c:v>
                </c:pt>
                <c:pt idx="1028">
                  <c:v>-1.3101291385362833E-8</c:v>
                </c:pt>
                <c:pt idx="1029">
                  <c:v>-1.3008786492873482E-8</c:v>
                </c:pt>
                <c:pt idx="1030">
                  <c:v>-1.2917015563632979E-8</c:v>
                </c:pt>
                <c:pt idx="1031">
                  <c:v>-1.2825972135081598E-8</c:v>
                </c:pt>
                <c:pt idx="1032">
                  <c:v>-1.2735649807167578E-8</c:v>
                </c:pt>
                <c:pt idx="1033">
                  <c:v>-1.2646042241688586E-8</c:v>
                </c:pt>
                <c:pt idx="1034">
                  <c:v>-1.2557143161640639E-8</c:v>
                </c:pt>
                <c:pt idx="1035">
                  <c:v>-1.246894635057446E-8</c:v>
                </c:pt>
                <c:pt idx="1036">
                  <c:v>-1.2381445651959185E-8</c:v>
                </c:pt>
                <c:pt idx="1037">
                  <c:v>-1.2294634968553253E-8</c:v>
                </c:pt>
                <c:pt idx="1038">
                  <c:v>-1.220850826178244E-8</c:v>
                </c:pt>
                <c:pt idx="1039">
                  <c:v>-1.2123059551125079E-8</c:v>
                </c:pt>
                <c:pt idx="1040">
                  <c:v>-1.2038282913503916E-8</c:v>
                </c:pt>
                <c:pt idx="1041">
                  <c:v>-1.1954172482685324E-8</c:v>
                </c:pt>
                <c:pt idx="1042">
                  <c:v>-1.1870722448684911E-8</c:v>
                </c:pt>
                <c:pt idx="1043">
                  <c:v>-1.1787927057180065E-8</c:v>
                </c:pt>
                <c:pt idx="1044">
                  <c:v>-1.1705780608929049E-8</c:v>
                </c:pt>
                <c:pt idx="1045">
                  <c:v>-1.1624277459196702E-8</c:v>
                </c:pt>
                <c:pt idx="1046">
                  <c:v>-1.1543412017186548E-8</c:v>
                </c:pt>
                <c:pt idx="1047">
                  <c:v>-1.1463178745479449E-8</c:v>
                </c:pt>
                <c:pt idx="1048">
                  <c:v>-1.1383572159478371E-8</c:v>
                </c:pt>
                <c:pt idx="1049">
                  <c:v>-1.1304586826859506E-8</c:v>
                </c:pt>
                <c:pt idx="1050">
                  <c:v>-1.1226217367029622E-8</c:v>
                </c:pt>
                <c:pt idx="1051">
                  <c:v>-1.1148458450589437E-8</c:v>
                </c:pt>
                <c:pt idx="1052">
                  <c:v>-1.1071304798802962E-8</c:v>
                </c:pt>
                <c:pt idx="1053">
                  <c:v>-1.0994751183072897E-8</c:v>
                </c:pt>
                <c:pt idx="1054">
                  <c:v>-1.0918792424421834E-8</c:v>
                </c:pt>
                <c:pt idx="1055">
                  <c:v>-1.0843423392979276E-8</c:v>
                </c:pt>
                <c:pt idx="1056">
                  <c:v>-1.0768639007474489E-8</c:v>
                </c:pt>
                <c:pt idx="1057">
                  <c:v>-1.0694434234734807E-8</c:v>
                </c:pt>
                <c:pt idx="1058">
                  <c:v>-1.0620804089189757E-8</c:v>
                </c:pt>
                <c:pt idx="1059">
                  <c:v>-1.0547743632380532E-8</c:v>
                </c:pt>
                <c:pt idx="1060">
                  <c:v>-1.0475247972475151E-8</c:v>
                </c:pt>
                <c:pt idx="1061">
                  <c:v>-1.0403312263788773E-8</c:v>
                </c:pt>
                <c:pt idx="1062">
                  <c:v>-1.0331931706309521E-8</c:v>
                </c:pt>
                <c:pt idx="1063">
                  <c:v>-1.0261101545229468E-8</c:v>
                </c:pt>
                <c:pt idx="1064">
                  <c:v>-1.0190817070480973E-8</c:v>
                </c:pt>
                <c:pt idx="1065">
                  <c:v>-1.0121073616277929E-8</c:v>
                </c:pt>
                <c:pt idx="1066">
                  <c:v>-1.0051866560662361E-8</c:v>
                </c:pt>
                <c:pt idx="1067">
                  <c:v>-9.9831913250558721E-9</c:v>
                </c:pt>
                <c:pt idx="1068">
                  <c:v>-9.9150433738161126E-9</c:v>
                </c:pt>
                <c:pt idx="1069">
                  <c:v>-9.8474182137981102E-9</c:v>
                </c:pt>
                <c:pt idx="1070">
                  <c:v>-9.7803113939205771E-9</c:v>
                </c:pt>
                <c:pt idx="1071">
                  <c:v>-9.7137185047368165E-9</c:v>
                </c:pt>
                <c:pt idx="1072">
                  <c:v>-9.6476351780105508E-9</c:v>
                </c:pt>
                <c:pt idx="1073">
                  <c:v>-9.5820570862962504E-9</c:v>
                </c:pt>
                <c:pt idx="1074">
                  <c:v>-9.5169799425241876E-9</c:v>
                </c:pt>
                <c:pt idx="1075">
                  <c:v>-9.4523994995900981E-9</c:v>
                </c:pt>
                <c:pt idx="1076">
                  <c:v>-9.3883115499492147E-9</c:v>
                </c:pt>
                <c:pt idx="1077">
                  <c:v>-9.324711925214882E-9</c:v>
                </c:pt>
                <c:pt idx="1078">
                  <c:v>-9.2615964957615357E-9</c:v>
                </c:pt>
                <c:pt idx="1079">
                  <c:v>-9.1989611703319921E-9</c:v>
                </c:pt>
                <c:pt idx="1080">
                  <c:v>-9.13680189564913E-9</c:v>
                </c:pt>
                <c:pt idx="1081">
                  <c:v>-9.0751146560317989E-9</c:v>
                </c:pt>
                <c:pt idx="1082">
                  <c:v>-9.0138954730148226E-9</c:v>
                </c:pt>
                <c:pt idx="1083">
                  <c:v>-8.9531404049733168E-9</c:v>
                </c:pt>
                <c:pt idx="1084">
                  <c:v>-8.8928455467509836E-9</c:v>
                </c:pt>
                <c:pt idx="1085">
                  <c:v>-8.8330070292925708E-9</c:v>
                </c:pt>
                <c:pt idx="1086">
                  <c:v>-8.773621019280238E-9</c:v>
                </c:pt>
                <c:pt idx="1087">
                  <c:v>-8.7146837187739218E-9</c:v>
                </c:pt>
                <c:pt idx="1088">
                  <c:v>-8.6561913648556614E-9</c:v>
                </c:pt>
                <c:pt idx="1089">
                  <c:v>-8.5981402292777272E-9</c:v>
                </c:pt>
                <c:pt idx="1090">
                  <c:v>-8.5405266181145935E-9</c:v>
                </c:pt>
                <c:pt idx="1091">
                  <c:v>-8.4833468714187231E-9</c:v>
                </c:pt>
                <c:pt idx="1092">
                  <c:v>-8.4265973628800291E-9</c:v>
                </c:pt>
                <c:pt idx="1093">
                  <c:v>-8.3702744994890701E-9</c:v>
                </c:pt>
                <c:pt idx="1094">
                  <c:v>-8.3143747212039077E-9</c:v>
                </c:pt>
                <c:pt idx="1095">
                  <c:v>-8.2588945006205037E-9</c:v>
                </c:pt>
                <c:pt idx="1096">
                  <c:v>-8.2038303426467398E-9</c:v>
                </c:pt>
                <c:pt idx="1097">
                  <c:v>-8.1491787841799522E-9</c:v>
                </c:pt>
                <c:pt idx="1098">
                  <c:v>-8.0949363937879235E-9</c:v>
                </c:pt>
                <c:pt idx="1099">
                  <c:v>-8.0410997713933393E-9</c:v>
                </c:pt>
                <c:pt idx="1100">
                  <c:v>-7.987665547961627E-9</c:v>
                </c:pt>
                <c:pt idx="1101">
                  <c:v>-7.9346303851921825E-9</c:v>
                </c:pt>
                <c:pt idx="1102">
                  <c:v>-7.8819909752128624E-9</c:v>
                </c:pt>
                <c:pt idx="1103">
                  <c:v>-7.829744040277865E-9</c:v>
                </c:pt>
                <c:pt idx="1104">
                  <c:v>-7.777886332468737E-9</c:v>
                </c:pt>
                <c:pt idx="1105">
                  <c:v>-7.7264146333986818E-9</c:v>
                </c:pt>
                <c:pt idx="1106">
                  <c:v>-7.6753257539199838E-9</c:v>
                </c:pt>
                <c:pt idx="1107">
                  <c:v>-7.624616533834606E-9</c:v>
                </c:pt>
                <c:pt idx="1108">
                  <c:v>-7.574283841607835E-9</c:v>
                </c:pt>
                <c:pt idx="1109">
                  <c:v>-7.5243245740850776E-9</c:v>
                </c:pt>
                <c:pt idx="1110">
                  <c:v>-7.4747356562115739E-9</c:v>
                </c:pt>
                <c:pt idx="1111">
                  <c:v>-7.4255140407552173E-9</c:v>
                </c:pt>
                <c:pt idx="1112">
                  <c:v>-7.3766567080322201E-9</c:v>
                </c:pt>
                <c:pt idx="1113">
                  <c:v>-7.3281606656358074E-9</c:v>
                </c:pt>
                <c:pt idx="1114">
                  <c:v>-7.2800229481677597E-9</c:v>
                </c:pt>
                <c:pt idx="1115">
                  <c:v>-7.2322406169727705E-9</c:v>
                </c:pt>
                <c:pt idx="1116">
                  <c:v>-7.1848107598756808E-9</c:v>
                </c:pt>
                <c:pt idx="1117">
                  <c:v>-7.1377304909215332E-9</c:v>
                </c:pt>
                <c:pt idx="1118">
                  <c:v>-7.0909969501183177E-9</c:v>
                </c:pt>
                <c:pt idx="1119">
                  <c:v>-7.0446073031824964E-9</c:v>
                </c:pt>
                <c:pt idx="1120">
                  <c:v>-6.9985587412871919E-9</c:v>
                </c:pt>
                <c:pt idx="1121">
                  <c:v>-6.9528484808130841E-9</c:v>
                </c:pt>
                <c:pt idx="1122">
                  <c:v>-6.9074737631019254E-9</c:v>
                </c:pt>
                <c:pt idx="1123">
                  <c:v>-6.8624318542126373E-9</c:v>
                </c:pt>
                <c:pt idx="1124">
                  <c:v>-6.8177200446800221E-9</c:v>
                </c:pt>
                <c:pt idx="1125">
                  <c:v>-6.773335649276025E-9</c:v>
                </c:pt>
                <c:pt idx="1126">
                  <c:v>-6.7292760067734591E-9</c:v>
                </c:pt>
                <c:pt idx="1127">
                  <c:v>-6.6855384797123148E-9</c:v>
                </c:pt>
                <c:pt idx="1128">
                  <c:v>-6.6421204541684613E-9</c:v>
                </c:pt>
                <c:pt idx="1129">
                  <c:v>-6.5990193395247787E-9</c:v>
                </c:pt>
                <c:pt idx="1130">
                  <c:v>-6.556232568244747E-9</c:v>
                </c:pt>
                <c:pt idx="1131">
                  <c:v>-6.5137575956484056E-9</c:v>
                </c:pt>
                <c:pt idx="1132">
                  <c:v>-6.4715918996905953E-9</c:v>
                </c:pt>
                <c:pt idx="1133">
                  <c:v>-6.4297329807416277E-9</c:v>
                </c:pt>
                <c:pt idx="1134">
                  <c:v>-6.3881783613701886E-9</c:v>
                </c:pt>
                <c:pt idx="1135">
                  <c:v>-6.3469255861285575E-9</c:v>
                </c:pt>
                <c:pt idx="1136">
                  <c:v>-6.3059722213400031E-9</c:v>
                </c:pt>
                <c:pt idx="1137">
                  <c:v>-6.2653158548885183E-9</c:v>
                </c:pt>
                <c:pt idx="1138">
                  <c:v>-6.2249540960106317E-9</c:v>
                </c:pt>
                <c:pt idx="1139">
                  <c:v>-6.1848845750895204E-9</c:v>
                </c:pt>
                <c:pt idx="1140">
                  <c:v>-6.1451049434511169E-9</c:v>
                </c:pt>
                <c:pt idx="1141">
                  <c:v>-6.1056128731624816E-9</c:v>
                </c:pt>
                <c:pt idx="1142">
                  <c:v>-6.0664060568321975E-9</c:v>
                </c:pt>
                <c:pt idx="1143">
                  <c:v>-6.0274822074128889E-9</c:v>
                </c:pt>
                <c:pt idx="1144">
                  <c:v>-5.9888390580057458E-9</c:v>
                </c:pt>
                <c:pt idx="1145">
                  <c:v>-5.9504743616671313E-9</c:v>
                </c:pt>
                <c:pt idx="1146">
                  <c:v>-5.9123858912171262E-9</c:v>
                </c:pt>
                <c:pt idx="1147">
                  <c:v>-5.874571439050197E-9</c:v>
                </c:pt>
                <c:pt idx="1148">
                  <c:v>-5.8370288169476334E-9</c:v>
                </c:pt>
                <c:pt idx="1149">
                  <c:v>-5.799755855892104E-9</c:v>
                </c:pt>
                <c:pt idx="1150">
                  <c:v>-5.7627504058840185E-9</c:v>
                </c:pt>
                <c:pt idx="1151">
                  <c:v>-5.7260103357598726E-9</c:v>
                </c:pt>
                <c:pt idx="1152">
                  <c:v>-5.6895335330124012E-9</c:v>
                </c:pt>
                <c:pt idx="1153">
                  <c:v>-5.6533179036126152E-9</c:v>
                </c:pt>
                <c:pt idx="1154">
                  <c:v>-5.6173613718337095E-9</c:v>
                </c:pt>
                <c:pt idx="1155">
                  <c:v>-5.5816618800767103E-9</c:v>
                </c:pt>
                <c:pt idx="1156">
                  <c:v>-5.5462173886980141E-9</c:v>
                </c:pt>
                <c:pt idx="1157">
                  <c:v>-5.5110258758386131E-9</c:v>
                </c:pt>
                <c:pt idx="1158">
                  <c:v>-5.4760853372551366E-9</c:v>
                </c:pt>
                <c:pt idx="1159">
                  <c:v>-5.4413937861526123E-9</c:v>
                </c:pt>
                <c:pt idx="1160">
                  <c:v>-5.4069492530189234E-9</c:v>
                </c:pt>
                <c:pt idx="1161">
                  <c:v>-5.3727497854610112E-9</c:v>
                </c:pt>
                <c:pt idx="1162">
                  <c:v>-5.3387934480427105E-9</c:v>
                </c:pt>
                <c:pt idx="1163">
                  <c:v>-5.3050783221242784E-9</c:v>
                </c:pt>
                <c:pt idx="1164">
                  <c:v>-5.2716025057035566E-9</c:v>
                </c:pt>
                <c:pt idx="1165">
                  <c:v>-5.2383641132587463E-9</c:v>
                </c:pt>
                <c:pt idx="1166">
                  <c:v>-5.2053612755928138E-9</c:v>
                </c:pt>
                <c:pt idx="1167">
                  <c:v>-5.1725921396794777E-9</c:v>
                </c:pt>
                <c:pt idx="1168">
                  <c:v>-5.1400548685107455E-9</c:v>
                </c:pt>
                <c:pt idx="1169">
                  <c:v>-5.1077476409460424E-9</c:v>
                </c:pt>
                <c:pt idx="1170">
                  <c:v>-5.0756686515628623E-9</c:v>
                </c:pt>
                <c:pt idx="1171">
                  <c:v>-5.0438161105089075E-9</c:v>
                </c:pt>
                <c:pt idx="1172">
                  <c:v>-5.0121882433558182E-9</c:v>
                </c:pt>
                <c:pt idx="1173">
                  <c:v>-4.9807832909542775E-9</c:v>
                </c:pt>
                <c:pt idx="1174">
                  <c:v>-4.949599509290672E-9</c:v>
                </c:pt>
                <c:pt idx="1175">
                  <c:v>-4.9186351693451915E-9</c:v>
                </c:pt>
                <c:pt idx="1176">
                  <c:v>-4.8878885569513336E-9</c:v>
                </c:pt>
                <c:pt idx="1177">
                  <c:v>-4.8573579726568807E-9</c:v>
                </c:pt>
                <c:pt idx="1178">
                  <c:v>-4.8270417315862458E-9</c:v>
                </c:pt>
                <c:pt idx="1179">
                  <c:v>-4.7969381633042266E-9</c:v>
                </c:pt>
                <c:pt idx="1180">
                  <c:v>-4.7670456116811479E-9</c:v>
                </c:pt>
                <c:pt idx="1181">
                  <c:v>-4.7373624347593604E-9</c:v>
                </c:pt>
                <c:pt idx="1182">
                  <c:v>-4.7078870046210811E-9</c:v>
                </c:pt>
                <c:pt idx="1183">
                  <c:v>-4.6786177072575344E-9</c:v>
                </c:pt>
                <c:pt idx="1184">
                  <c:v>-4.6495529424395138E-9</c:v>
                </c:pt>
                <c:pt idx="1185">
                  <c:v>-4.6206911235891376E-9</c:v>
                </c:pt>
                <c:pt idx="1186">
                  <c:v>-4.5920306776529652E-9</c:v>
                </c:pt>
                <c:pt idx="1187">
                  <c:v>-4.5635700449763318E-9</c:v>
                </c:pt>
                <c:pt idx="1188">
                  <c:v>-4.5353076791790122E-9</c:v>
                </c:pt>
                <c:pt idx="1189">
                  <c:v>-4.5072420470321071E-9</c:v>
                </c:pt>
                <c:pt idx="1190">
                  <c:v>-4.4793716283361192E-9</c:v>
                </c:pt>
                <c:pt idx="1191">
                  <c:v>-4.4516949158003196E-9</c:v>
                </c:pt>
                <c:pt idx="1192">
                  <c:v>-4.4242104149233033E-9</c:v>
                </c:pt>
                <c:pt idx="1193">
                  <c:v>-4.3969166438746882E-9</c:v>
                </c:pt>
                <c:pt idx="1194">
                  <c:v>-4.3698121333781068E-9</c:v>
                </c:pt>
                <c:pt idx="1195">
                  <c:v>-4.3428954265952564E-9</c:v>
                </c:pt>
                <c:pt idx="1196">
                  <c:v>-4.3161650790111589E-9</c:v>
                </c:pt>
                <c:pt idx="1197">
                  <c:v>-4.2896196583205893E-9</c:v>
                </c:pt>
                <c:pt idx="1198">
                  <c:v>-4.2632577443155802E-9</c:v>
                </c:pt>
                <c:pt idx="1199">
                  <c:v>-4.2370779287740816E-9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H7" sqref="H7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1" width="16" bestFit="1" customWidth="1"/>
    <col min="13" max="13" width="10" style="21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72</v>
      </c>
      <c r="S1" s="8" t="s">
        <v>28</v>
      </c>
      <c r="X1" s="8" t="s">
        <v>28</v>
      </c>
    </row>
    <row r="2" spans="1:28" x14ac:dyDescent="0.4">
      <c r="A2" t="s">
        <v>0</v>
      </c>
      <c r="H2" s="8" t="str">
        <f>"# FHEP: Temp " &amp; A15 &amp; " [K], mr " &amp; D11 &amp; " [g/mol], Sigma " &amp; E23 &amp; " [A], Epsilon " &amp; F23 &amp; " [eV]"</f>
        <v># FHEP: Temp 77 [K], mr 0.5 [g/mol], Sigma 2.57 [A], Epsilon 0.0019078775842068 [eV]</v>
      </c>
      <c r="K2" s="26"/>
      <c r="S2" s="8" t="s">
        <v>69</v>
      </c>
      <c r="X2" s="8" t="s">
        <v>69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0.29580000000000001</v>
      </c>
      <c r="C4" s="17">
        <v>36.700000000000003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66</v>
      </c>
      <c r="S4" s="9" t="s">
        <v>68</v>
      </c>
      <c r="X4" s="9" t="s">
        <v>68</v>
      </c>
    </row>
    <row r="5" spans="1:28" x14ac:dyDescent="0.4">
      <c r="A5" s="5" t="s">
        <v>3</v>
      </c>
      <c r="B5" s="16">
        <v>0.29580000000000001</v>
      </c>
      <c r="C5" s="17">
        <v>36.700000000000003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67</v>
      </c>
      <c r="M5" s="8" t="s">
        <v>29</v>
      </c>
      <c r="N5" s="8" t="s">
        <v>29</v>
      </c>
      <c r="S5" s="9" t="s">
        <v>64</v>
      </c>
      <c r="X5" s="9" t="s">
        <v>65</v>
      </c>
    </row>
    <row r="6" spans="1:28" x14ac:dyDescent="0.4">
      <c r="A6" s="5" t="s">
        <v>4</v>
      </c>
      <c r="B6" s="16">
        <v>0.34300000000000003</v>
      </c>
      <c r="C6" s="17">
        <v>52.84</v>
      </c>
      <c r="D6" s="5">
        <f>(12*12)/(12+12)/6.02214076E+23</f>
        <v>9.9632344030430796E-24</v>
      </c>
      <c r="E6" s="16">
        <f t="shared" si="0"/>
        <v>6</v>
      </c>
      <c r="L6" s="1"/>
      <c r="M6" s="22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0.312</v>
      </c>
      <c r="C7" s="17">
        <v>30.2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27">
        <f t="shared" ref="J7:J70" si="1">$E$15*4*$F$23*$E$23^-2*(132*(I7/$E$23)^-14 - 30*(I7/$E$23)^-8)+4*$F$23*((I7/$E$23)^-12 - (I7/$E$23)^-6)</f>
        <v>4984.1333168881774</v>
      </c>
      <c r="K7" s="27">
        <f t="shared" ref="K7:K70" si="2">$E$15*(-4)*$F$23*$E$23^-3*(-1848*(I7/$E$23)^-15 +240*(I7/$E$23)^-9)+(-4)*$F$23*((-12/$E$23)*(I7/$E$23)^-12 - (-6/$E$23)*(I7/$E$23)^-6)</f>
        <v>63912.275172177098</v>
      </c>
      <c r="L7" s="1"/>
      <c r="M7" s="23">
        <f>4*$F$23*((I7/$E$23)^-12 - (I7/$E$23)^-6)</f>
        <v>631.39058881705159</v>
      </c>
      <c r="N7" s="10">
        <f t="shared" ref="N7:N70" si="3">T7/$E$23</f>
        <v>0.3891050583657587</v>
      </c>
      <c r="O7" s="3">
        <f t="shared" ref="O7:O70" si="4">4*$F$23*((T7/$E$23)^-12 - (T7/$E$23)^-6)/$F$23</f>
        <v>330938.73215117847</v>
      </c>
      <c r="P7" s="4">
        <f t="shared" ref="P7:P70" si="5">$E$15*4*$F$23*(((-12/$E$23)*(-13/$E$23)*(T7/$E$23)^-14 - (-6/$E$23)*(-7/$E$23)*(T7/$E$23)^-8)+(2/T7)*((-12/$E$23)*(T7/$E$23)^-13 - (-6/$E$23)*(T7/$E$23)^-7))/$F$23</f>
        <v>2281458.0789158847</v>
      </c>
      <c r="Q7" s="7">
        <f>O7+P7</f>
        <v>2612396.8110670634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4352.7427280711254</v>
      </c>
      <c r="V7" s="4">
        <f t="shared" ref="V7:V70" si="7">$E$15*(-4)*$F$23*$E$23^-3*(-1848*(T7/$E$23)^-15 +240*(T7/$E$23)^-9)</f>
        <v>60959.014246124774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4352.7427280711254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60959.014246124774</v>
      </c>
      <c r="AB7" s="1" t="s">
        <v>15</v>
      </c>
    </row>
    <row r="8" spans="1:28" x14ac:dyDescent="0.4">
      <c r="A8" s="5" t="s">
        <v>70</v>
      </c>
      <c r="B8" s="16">
        <v>0.25700000000000001</v>
      </c>
      <c r="C8" s="17">
        <v>22.14</v>
      </c>
      <c r="D8" s="5">
        <f>(1*1)/(1+1)/6.02214076E+23</f>
        <v>8.302695335869233E-25</v>
      </c>
      <c r="E8" s="5">
        <f>$D$8*6.02214076E+23</f>
        <v>0.49999999999999994</v>
      </c>
      <c r="H8" s="8">
        <v>2</v>
      </c>
      <c r="I8" s="2">
        <v>1.01</v>
      </c>
      <c r="J8" s="27">
        <f t="shared" si="1"/>
        <v>4346.7481301334356</v>
      </c>
      <c r="K8" s="27">
        <f t="shared" si="2"/>
        <v>55126.14714778636</v>
      </c>
      <c r="M8" s="23">
        <f t="shared" ref="M8:M71" si="10">4*$F$23*((I8/$E$23)^-12 - (I8/$E$23)^-6)</f>
        <v>560.20703668034935</v>
      </c>
      <c r="N8" s="10">
        <f t="shared" si="3"/>
        <v>0.39299610894941628</v>
      </c>
      <c r="O8" s="3">
        <f t="shared" si="4"/>
        <v>293628.39697771036</v>
      </c>
      <c r="P8" s="4">
        <f t="shared" si="5"/>
        <v>1984687.6575298405</v>
      </c>
      <c r="Q8" s="7">
        <f t="shared" ref="Q8:Q71" si="11">O8+P8</f>
        <v>2278316.0545075508</v>
      </c>
      <c r="R8" s="7"/>
      <c r="S8" s="8">
        <v>2</v>
      </c>
      <c r="T8" s="2">
        <v>1.01</v>
      </c>
      <c r="U8" s="4">
        <f t="shared" si="6"/>
        <v>3786.541093453086</v>
      </c>
      <c r="V8" s="4">
        <f t="shared" si="7"/>
        <v>52505.558304476894</v>
      </c>
      <c r="X8" s="8">
        <v>2</v>
      </c>
      <c r="Y8" s="2">
        <v>1.01</v>
      </c>
      <c r="Z8" s="4">
        <f t="shared" si="8"/>
        <v>3786.5410934530851</v>
      </c>
      <c r="AA8" s="4">
        <f t="shared" si="9"/>
        <v>52505.558304476894</v>
      </c>
    </row>
    <row r="9" spans="1:28" x14ac:dyDescent="0.4">
      <c r="C9" s="12" t="s">
        <v>61</v>
      </c>
      <c r="D9" s="24">
        <v>1</v>
      </c>
      <c r="E9" s="25" t="s">
        <v>54</v>
      </c>
      <c r="H9" s="8">
        <v>3</v>
      </c>
      <c r="I9" s="2">
        <v>1.02</v>
      </c>
      <c r="J9" s="27">
        <f t="shared" si="1"/>
        <v>3796.1348927734734</v>
      </c>
      <c r="K9" s="27">
        <f t="shared" si="2"/>
        <v>47618.984162266199</v>
      </c>
      <c r="M9" s="23">
        <f t="shared" si="10"/>
        <v>497.6284258876554</v>
      </c>
      <c r="N9" s="10">
        <f t="shared" si="3"/>
        <v>0.39688715953307391</v>
      </c>
      <c r="O9" s="3">
        <f t="shared" si="4"/>
        <v>260828.2785053761</v>
      </c>
      <c r="P9" s="4">
        <f t="shared" si="5"/>
        <v>1728887.8983591453</v>
      </c>
      <c r="Q9" s="7">
        <f t="shared" si="11"/>
        <v>1989716.1768645213</v>
      </c>
      <c r="R9" s="7"/>
      <c r="S9" s="8">
        <v>3</v>
      </c>
      <c r="T9" s="2">
        <v>1.02</v>
      </c>
      <c r="U9" s="4">
        <f t="shared" si="6"/>
        <v>3298.5064668858181</v>
      </c>
      <c r="V9" s="4">
        <f t="shared" si="7"/>
        <v>45290.868763959814</v>
      </c>
      <c r="X9" s="8">
        <v>3</v>
      </c>
      <c r="Y9" s="2">
        <v>1.02</v>
      </c>
      <c r="Z9" s="4">
        <f t="shared" si="8"/>
        <v>3298.5064668858176</v>
      </c>
      <c r="AA9" s="4">
        <f t="shared" si="9"/>
        <v>45290.868763959821</v>
      </c>
    </row>
    <row r="10" spans="1:28" x14ac:dyDescent="0.4">
      <c r="C10" s="5" t="s">
        <v>62</v>
      </c>
      <c r="D10" s="19">
        <v>1</v>
      </c>
      <c r="E10" s="14" t="s">
        <v>54</v>
      </c>
      <c r="H10" s="8">
        <v>4</v>
      </c>
      <c r="I10" s="2">
        <v>1.03</v>
      </c>
      <c r="J10" s="27">
        <f t="shared" si="1"/>
        <v>3319.7802842276506</v>
      </c>
      <c r="K10" s="27">
        <f t="shared" si="2"/>
        <v>41194.506905128736</v>
      </c>
      <c r="M10" s="23">
        <f t="shared" si="10"/>
        <v>442.54537303662659</v>
      </c>
      <c r="N10" s="10">
        <f t="shared" si="3"/>
        <v>0.40077821011673148</v>
      </c>
      <c r="O10" s="3">
        <f t="shared" si="4"/>
        <v>231956.90158528427</v>
      </c>
      <c r="P10" s="4">
        <f t="shared" si="5"/>
        <v>1508081.5116276101</v>
      </c>
      <c r="Q10" s="7">
        <f t="shared" si="11"/>
        <v>1740038.4132128945</v>
      </c>
      <c r="R10" s="7"/>
      <c r="S10" s="8">
        <v>4</v>
      </c>
      <c r="T10" s="2">
        <v>1.03</v>
      </c>
      <c r="U10" s="4">
        <f t="shared" si="6"/>
        <v>2877.2349111910239</v>
      </c>
      <c r="V10" s="4">
        <f t="shared" si="7"/>
        <v>39123.847824649994</v>
      </c>
      <c r="X10" s="8">
        <v>4</v>
      </c>
      <c r="Y10" s="2">
        <v>1.03</v>
      </c>
      <c r="Z10" s="4">
        <f t="shared" si="8"/>
        <v>2877.2349111910239</v>
      </c>
      <c r="AA10" s="4">
        <f t="shared" si="9"/>
        <v>39123.847824649994</v>
      </c>
    </row>
    <row r="11" spans="1:28" x14ac:dyDescent="0.4">
      <c r="C11" s="5" t="s">
        <v>58</v>
      </c>
      <c r="D11" s="20">
        <f>(D9*D10)/(D9+D10)</f>
        <v>0.5</v>
      </c>
      <c r="E11" t="s">
        <v>60</v>
      </c>
      <c r="H11" s="8">
        <v>5</v>
      </c>
      <c r="I11" s="2">
        <v>1.04</v>
      </c>
      <c r="J11" s="27">
        <f t="shared" si="1"/>
        <v>2907.074318475054</v>
      </c>
      <c r="K11" s="27">
        <f t="shared" si="2"/>
        <v>35688.074450653934</v>
      </c>
      <c r="M11" s="23">
        <f t="shared" si="10"/>
        <v>394.0002995966733</v>
      </c>
      <c r="N11" s="10">
        <f t="shared" si="3"/>
        <v>0.40466926070038906</v>
      </c>
      <c r="O11" s="3">
        <f t="shared" si="4"/>
        <v>206512.35847528389</v>
      </c>
      <c r="P11" s="4">
        <f t="shared" si="5"/>
        <v>1317209.258959448</v>
      </c>
      <c r="Q11" s="7">
        <f t="shared" si="11"/>
        <v>1523721.6174347319</v>
      </c>
      <c r="R11" s="7"/>
      <c r="S11" s="8">
        <v>5</v>
      </c>
      <c r="T11" s="2">
        <v>1.04</v>
      </c>
      <c r="U11" s="4">
        <f t="shared" si="6"/>
        <v>2513.0740188783807</v>
      </c>
      <c r="V11" s="4">
        <f t="shared" si="7"/>
        <v>33844.327127292789</v>
      </c>
      <c r="X11" s="8">
        <v>5</v>
      </c>
      <c r="Y11" s="2">
        <v>1.04</v>
      </c>
      <c r="Z11" s="4">
        <f t="shared" si="8"/>
        <v>2513.0740188783807</v>
      </c>
      <c r="AA11" s="4">
        <f t="shared" si="9"/>
        <v>33844.327127292796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27">
        <f t="shared" si="1"/>
        <v>2549.0061299993154</v>
      </c>
      <c r="K12" s="27">
        <f t="shared" si="2"/>
        <v>30961.345298200653</v>
      </c>
      <c r="M12" s="23">
        <f t="shared" si="10"/>
        <v>351.16547849875059</v>
      </c>
      <c r="N12" s="10">
        <f t="shared" si="3"/>
        <v>0.40856031128404668</v>
      </c>
      <c r="O12" s="3">
        <f t="shared" si="4"/>
        <v>184060.80212150907</v>
      </c>
      <c r="P12" s="4">
        <f t="shared" si="5"/>
        <v>1151982.0085387274</v>
      </c>
      <c r="Q12" s="7">
        <f t="shared" si="11"/>
        <v>1336042.8106602365</v>
      </c>
      <c r="R12" s="7"/>
      <c r="S12" s="8">
        <v>6</v>
      </c>
      <c r="T12" s="2">
        <v>1.05</v>
      </c>
      <c r="U12" s="4">
        <f t="shared" si="6"/>
        <v>2197.8406515005649</v>
      </c>
      <c r="V12" s="4">
        <f t="shared" si="7"/>
        <v>29317.831311671715</v>
      </c>
      <c r="X12" s="8">
        <v>6</v>
      </c>
      <c r="Y12" s="2">
        <v>1.05</v>
      </c>
      <c r="Z12" s="4">
        <f t="shared" si="8"/>
        <v>2197.8406515005645</v>
      </c>
      <c r="AA12" s="4">
        <f t="shared" si="9"/>
        <v>29317.831311671718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27">
        <f t="shared" si="1"/>
        <v>2237.910685226102</v>
      </c>
      <c r="K13" s="27">
        <f t="shared" si="2"/>
        <v>26897.878892709767</v>
      </c>
      <c r="M13" s="23">
        <f t="shared" si="10"/>
        <v>313.32442333708741</v>
      </c>
      <c r="N13" s="10">
        <f t="shared" si="3"/>
        <v>0.41245136186770426</v>
      </c>
      <c r="O13" s="3">
        <f t="shared" si="4"/>
        <v>164226.69144538013</v>
      </c>
      <c r="P13" s="4">
        <f t="shared" si="5"/>
        <v>1008757.7304857118</v>
      </c>
      <c r="Q13" s="7">
        <f t="shared" si="11"/>
        <v>1172984.4219310919</v>
      </c>
      <c r="R13" s="7"/>
      <c r="S13" s="8">
        <v>7</v>
      </c>
      <c r="T13" s="2">
        <v>1.06</v>
      </c>
      <c r="U13" s="4">
        <f t="shared" si="6"/>
        <v>1924.5862618890144</v>
      </c>
      <c r="V13" s="4">
        <f t="shared" si="7"/>
        <v>25431.266446441117</v>
      </c>
      <c r="X13" s="8">
        <v>7</v>
      </c>
      <c r="Y13" s="2">
        <v>1.06</v>
      </c>
      <c r="Z13" s="4">
        <f t="shared" si="8"/>
        <v>1924.5862618890142</v>
      </c>
      <c r="AA13" s="4">
        <f t="shared" si="9"/>
        <v>25431.266446441121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27">
        <f t="shared" si="1"/>
        <v>1967.2575168342964</v>
      </c>
      <c r="K14" s="27">
        <f t="shared" si="2"/>
        <v>23399.505128697056</v>
      </c>
      <c r="M14" s="23">
        <f t="shared" si="10"/>
        <v>279.85608613821688</v>
      </c>
      <c r="N14" s="10">
        <f t="shared" si="3"/>
        <v>0.41634241245136183</v>
      </c>
      <c r="O14" s="3">
        <f t="shared" si="4"/>
        <v>146684.50872049373</v>
      </c>
      <c r="P14" s="4">
        <f t="shared" si="5"/>
        <v>884439.04612340045</v>
      </c>
      <c r="Q14" s="7">
        <f t="shared" si="11"/>
        <v>1031123.5548438942</v>
      </c>
      <c r="R14" s="7"/>
      <c r="S14" s="8">
        <v>8</v>
      </c>
      <c r="T14" s="2">
        <v>1.07</v>
      </c>
      <c r="U14" s="4">
        <f t="shared" si="6"/>
        <v>1687.4014306960796</v>
      </c>
      <c r="V14" s="4">
        <f t="shared" si="7"/>
        <v>22089.363327445237</v>
      </c>
      <c r="X14" s="8">
        <v>8</v>
      </c>
      <c r="Y14" s="2">
        <v>1.07</v>
      </c>
      <c r="Z14" s="4">
        <f t="shared" si="8"/>
        <v>1687.4014306960798</v>
      </c>
      <c r="AA14" s="4">
        <f t="shared" si="9"/>
        <v>22089.36332744524</v>
      </c>
    </row>
    <row r="15" spans="1:28" x14ac:dyDescent="0.4">
      <c r="A15" s="15">
        <v>77</v>
      </c>
      <c r="B15" s="20">
        <f>D11/6.02214076E+23/1000</f>
        <v>8.3026953358692331E-28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5.208633296346999E-2</v>
      </c>
      <c r="H15" s="8">
        <v>9</v>
      </c>
      <c r="I15" s="2">
        <v>1.08</v>
      </c>
      <c r="J15" s="27">
        <f t="shared" si="1"/>
        <v>1731.4741993830257</v>
      </c>
      <c r="K15" s="27">
        <f t="shared" si="2"/>
        <v>20383.322207557772</v>
      </c>
      <c r="M15" s="23">
        <f t="shared" si="10"/>
        <v>250.22141891629585</v>
      </c>
      <c r="N15" s="10">
        <f t="shared" si="3"/>
        <v>0.42023346303501946</v>
      </c>
      <c r="O15" s="3">
        <f t="shared" si="4"/>
        <v>131151.71591070681</v>
      </c>
      <c r="P15" s="4">
        <f t="shared" si="5"/>
        <v>776387.74768799474</v>
      </c>
      <c r="Q15" s="7">
        <f t="shared" si="11"/>
        <v>907539.46359870152</v>
      </c>
      <c r="R15" s="7"/>
      <c r="S15" s="8">
        <v>9</v>
      </c>
      <c r="T15" s="2">
        <v>1.08</v>
      </c>
      <c r="U15" s="4">
        <f t="shared" si="6"/>
        <v>1481.25278046673</v>
      </c>
      <c r="V15" s="4">
        <f t="shared" si="7"/>
        <v>19211.738091260246</v>
      </c>
      <c r="X15" s="8">
        <v>9</v>
      </c>
      <c r="Y15" s="2">
        <v>1.08</v>
      </c>
      <c r="Z15" s="4">
        <f t="shared" si="8"/>
        <v>1481.25278046673</v>
      </c>
      <c r="AA15" s="4">
        <f t="shared" si="9"/>
        <v>19211.738091260249</v>
      </c>
    </row>
    <row r="16" spans="1:28" x14ac:dyDescent="0.4">
      <c r="A16" t="s">
        <v>19</v>
      </c>
      <c r="H16" s="8">
        <v>10</v>
      </c>
      <c r="I16" s="2">
        <v>1.0900000000000001</v>
      </c>
      <c r="J16" s="27">
        <f t="shared" si="1"/>
        <v>1525.7985990188492</v>
      </c>
      <c r="K16" s="27">
        <f t="shared" si="2"/>
        <v>17779.209592648</v>
      </c>
      <c r="M16" s="23">
        <f t="shared" si="10"/>
        <v>223.95192793014849</v>
      </c>
      <c r="N16" s="10">
        <f t="shared" si="3"/>
        <v>0.42412451361867703</v>
      </c>
      <c r="O16" s="3">
        <f t="shared" si="4"/>
        <v>117382.75546816936</v>
      </c>
      <c r="P16" s="4">
        <f t="shared" si="5"/>
        <v>682353.35530185152</v>
      </c>
      <c r="Q16" s="7">
        <f t="shared" si="11"/>
        <v>799736.11077002087</v>
      </c>
      <c r="R16" s="7"/>
      <c r="S16" s="8">
        <v>10</v>
      </c>
      <c r="T16" s="2">
        <v>1.0900000000000001</v>
      </c>
      <c r="U16" s="4">
        <f t="shared" si="6"/>
        <v>1301.8466710887008</v>
      </c>
      <c r="V16" s="4">
        <f t="shared" si="7"/>
        <v>16730.458621217625</v>
      </c>
      <c r="X16" s="8">
        <v>10</v>
      </c>
      <c r="Y16" s="2">
        <v>1.0900000000000001</v>
      </c>
      <c r="Z16" s="4">
        <f t="shared" si="8"/>
        <v>1301.8466710887008</v>
      </c>
      <c r="AA16" s="4">
        <f t="shared" si="9"/>
        <v>16730.458621217625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27">
        <f t="shared" si="1"/>
        <v>1346.1549977994498</v>
      </c>
      <c r="K17" s="27">
        <f t="shared" si="2"/>
        <v>15527.764016206285</v>
      </c>
      <c r="M17" s="23">
        <f t="shared" si="10"/>
        <v>200.6399105125094</v>
      </c>
      <c r="N17" s="10">
        <f t="shared" si="3"/>
        <v>0.42801556420233461</v>
      </c>
      <c r="O17" s="3">
        <f t="shared" si="4"/>
        <v>105163.93303919729</v>
      </c>
      <c r="P17" s="4">
        <f t="shared" si="5"/>
        <v>600413.30574319221</v>
      </c>
      <c r="Q17" s="7">
        <f t="shared" si="11"/>
        <v>705577.23878238956</v>
      </c>
      <c r="R17" s="7"/>
      <c r="S17" s="8">
        <v>11</v>
      </c>
      <c r="T17" s="2">
        <v>1.1000000000000001</v>
      </c>
      <c r="U17" s="4">
        <f t="shared" si="6"/>
        <v>1145.5150872869403</v>
      </c>
      <c r="V17" s="4">
        <f t="shared" si="7"/>
        <v>14588.026148138775</v>
      </c>
      <c r="X17" s="8">
        <v>11</v>
      </c>
      <c r="Y17" s="2">
        <v>1.1000000000000001</v>
      </c>
      <c r="Z17" s="4">
        <f t="shared" si="8"/>
        <v>1145.5150872869403</v>
      </c>
      <c r="AA17" s="4">
        <f t="shared" si="9"/>
        <v>14588.026148138777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27">
        <f t="shared" si="1"/>
        <v>1189.0500623565201</v>
      </c>
      <c r="K18" s="27">
        <f t="shared" si="2"/>
        <v>13578.583583442514</v>
      </c>
      <c r="M18" s="23">
        <f t="shared" si="10"/>
        <v>179.9301148485732</v>
      </c>
      <c r="N18" s="10">
        <f t="shared" si="3"/>
        <v>0.43190661478599218</v>
      </c>
      <c r="O18" s="3">
        <f t="shared" si="4"/>
        <v>94309.045998556103</v>
      </c>
      <c r="P18" s="4">
        <f t="shared" si="5"/>
        <v>528922.79665180319</v>
      </c>
      <c r="Q18" s="7">
        <f t="shared" si="11"/>
        <v>623231.84265035926</v>
      </c>
      <c r="R18" s="7"/>
      <c r="S18" s="8">
        <v>12</v>
      </c>
      <c r="T18" s="2">
        <v>1.1100000000000001</v>
      </c>
      <c r="U18" s="4">
        <f t="shared" si="6"/>
        <v>1009.1199475079469</v>
      </c>
      <c r="V18" s="4">
        <f t="shared" si="7"/>
        <v>12735.698303435158</v>
      </c>
      <c r="X18" s="8">
        <v>12</v>
      </c>
      <c r="Y18" s="2">
        <v>1.1100000000000001</v>
      </c>
      <c r="Z18" s="4">
        <f t="shared" si="8"/>
        <v>1009.1199475079468</v>
      </c>
      <c r="AA18" s="4">
        <f t="shared" si="9"/>
        <v>12735.698303435158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27">
        <f t="shared" si="1"/>
        <v>1051.485335527088</v>
      </c>
      <c r="K19" s="27">
        <f t="shared" si="2"/>
        <v>11888.838819627181</v>
      </c>
      <c r="M19" s="23">
        <f t="shared" si="10"/>
        <v>161.51260500357387</v>
      </c>
      <c r="N19" s="10">
        <f t="shared" si="3"/>
        <v>0.43579766536964981</v>
      </c>
      <c r="O19" s="3">
        <f t="shared" si="4"/>
        <v>84655.643706156712</v>
      </c>
      <c r="P19" s="4">
        <f t="shared" si="5"/>
        <v>466472.65940467577</v>
      </c>
      <c r="Q19" s="7">
        <f t="shared" si="11"/>
        <v>551128.30311083246</v>
      </c>
      <c r="R19" s="7"/>
      <c r="S19" s="8">
        <v>13</v>
      </c>
      <c r="T19" s="2">
        <v>1.1200000000000001</v>
      </c>
      <c r="U19" s="4">
        <f t="shared" si="6"/>
        <v>889.9727305235142</v>
      </c>
      <c r="V19" s="4">
        <f t="shared" si="7"/>
        <v>11132.093486977805</v>
      </c>
      <c r="X19" s="8">
        <v>13</v>
      </c>
      <c r="Y19" s="2">
        <v>1.1200000000000001</v>
      </c>
      <c r="Z19" s="4">
        <f t="shared" si="8"/>
        <v>889.9727305235142</v>
      </c>
      <c r="AA19" s="4">
        <f t="shared" si="9"/>
        <v>11132.093486977807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27">
        <f t="shared" si="1"/>
        <v>930.88350886656417</v>
      </c>
      <c r="K20" s="27">
        <f t="shared" si="2"/>
        <v>10422.080671538024</v>
      </c>
      <c r="M20" s="23">
        <f t="shared" si="10"/>
        <v>145.11664835661315</v>
      </c>
      <c r="N20" s="10">
        <f t="shared" si="3"/>
        <v>0.43968871595330733</v>
      </c>
      <c r="O20" s="3">
        <f t="shared" si="4"/>
        <v>76061.823650465187</v>
      </c>
      <c r="P20" s="4">
        <f t="shared" si="5"/>
        <v>411853.91925270366</v>
      </c>
      <c r="Q20" s="7">
        <f t="shared" si="11"/>
        <v>487915.74290316884</v>
      </c>
      <c r="R20" s="7"/>
      <c r="S20" s="8">
        <v>14</v>
      </c>
      <c r="T20" s="2">
        <v>1.1299999999999999</v>
      </c>
      <c r="U20" s="4">
        <f t="shared" si="6"/>
        <v>785.76686050995102</v>
      </c>
      <c r="V20" s="4">
        <f t="shared" si="7"/>
        <v>9742.0274148969784</v>
      </c>
      <c r="X20" s="8">
        <v>14</v>
      </c>
      <c r="Y20" s="2">
        <v>1.1299999999999999</v>
      </c>
      <c r="Z20" s="4">
        <f t="shared" si="8"/>
        <v>785.76686050995079</v>
      </c>
      <c r="AA20" s="4">
        <f t="shared" si="9"/>
        <v>9742.0274148969802</v>
      </c>
    </row>
    <row r="21" spans="1:27" x14ac:dyDescent="0.4">
      <c r="A21" s="5" t="s">
        <v>41</v>
      </c>
      <c r="B21" s="15">
        <v>0.25700000000000001</v>
      </c>
      <c r="C21" s="15">
        <v>22.14</v>
      </c>
      <c r="D21" s="15" t="s">
        <v>54</v>
      </c>
      <c r="E21" s="5">
        <f>B21*10</f>
        <v>2.5700000000000003</v>
      </c>
      <c r="F21" s="6">
        <f>C21*0.00008617333262</f>
        <v>1.9078775842068E-3</v>
      </c>
      <c r="H21" s="8">
        <v>15</v>
      </c>
      <c r="I21" s="2">
        <v>1.1399999999999999</v>
      </c>
      <c r="J21" s="27">
        <f t="shared" si="1"/>
        <v>825.02620820423715</v>
      </c>
      <c r="K21" s="27">
        <f t="shared" si="2"/>
        <v>9147.2445259058004</v>
      </c>
      <c r="M21" s="23">
        <f t="shared" si="10"/>
        <v>130.50547162995574</v>
      </c>
      <c r="N21" s="10">
        <f t="shared" si="3"/>
        <v>0.4435797665369649</v>
      </c>
      <c r="O21" s="3">
        <f t="shared" si="4"/>
        <v>68403.482859836309</v>
      </c>
      <c r="P21" s="4">
        <f t="shared" si="5"/>
        <v>364027.93466595944</v>
      </c>
      <c r="Q21" s="7">
        <f t="shared" si="11"/>
        <v>432431.41752579575</v>
      </c>
      <c r="R21" s="7"/>
      <c r="S21" s="8">
        <v>15</v>
      </c>
      <c r="T21" s="2">
        <v>1.1399999999999999</v>
      </c>
      <c r="U21" s="4">
        <f t="shared" si="6"/>
        <v>694.52073657428139</v>
      </c>
      <c r="V21" s="4">
        <f t="shared" si="7"/>
        <v>8535.5416281926391</v>
      </c>
      <c r="X21" s="8">
        <v>15</v>
      </c>
      <c r="Y21" s="2">
        <v>1.1399999999999999</v>
      </c>
      <c r="Z21" s="4">
        <f t="shared" si="8"/>
        <v>694.5207365742815</v>
      </c>
      <c r="AA21" s="4">
        <f t="shared" si="9"/>
        <v>8535.5416281926391</v>
      </c>
    </row>
    <row r="22" spans="1:27" x14ac:dyDescent="0.4">
      <c r="A22" s="5" t="s">
        <v>42</v>
      </c>
      <c r="B22" s="14">
        <v>0.25700000000000001</v>
      </c>
      <c r="C22" s="14">
        <v>22.14</v>
      </c>
      <c r="D22" s="14" t="s">
        <v>54</v>
      </c>
      <c r="E22" s="5">
        <f>B22*10</f>
        <v>2.5700000000000003</v>
      </c>
      <c r="F22" s="6">
        <f>C22*0.00008617333262</f>
        <v>1.9078775842068E-3</v>
      </c>
      <c r="H22" s="8">
        <v>16</v>
      </c>
      <c r="I22" s="2">
        <v>1.1499999999999999</v>
      </c>
      <c r="J22" s="27">
        <f t="shared" si="1"/>
        <v>732.00141337114758</v>
      </c>
      <c r="K22" s="27">
        <f t="shared" si="2"/>
        <v>8037.8166589598586</v>
      </c>
      <c r="M22" s="23">
        <f t="shared" si="10"/>
        <v>117.47175592325367</v>
      </c>
      <c r="N22" s="10">
        <f t="shared" si="3"/>
        <v>0.44747081712062248</v>
      </c>
      <c r="O22" s="3">
        <f t="shared" si="4"/>
        <v>61571.956657844239</v>
      </c>
      <c r="P22" s="4">
        <f t="shared" si="5"/>
        <v>322101.19901554612</v>
      </c>
      <c r="Q22" s="7">
        <f>O22+P22</f>
        <v>383673.15567339037</v>
      </c>
      <c r="R22" s="7"/>
      <c r="S22" s="8">
        <v>16</v>
      </c>
      <c r="T22" s="2">
        <v>1.1499999999999999</v>
      </c>
      <c r="U22" s="4">
        <f t="shared" si="6"/>
        <v>614.5296574478939</v>
      </c>
      <c r="V22" s="4">
        <f t="shared" si="7"/>
        <v>7487.0909813983499</v>
      </c>
      <c r="X22" s="8">
        <v>16</v>
      </c>
      <c r="Y22" s="2">
        <v>1.1499999999999999</v>
      </c>
      <c r="Z22" s="4">
        <f t="shared" si="8"/>
        <v>614.5296574478939</v>
      </c>
      <c r="AA22" s="4">
        <f t="shared" si="9"/>
        <v>7487.0909813983499</v>
      </c>
    </row>
    <row r="23" spans="1:27" x14ac:dyDescent="0.4">
      <c r="A23" s="5" t="s">
        <v>44</v>
      </c>
      <c r="B23" s="5">
        <f>(B21+B22)/2</f>
        <v>0.25700000000000001</v>
      </c>
      <c r="C23" s="5">
        <f>SQRT(C21*C22)</f>
        <v>22.14</v>
      </c>
      <c r="D23" s="5" t="s">
        <v>12</v>
      </c>
      <c r="E23" s="5">
        <f>B23*10</f>
        <v>2.5700000000000003</v>
      </c>
      <c r="F23" s="6">
        <f>$C$23*0.00008617333262</f>
        <v>1.9078775842068E-3</v>
      </c>
      <c r="G23" s="11"/>
      <c r="H23" s="8">
        <v>17</v>
      </c>
      <c r="I23" s="2">
        <v>1.1599999999999999</v>
      </c>
      <c r="J23" s="27">
        <f t="shared" si="1"/>
        <v>650.15895283065515</v>
      </c>
      <c r="K23" s="27">
        <f t="shared" si="2"/>
        <v>7071.1355132747467</v>
      </c>
      <c r="M23" s="23">
        <f t="shared" si="10"/>
        <v>105.83376140105837</v>
      </c>
      <c r="N23" s="10">
        <f t="shared" si="3"/>
        <v>0.45136186770428005</v>
      </c>
      <c r="O23" s="3">
        <f t="shared" si="4"/>
        <v>55471.987446751591</v>
      </c>
      <c r="P23" s="4">
        <f t="shared" si="5"/>
        <v>285304.04462815676</v>
      </c>
      <c r="Q23" s="7">
        <f t="shared" si="11"/>
        <v>340776.03207490838</v>
      </c>
      <c r="R23" s="7"/>
      <c r="S23" s="8">
        <v>17</v>
      </c>
      <c r="T23" s="2">
        <v>1.1599999999999999</v>
      </c>
      <c r="U23" s="4">
        <f t="shared" si="6"/>
        <v>544.32519142959677</v>
      </c>
      <c r="V23" s="4">
        <f t="shared" si="7"/>
        <v>6574.8630181356984</v>
      </c>
      <c r="X23" s="8">
        <v>17</v>
      </c>
      <c r="Y23" s="2">
        <v>1.1599999999999999</v>
      </c>
      <c r="Z23" s="4">
        <f t="shared" si="8"/>
        <v>544.32519142959677</v>
      </c>
      <c r="AA23" s="4">
        <f t="shared" si="9"/>
        <v>6574.8630181356984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27">
        <f t="shared" si="1"/>
        <v>578.07277701003727</v>
      </c>
      <c r="K24" s="27">
        <f t="shared" si="2"/>
        <v>6227.8050749382783</v>
      </c>
      <c r="M24" s="23">
        <f t="shared" si="10"/>
        <v>95.431989221082645</v>
      </c>
      <c r="N24" s="10">
        <f t="shared" si="3"/>
        <v>0.45525291828793768</v>
      </c>
      <c r="O24" s="3">
        <f t="shared" si="4"/>
        <v>50019.975081765268</v>
      </c>
      <c r="P24" s="4">
        <f t="shared" si="5"/>
        <v>252972.61825611966</v>
      </c>
      <c r="Q24" s="7">
        <f t="shared" si="11"/>
        <v>302992.59333788493</v>
      </c>
      <c r="R24" s="7"/>
      <c r="S24" s="8">
        <v>18</v>
      </c>
      <c r="T24" s="2">
        <v>1.17</v>
      </c>
      <c r="U24" s="4">
        <f t="shared" si="6"/>
        <v>482.64078778895458</v>
      </c>
      <c r="V24" s="4">
        <f t="shared" si="7"/>
        <v>5780.2069381175479</v>
      </c>
      <c r="X24" s="8">
        <v>18</v>
      </c>
      <c r="Y24" s="2">
        <v>1.17</v>
      </c>
      <c r="Z24" s="4">
        <f t="shared" si="8"/>
        <v>482.64078778895464</v>
      </c>
      <c r="AA24" s="4">
        <f t="shared" si="9"/>
        <v>5780.2069381175488</v>
      </c>
    </row>
    <row r="25" spans="1:27" x14ac:dyDescent="0.4">
      <c r="A25" t="s">
        <v>7</v>
      </c>
      <c r="H25" s="8">
        <v>19</v>
      </c>
      <c r="I25" s="2">
        <v>1.18</v>
      </c>
      <c r="J25" s="27">
        <f t="shared" si="1"/>
        <v>514.50893104326622</v>
      </c>
      <c r="K25" s="27">
        <f t="shared" si="2"/>
        <v>5491.2016070392547</v>
      </c>
      <c r="M25" s="23">
        <f t="shared" si="10"/>
        <v>86.126302490267392</v>
      </c>
      <c r="N25" s="10">
        <f t="shared" si="3"/>
        <v>0.45914396887159525</v>
      </c>
      <c r="O25" s="3">
        <f t="shared" si="4"/>
        <v>45142.467841339203</v>
      </c>
      <c r="P25" s="4">
        <f t="shared" si="5"/>
        <v>224533.60325583932</v>
      </c>
      <c r="Q25" s="7">
        <f t="shared" si="11"/>
        <v>269676.0710971785</v>
      </c>
      <c r="R25" s="7"/>
      <c r="S25" s="8">
        <v>19</v>
      </c>
      <c r="T25" s="2">
        <v>1.18</v>
      </c>
      <c r="U25" s="4">
        <f t="shared" si="6"/>
        <v>428.38262855299882</v>
      </c>
      <c r="V25" s="4">
        <f t="shared" si="7"/>
        <v>5087.1537768303397</v>
      </c>
      <c r="X25" s="8">
        <v>19</v>
      </c>
      <c r="Y25" s="2">
        <v>1.18</v>
      </c>
      <c r="Z25" s="4">
        <f t="shared" si="8"/>
        <v>428.38262855299882</v>
      </c>
      <c r="AA25" s="4">
        <f t="shared" si="9"/>
        <v>5087.1537768303397</v>
      </c>
    </row>
    <row r="26" spans="1:27" x14ac:dyDescent="0.4">
      <c r="B26" t="s">
        <v>20</v>
      </c>
      <c r="H26" s="8">
        <v>20</v>
      </c>
      <c r="I26" s="2">
        <v>1.19</v>
      </c>
      <c r="J26" s="27">
        <f t="shared" si="1"/>
        <v>458.39832679471931</v>
      </c>
      <c r="K26" s="27">
        <f t="shared" si="2"/>
        <v>4847.0582542441043</v>
      </c>
      <c r="M26" s="23">
        <f t="shared" si="10"/>
        <v>77.793439957234398</v>
      </c>
      <c r="N26" s="10">
        <f t="shared" si="3"/>
        <v>0.46303501945525283</v>
      </c>
      <c r="O26" s="3">
        <f t="shared" si="4"/>
        <v>40774.859247364664</v>
      </c>
      <c r="P26" s="4">
        <f t="shared" si="5"/>
        <v>199491.25142414277</v>
      </c>
      <c r="Q26" s="7">
        <f t="shared" si="11"/>
        <v>240266.11067150743</v>
      </c>
      <c r="R26" s="7"/>
      <c r="S26" s="8">
        <v>20</v>
      </c>
      <c r="T26" s="2">
        <v>1.19</v>
      </c>
      <c r="U26" s="4">
        <f t="shared" si="6"/>
        <v>380.60488683748491</v>
      </c>
      <c r="V26" s="4">
        <f t="shared" si="7"/>
        <v>4482.0126222282215</v>
      </c>
      <c r="X26" s="8">
        <v>20</v>
      </c>
      <c r="Y26" s="2">
        <v>1.19</v>
      </c>
      <c r="Z26" s="4">
        <f t="shared" si="8"/>
        <v>380.60488683748486</v>
      </c>
      <c r="AA26" s="4">
        <f t="shared" si="9"/>
        <v>4482.0126222282215</v>
      </c>
    </row>
    <row r="27" spans="1:27" x14ac:dyDescent="0.4">
      <c r="B27" t="s">
        <v>24</v>
      </c>
      <c r="H27" s="8">
        <v>21</v>
      </c>
      <c r="I27" s="2">
        <v>1.2</v>
      </c>
      <c r="J27" s="27">
        <f t="shared" si="1"/>
        <v>408.81356226005573</v>
      </c>
      <c r="K27" s="27">
        <f t="shared" si="2"/>
        <v>4283.1147041540289</v>
      </c>
      <c r="M27" s="23">
        <f t="shared" si="10"/>
        <v>70.324866173844015</v>
      </c>
      <c r="N27" s="10">
        <f t="shared" si="3"/>
        <v>0.46692607003891046</v>
      </c>
      <c r="O27" s="3">
        <f t="shared" si="4"/>
        <v>36860.261243166489</v>
      </c>
      <c r="P27" s="4">
        <f t="shared" si="5"/>
        <v>177416.35987978673</v>
      </c>
      <c r="Q27" s="7">
        <f t="shared" si="11"/>
        <v>214276.62112295322</v>
      </c>
      <c r="R27" s="7"/>
      <c r="S27" s="8">
        <v>21</v>
      </c>
      <c r="T27" s="2">
        <v>1.2</v>
      </c>
      <c r="U27" s="4">
        <f t="shared" si="6"/>
        <v>338.48869608621169</v>
      </c>
      <c r="V27" s="4">
        <f t="shared" si="7"/>
        <v>3953.0303168854612</v>
      </c>
      <c r="X27" s="8">
        <v>21</v>
      </c>
      <c r="Y27" s="2">
        <v>1.2</v>
      </c>
      <c r="Z27" s="4">
        <f t="shared" si="8"/>
        <v>338.48869608621175</v>
      </c>
      <c r="AA27" s="4">
        <f t="shared" si="9"/>
        <v>3953.0303168854616</v>
      </c>
    </row>
    <row r="28" spans="1:27" x14ac:dyDescent="0.4">
      <c r="A28" t="s">
        <v>9</v>
      </c>
      <c r="H28" s="8">
        <v>22</v>
      </c>
      <c r="I28" s="2">
        <v>1.21</v>
      </c>
      <c r="J28" s="27">
        <f t="shared" si="1"/>
        <v>364.94915927701112</v>
      </c>
      <c r="K28" s="27">
        <f t="shared" si="2"/>
        <v>3788.8212840237561</v>
      </c>
      <c r="M28" s="23">
        <f t="shared" si="10"/>
        <v>63.624910299867324</v>
      </c>
      <c r="N28" s="10">
        <f t="shared" si="3"/>
        <v>0.47081712062256803</v>
      </c>
      <c r="O28" s="3">
        <f t="shared" si="4"/>
        <v>33348.528661664306</v>
      </c>
      <c r="P28" s="4">
        <f t="shared" si="5"/>
        <v>157936.88833679512</v>
      </c>
      <c r="Q28" s="7">
        <f t="shared" si="11"/>
        <v>191285.41699845943</v>
      </c>
      <c r="R28" s="7"/>
      <c r="S28" s="8">
        <v>22</v>
      </c>
      <c r="T28" s="2">
        <v>1.21</v>
      </c>
      <c r="U28" s="4">
        <f t="shared" si="6"/>
        <v>301.32424897714378</v>
      </c>
      <c r="V28" s="4">
        <f t="shared" si="7"/>
        <v>3490.1042475255267</v>
      </c>
      <c r="X28" s="8">
        <v>22</v>
      </c>
      <c r="Y28" s="2">
        <v>1.21</v>
      </c>
      <c r="Z28" s="4">
        <f t="shared" si="8"/>
        <v>301.32424897714378</v>
      </c>
      <c r="AA28" s="4">
        <f t="shared" si="9"/>
        <v>3490.1042475255263</v>
      </c>
    </row>
    <row r="29" spans="1:27" x14ac:dyDescent="0.4">
      <c r="B29" t="s">
        <v>10</v>
      </c>
      <c r="H29" s="8">
        <v>23</v>
      </c>
      <c r="I29" s="2">
        <v>1.22</v>
      </c>
      <c r="J29" s="27">
        <f t="shared" si="1"/>
        <v>326.10469243970857</v>
      </c>
      <c r="K29" s="27">
        <f t="shared" si="2"/>
        <v>3355.0886748891176</v>
      </c>
      <c r="M29" s="23">
        <f t="shared" si="10"/>
        <v>57.609152843596426</v>
      </c>
      <c r="N29" s="10">
        <f t="shared" si="3"/>
        <v>0.4747081712062256</v>
      </c>
      <c r="O29" s="3">
        <f t="shared" si="4"/>
        <v>30195.413647331796</v>
      </c>
      <c r="P29" s="4">
        <f t="shared" si="5"/>
        <v>140729.96182705252</v>
      </c>
      <c r="Q29" s="7">
        <f t="shared" si="11"/>
        <v>170925.37547438432</v>
      </c>
      <c r="R29" s="7"/>
      <c r="S29" s="8">
        <v>23</v>
      </c>
      <c r="T29" s="2">
        <v>1.22</v>
      </c>
      <c r="U29" s="4">
        <f t="shared" si="6"/>
        <v>268.49553959611217</v>
      </c>
      <c r="V29" s="4">
        <f t="shared" si="7"/>
        <v>3084.5395940691228</v>
      </c>
      <c r="X29" s="8">
        <v>23</v>
      </c>
      <c r="Y29" s="2">
        <v>1.22</v>
      </c>
      <c r="Z29" s="4">
        <f t="shared" si="8"/>
        <v>268.49553959611217</v>
      </c>
      <c r="AA29" s="4">
        <f t="shared" si="9"/>
        <v>3084.5395940691228</v>
      </c>
    </row>
    <row r="30" spans="1:27" x14ac:dyDescent="0.4">
      <c r="B30" t="s">
        <v>25</v>
      </c>
      <c r="H30" s="8">
        <v>24</v>
      </c>
      <c r="I30" s="2">
        <v>1.23</v>
      </c>
      <c r="J30" s="27">
        <f t="shared" si="1"/>
        <v>291.67036687800299</v>
      </c>
      <c r="K30" s="27">
        <f t="shared" si="2"/>
        <v>2974.0759108207562</v>
      </c>
      <c r="M30" s="23">
        <f t="shared" si="10"/>
        <v>52.20302564339508</v>
      </c>
      <c r="N30" s="10">
        <f t="shared" si="3"/>
        <v>0.47859922178988323</v>
      </c>
      <c r="O30" s="3">
        <f t="shared" si="4"/>
        <v>27361.831846826004</v>
      </c>
      <c r="P30" s="4">
        <f t="shared" si="5"/>
        <v>125515.04520881851</v>
      </c>
      <c r="Q30" s="7">
        <f t="shared" si="11"/>
        <v>152876.87705564452</v>
      </c>
      <c r="R30" s="7"/>
      <c r="S30" s="8">
        <v>24</v>
      </c>
      <c r="T30" s="2">
        <v>1.23</v>
      </c>
      <c r="U30" s="4">
        <f t="shared" si="6"/>
        <v>239.46734123460791</v>
      </c>
      <c r="V30" s="4">
        <f t="shared" si="7"/>
        <v>2728.8438679387677</v>
      </c>
      <c r="X30" s="8">
        <v>24</v>
      </c>
      <c r="Y30" s="2">
        <v>1.23</v>
      </c>
      <c r="Z30" s="4">
        <f t="shared" si="8"/>
        <v>239.46734123460794</v>
      </c>
      <c r="AA30" s="4">
        <f t="shared" si="9"/>
        <v>2728.8438679387682</v>
      </c>
    </row>
    <row r="31" spans="1:27" x14ac:dyDescent="0.4">
      <c r="A31" t="s">
        <v>45</v>
      </c>
      <c r="H31" s="8">
        <v>25</v>
      </c>
      <c r="I31" s="2">
        <v>1.24</v>
      </c>
      <c r="J31" s="27">
        <f t="shared" si="1"/>
        <v>261.11467314798767</v>
      </c>
      <c r="K31" s="27">
        <f t="shared" si="2"/>
        <v>2639.0105569009461</v>
      </c>
      <c r="M31" s="23">
        <f t="shared" si="10"/>
        <v>47.340595479956484</v>
      </c>
      <c r="N31" s="10">
        <f t="shared" si="3"/>
        <v>0.48249027237354081</v>
      </c>
      <c r="O31" s="3">
        <f t="shared" si="4"/>
        <v>24813.22484830091</v>
      </c>
      <c r="P31" s="4">
        <f t="shared" si="5"/>
        <v>112048.11012909286</v>
      </c>
      <c r="Q31" s="7">
        <f t="shared" si="11"/>
        <v>136861.33497739377</v>
      </c>
      <c r="R31" s="7"/>
      <c r="S31" s="8">
        <v>25</v>
      </c>
      <c r="T31" s="2">
        <v>1.24</v>
      </c>
      <c r="U31" s="4">
        <f t="shared" si="6"/>
        <v>213.77407766803117</v>
      </c>
      <c r="V31" s="4">
        <f t="shared" si="7"/>
        <v>2416.5527714930022</v>
      </c>
      <c r="X31" s="8">
        <v>25</v>
      </c>
      <c r="Y31" s="2">
        <v>1.24</v>
      </c>
      <c r="Z31" s="4">
        <f t="shared" si="8"/>
        <v>213.77407766803117</v>
      </c>
      <c r="AA31" s="4">
        <f t="shared" si="9"/>
        <v>2416.5527714930026</v>
      </c>
    </row>
    <row r="32" spans="1:27" x14ac:dyDescent="0.4">
      <c r="B32" t="s">
        <v>47</v>
      </c>
      <c r="H32" s="8">
        <v>26</v>
      </c>
      <c r="I32" s="2">
        <v>1.25</v>
      </c>
      <c r="J32" s="27">
        <f t="shared" si="1"/>
        <v>233.97380634491196</v>
      </c>
      <c r="K32" s="27">
        <f t="shared" si="2"/>
        <v>2344.0359726681513</v>
      </c>
      <c r="M32" s="23">
        <f t="shared" si="10"/>
        <v>42.963506015440608</v>
      </c>
      <c r="N32" s="10">
        <f t="shared" si="3"/>
        <v>0.48638132295719838</v>
      </c>
      <c r="O32" s="3">
        <f t="shared" si="4"/>
        <v>22519.005606590155</v>
      </c>
      <c r="P32" s="4">
        <f t="shared" si="5"/>
        <v>100116.64370430972</v>
      </c>
      <c r="Q32" s="7">
        <f t="shared" si="11"/>
        <v>122635.64931089988</v>
      </c>
      <c r="R32" s="7"/>
      <c r="S32" s="8">
        <v>26</v>
      </c>
      <c r="T32" s="2">
        <v>1.25</v>
      </c>
      <c r="U32" s="4">
        <f t="shared" si="6"/>
        <v>191.01030032947136</v>
      </c>
      <c r="V32" s="4">
        <f t="shared" si="7"/>
        <v>2142.0824035013857</v>
      </c>
      <c r="X32" s="8">
        <v>26</v>
      </c>
      <c r="Y32" s="2">
        <v>1.25</v>
      </c>
      <c r="Z32" s="4">
        <f t="shared" si="8"/>
        <v>191.01030032947136</v>
      </c>
      <c r="AA32" s="4">
        <f t="shared" si="9"/>
        <v>2142.0824035013857</v>
      </c>
    </row>
    <row r="33" spans="1:27" x14ac:dyDescent="0.4">
      <c r="B33" t="s">
        <v>52</v>
      </c>
      <c r="H33" s="8">
        <v>27</v>
      </c>
      <c r="I33" s="2">
        <v>1.26</v>
      </c>
      <c r="J33" s="27">
        <f t="shared" si="1"/>
        <v>209.84258571569524</v>
      </c>
      <c r="K33" s="27">
        <f t="shared" si="2"/>
        <v>2084.081406433334</v>
      </c>
      <c r="M33" s="23">
        <f t="shared" si="10"/>
        <v>39.020056407859649</v>
      </c>
      <c r="N33" s="10">
        <f t="shared" si="3"/>
        <v>0.49027237354085595</v>
      </c>
      <c r="O33" s="3">
        <f t="shared" si="4"/>
        <v>20452.075505715547</v>
      </c>
      <c r="P33" s="4">
        <f t="shared" si="5"/>
        <v>89535.372039530019</v>
      </c>
      <c r="Q33" s="7">
        <f t="shared" si="11"/>
        <v>109987.44754524557</v>
      </c>
      <c r="R33" s="7"/>
      <c r="S33" s="8">
        <v>27</v>
      </c>
      <c r="T33" s="2">
        <v>1.26</v>
      </c>
      <c r="U33" s="4">
        <f t="shared" si="6"/>
        <v>170.82252930783559</v>
      </c>
      <c r="V33" s="4">
        <f t="shared" si="7"/>
        <v>1900.6036571760983</v>
      </c>
      <c r="X33" s="8">
        <v>27</v>
      </c>
      <c r="Y33" s="2">
        <v>1.26</v>
      </c>
      <c r="Z33" s="4">
        <f t="shared" si="8"/>
        <v>170.82252930783559</v>
      </c>
      <c r="AA33" s="4">
        <f t="shared" si="9"/>
        <v>1900.6036571760985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27">
        <f t="shared" si="1"/>
        <v>188.36665217435592</v>
      </c>
      <c r="K34" s="27">
        <f t="shared" si="2"/>
        <v>1854.7513611763475</v>
      </c>
      <c r="M34" s="23">
        <f t="shared" si="10"/>
        <v>35.464398050619586</v>
      </c>
      <c r="N34" s="10">
        <f t="shared" si="3"/>
        <v>0.49416342412451358</v>
      </c>
      <c r="O34" s="3">
        <f t="shared" si="4"/>
        <v>18588.403335827181</v>
      </c>
      <c r="P34" s="4">
        <f t="shared" si="5"/>
        <v>80142.591636614583</v>
      </c>
      <c r="Q34" s="7">
        <f t="shared" si="11"/>
        <v>98730.994972441767</v>
      </c>
      <c r="R34" s="7"/>
      <c r="S34" s="8">
        <v>28</v>
      </c>
      <c r="T34" s="2">
        <v>1.27</v>
      </c>
      <c r="U34" s="4">
        <f t="shared" si="6"/>
        <v>152.90225412373633</v>
      </c>
      <c r="V34" s="4">
        <f t="shared" si="7"/>
        <v>1687.9353380969233</v>
      </c>
      <c r="X34" s="8">
        <v>28</v>
      </c>
      <c r="Y34" s="2">
        <v>1.27</v>
      </c>
      <c r="Z34" s="4">
        <f t="shared" si="8"/>
        <v>152.90225412373633</v>
      </c>
      <c r="AA34" s="4">
        <f t="shared" si="9"/>
        <v>1687.9353380969237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0.77109755364132759</v>
      </c>
      <c r="F35" s="12" t="s">
        <v>49</v>
      </c>
      <c r="H35" s="8">
        <v>29</v>
      </c>
      <c r="I35" s="2">
        <v>1.28</v>
      </c>
      <c r="J35" s="27">
        <f t="shared" si="1"/>
        <v>169.23575557524077</v>
      </c>
      <c r="K35" s="27">
        <f t="shared" si="2"/>
        <v>1652.2312500690714</v>
      </c>
      <c r="M35" s="23">
        <f t="shared" si="10"/>
        <v>32.255833524535383</v>
      </c>
      <c r="N35" s="10">
        <f t="shared" si="3"/>
        <v>0.49805447470817116</v>
      </c>
      <c r="O35" s="3">
        <f t="shared" si="4"/>
        <v>16906.657844059606</v>
      </c>
      <c r="P35" s="4">
        <f t="shared" si="5"/>
        <v>71797.018417014857</v>
      </c>
      <c r="Q35" s="7">
        <f t="shared" si="11"/>
        <v>88703.676261074463</v>
      </c>
      <c r="R35" s="7"/>
      <c r="S35" s="8">
        <v>29</v>
      </c>
      <c r="T35" s="2">
        <v>1.28</v>
      </c>
      <c r="U35" s="4">
        <f t="shared" si="6"/>
        <v>136.9799220507054</v>
      </c>
      <c r="V35" s="4">
        <f t="shared" si="7"/>
        <v>1500.4530943886475</v>
      </c>
      <c r="X35" s="8">
        <v>29</v>
      </c>
      <c r="Y35" s="2">
        <v>1.28</v>
      </c>
      <c r="Z35" s="4">
        <f t="shared" si="8"/>
        <v>136.97992205070543</v>
      </c>
      <c r="AA35" s="4">
        <f t="shared" si="9"/>
        <v>1500.453094388648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27">
        <f t="shared" si="1"/>
        <v>152.17797250084129</v>
      </c>
      <c r="K36" s="27">
        <f t="shared" si="2"/>
        <v>1473.2068397818553</v>
      </c>
      <c r="M36" s="23">
        <f t="shared" si="10"/>
        <v>29.358204095290034</v>
      </c>
      <c r="N36" s="10">
        <f t="shared" si="3"/>
        <v>0.50194552529182879</v>
      </c>
      <c r="O36" s="3">
        <f t="shared" si="4"/>
        <v>15387.886695831015</v>
      </c>
      <c r="P36" s="4">
        <f t="shared" si="5"/>
        <v>64375.078056495739</v>
      </c>
      <c r="Q36" s="7">
        <f t="shared" si="11"/>
        <v>79762.964752326749</v>
      </c>
      <c r="R36" s="7"/>
      <c r="S36" s="8">
        <v>30</v>
      </c>
      <c r="T36" s="2">
        <v>1.29</v>
      </c>
      <c r="U36" s="4">
        <f t="shared" si="6"/>
        <v>122.81976840555127</v>
      </c>
      <c r="V36" s="4">
        <f t="shared" si="7"/>
        <v>1335.0117211330951</v>
      </c>
      <c r="X36" s="8">
        <v>30</v>
      </c>
      <c r="Y36" s="2">
        <v>1.29</v>
      </c>
      <c r="Z36" s="4">
        <f t="shared" si="8"/>
        <v>122.81976840555127</v>
      </c>
      <c r="AA36" s="4">
        <f t="shared" si="9"/>
        <v>1335.0117211330951</v>
      </c>
    </row>
    <row r="37" spans="1:27" x14ac:dyDescent="0.4">
      <c r="H37" s="8">
        <v>31</v>
      </c>
      <c r="I37" s="2">
        <v>1.3</v>
      </c>
      <c r="J37" s="27">
        <f t="shared" si="1"/>
        <v>136.95471960169272</v>
      </c>
      <c r="K37" s="27">
        <f t="shared" si="2"/>
        <v>1314.7953795788737</v>
      </c>
      <c r="M37" s="23">
        <f t="shared" si="10"/>
        <v>26.739354003856469</v>
      </c>
      <c r="N37" s="10">
        <f t="shared" si="3"/>
        <v>0.50583657587548636</v>
      </c>
      <c r="O37" s="3">
        <f t="shared" si="4"/>
        <v>14015.235686608978</v>
      </c>
      <c r="P37" s="4">
        <f t="shared" si="5"/>
        <v>57768.57305216376</v>
      </c>
      <c r="Q37" s="7">
        <f t="shared" si="11"/>
        <v>71783.808738772743</v>
      </c>
      <c r="R37" s="7"/>
      <c r="S37" s="8">
        <v>31</v>
      </c>
      <c r="T37" s="2">
        <v>1.3</v>
      </c>
      <c r="U37" s="4">
        <f t="shared" si="6"/>
        <v>110.21536559783625</v>
      </c>
      <c r="V37" s="4">
        <f t="shared" si="7"/>
        <v>1188.8787919064787</v>
      </c>
      <c r="X37" s="8">
        <v>31</v>
      </c>
      <c r="Y37" s="2">
        <v>1.3</v>
      </c>
      <c r="Z37" s="4">
        <f t="shared" si="8"/>
        <v>110.21536559783624</v>
      </c>
      <c r="AA37" s="4">
        <f t="shared" si="9"/>
        <v>1188.8787919064789</v>
      </c>
    </row>
    <row r="38" spans="1:27" x14ac:dyDescent="0.4">
      <c r="H38" s="8">
        <v>32</v>
      </c>
      <c r="I38" s="2">
        <v>1.31</v>
      </c>
      <c r="J38" s="27">
        <f t="shared" si="1"/>
        <v>123.35644795274811</v>
      </c>
      <c r="K38" s="27">
        <f t="shared" si="2"/>
        <v>1174.4866476999762</v>
      </c>
      <c r="M38" s="23">
        <f t="shared" si="10"/>
        <v>24.370661431718876</v>
      </c>
      <c r="N38" s="10">
        <f t="shared" si="3"/>
        <v>0.50972762645914393</v>
      </c>
      <c r="O38" s="3">
        <f t="shared" si="4"/>
        <v>12773.702900781749</v>
      </c>
      <c r="P38" s="4">
        <f t="shared" si="5"/>
        <v>51882.671792164569</v>
      </c>
      <c r="Q38" s="7">
        <f t="shared" si="11"/>
        <v>64656.374692946316</v>
      </c>
      <c r="R38" s="7"/>
      <c r="S38" s="8">
        <v>32</v>
      </c>
      <c r="T38" s="2">
        <v>1.31</v>
      </c>
      <c r="U38" s="4">
        <f t="shared" si="6"/>
        <v>98.98578652102924</v>
      </c>
      <c r="V38" s="4">
        <f t="shared" si="7"/>
        <v>1059.6778961927289</v>
      </c>
      <c r="X38" s="8">
        <v>32</v>
      </c>
      <c r="Y38" s="2">
        <v>1.31</v>
      </c>
      <c r="Z38" s="4">
        <f t="shared" si="8"/>
        <v>98.985786521029226</v>
      </c>
      <c r="AA38" s="4">
        <f t="shared" si="9"/>
        <v>1059.6778961927289</v>
      </c>
    </row>
    <row r="39" spans="1:27" x14ac:dyDescent="0.4">
      <c r="H39" s="8">
        <v>33</v>
      </c>
      <c r="I39" s="2">
        <v>1.32</v>
      </c>
      <c r="J39" s="27">
        <f t="shared" si="1"/>
        <v>111.19892109910447</v>
      </c>
      <c r="K39" s="27">
        <f t="shared" si="2"/>
        <v>1050.0924250748808</v>
      </c>
      <c r="M39" s="23">
        <f t="shared" si="10"/>
        <v>22.22662741957895</v>
      </c>
      <c r="N39" s="10">
        <f t="shared" si="3"/>
        <v>0.51361867704280151</v>
      </c>
      <c r="O39" s="3">
        <f t="shared" si="4"/>
        <v>11649.92324642237</v>
      </c>
      <c r="P39" s="4">
        <f t="shared" si="5"/>
        <v>46634.173185967673</v>
      </c>
      <c r="Q39" s="7">
        <f t="shared" si="11"/>
        <v>58284.096432390041</v>
      </c>
      <c r="R39" s="7"/>
      <c r="S39" s="8">
        <v>33</v>
      </c>
      <c r="T39" s="2">
        <v>1.32</v>
      </c>
      <c r="U39" s="4">
        <f t="shared" si="6"/>
        <v>88.972293679525521</v>
      </c>
      <c r="V39" s="4">
        <f t="shared" si="7"/>
        <v>945.34003344863766</v>
      </c>
      <c r="X39" s="8">
        <v>33</v>
      </c>
      <c r="Y39" s="2">
        <v>1.32</v>
      </c>
      <c r="Z39" s="4">
        <f t="shared" si="8"/>
        <v>88.972293679525535</v>
      </c>
      <c r="AA39" s="4">
        <f t="shared" si="9"/>
        <v>945.34003344863766</v>
      </c>
    </row>
    <row r="40" spans="1:27" x14ac:dyDescent="0.4">
      <c r="H40" s="8">
        <v>34</v>
      </c>
      <c r="I40" s="2">
        <v>1.33</v>
      </c>
      <c r="J40" s="27">
        <f t="shared" si="1"/>
        <v>100.31999398070386</v>
      </c>
      <c r="K40" s="27">
        <f t="shared" si="2"/>
        <v>939.70313940127483</v>
      </c>
      <c r="M40" s="23">
        <f t="shared" si="10"/>
        <v>20.284515213567946</v>
      </c>
      <c r="N40" s="10">
        <f t="shared" si="3"/>
        <v>0.51750972762645908</v>
      </c>
      <c r="O40" s="3">
        <f t="shared" si="4"/>
        <v>10631.979421258955</v>
      </c>
      <c r="P40" s="4">
        <f t="shared" si="5"/>
        <v>41950.007395474837</v>
      </c>
      <c r="Q40" s="7">
        <f t="shared" si="11"/>
        <v>52581.986816733792</v>
      </c>
      <c r="R40" s="7"/>
      <c r="S40" s="8">
        <v>34</v>
      </c>
      <c r="T40" s="2">
        <v>1.33</v>
      </c>
      <c r="U40" s="4">
        <f t="shared" si="6"/>
        <v>80.035478767135913</v>
      </c>
      <c r="V40" s="4">
        <f t="shared" si="7"/>
        <v>844.06194200027232</v>
      </c>
      <c r="X40" s="8">
        <v>34</v>
      </c>
      <c r="Y40" s="2">
        <v>1.33</v>
      </c>
      <c r="Z40" s="4">
        <f t="shared" si="8"/>
        <v>80.035478767135928</v>
      </c>
      <c r="AA40" s="4">
        <f t="shared" si="9"/>
        <v>844.06194200027255</v>
      </c>
    </row>
    <row r="41" spans="1:27" x14ac:dyDescent="0.4">
      <c r="H41" s="8">
        <v>35</v>
      </c>
      <c r="I41" s="2">
        <v>1.34</v>
      </c>
      <c r="J41" s="27">
        <f t="shared" si="1"/>
        <v>90.576822188073749</v>
      </c>
      <c r="K41" s="27">
        <f t="shared" si="2"/>
        <v>841.65061776670564</v>
      </c>
      <c r="M41" s="23">
        <f t="shared" si="10"/>
        <v>18.524033537120086</v>
      </c>
      <c r="N41" s="10">
        <f t="shared" si="3"/>
        <v>0.52140077821011666</v>
      </c>
      <c r="O41" s="3">
        <f t="shared" si="4"/>
        <v>9709.2359019572268</v>
      </c>
      <c r="P41" s="4">
        <f t="shared" si="5"/>
        <v>37765.93909766469</v>
      </c>
      <c r="Q41" s="7">
        <f t="shared" si="11"/>
        <v>47475.174999621915</v>
      </c>
      <c r="R41" s="7"/>
      <c r="S41" s="8">
        <v>35</v>
      </c>
      <c r="T41" s="2">
        <v>1.34</v>
      </c>
      <c r="U41" s="4">
        <f t="shared" si="6"/>
        <v>72.052788650953659</v>
      </c>
      <c r="V41" s="4">
        <f t="shared" si="7"/>
        <v>754.27033131580424</v>
      </c>
      <c r="X41" s="8">
        <v>35</v>
      </c>
      <c r="Y41" s="2">
        <v>1.34</v>
      </c>
      <c r="Z41" s="4">
        <f t="shared" si="8"/>
        <v>72.052788650953644</v>
      </c>
      <c r="AA41" s="4">
        <f t="shared" si="9"/>
        <v>754.27033131580424</v>
      </c>
    </row>
    <row r="42" spans="1:27" x14ac:dyDescent="0.4">
      <c r="H42" s="8">
        <v>36</v>
      </c>
      <c r="I42" s="2">
        <v>1.35</v>
      </c>
      <c r="J42" s="27">
        <f t="shared" si="1"/>
        <v>81.843441372960442</v>
      </c>
      <c r="K42" s="27">
        <f t="shared" si="2"/>
        <v>754.4760496742291</v>
      </c>
      <c r="M42" s="23">
        <f t="shared" si="10"/>
        <v>16.927058165151944</v>
      </c>
      <c r="N42" s="10">
        <f t="shared" si="3"/>
        <v>0.52529182879377434</v>
      </c>
      <c r="O42" s="3">
        <f t="shared" si="4"/>
        <v>8872.1930092749462</v>
      </c>
      <c r="P42" s="4">
        <f t="shared" si="5"/>
        <v>34025.444685329465</v>
      </c>
      <c r="Q42" s="7">
        <f t="shared" si="11"/>
        <v>42897.637694604411</v>
      </c>
      <c r="R42" s="7"/>
      <c r="S42" s="8">
        <v>36</v>
      </c>
      <c r="T42" s="2">
        <v>1.35</v>
      </c>
      <c r="U42" s="4">
        <f t="shared" si="6"/>
        <v>64.916383207808494</v>
      </c>
      <c r="V42" s="4">
        <f t="shared" si="7"/>
        <v>674.59114577748301</v>
      </c>
      <c r="X42" s="8">
        <v>36</v>
      </c>
      <c r="Y42" s="2">
        <v>1.35</v>
      </c>
      <c r="Z42" s="4">
        <f t="shared" si="8"/>
        <v>64.916383207808479</v>
      </c>
      <c r="AA42" s="4">
        <f t="shared" si="9"/>
        <v>674.59114577748312</v>
      </c>
    </row>
    <row r="43" spans="1:27" x14ac:dyDescent="0.4">
      <c r="H43" s="8">
        <v>37</v>
      </c>
      <c r="I43" s="2">
        <v>1.36</v>
      </c>
      <c r="J43" s="27">
        <f t="shared" si="1"/>
        <v>74.008665421724729</v>
      </c>
      <c r="K43" s="27">
        <f t="shared" si="2"/>
        <v>676.90239980396257</v>
      </c>
      <c r="M43" s="23">
        <f t="shared" si="10"/>
        <v>15.47738693163299</v>
      </c>
      <c r="N43" s="10">
        <f t="shared" si="3"/>
        <v>0.52918287937743191</v>
      </c>
      <c r="O43" s="3">
        <f t="shared" si="4"/>
        <v>8112.3584970823549</v>
      </c>
      <c r="P43" s="4">
        <f t="shared" si="5"/>
        <v>30678.739021102407</v>
      </c>
      <c r="Q43" s="7">
        <f t="shared" si="11"/>
        <v>38791.097518184761</v>
      </c>
      <c r="R43" s="7"/>
      <c r="S43" s="8">
        <v>37</v>
      </c>
      <c r="T43" s="2">
        <v>1.36</v>
      </c>
      <c r="U43" s="4">
        <f t="shared" si="6"/>
        <v>58.531278490091744</v>
      </c>
      <c r="V43" s="4">
        <f t="shared" si="7"/>
        <v>603.82312202442881</v>
      </c>
      <c r="X43" s="8">
        <v>37</v>
      </c>
      <c r="Y43" s="2">
        <v>1.36</v>
      </c>
      <c r="Z43" s="4">
        <f t="shared" si="8"/>
        <v>58.531278490091751</v>
      </c>
      <c r="AA43" s="4">
        <f t="shared" si="9"/>
        <v>603.82312202442881</v>
      </c>
    </row>
    <row r="44" spans="1:27" x14ac:dyDescent="0.4">
      <c r="H44" s="8">
        <v>38</v>
      </c>
      <c r="I44" s="2">
        <v>1.37</v>
      </c>
      <c r="J44" s="27">
        <f t="shared" si="1"/>
        <v>66.97425944814097</v>
      </c>
      <c r="K44" s="27">
        <f t="shared" si="2"/>
        <v>607.81062545698046</v>
      </c>
      <c r="M44" s="23">
        <f t="shared" si="10"/>
        <v>14.160523950283139</v>
      </c>
      <c r="N44" s="10">
        <f t="shared" si="3"/>
        <v>0.53307392996108949</v>
      </c>
      <c r="O44" s="3">
        <f t="shared" si="4"/>
        <v>7422.1344532282328</v>
      </c>
      <c r="P44" s="4">
        <f t="shared" si="5"/>
        <v>27681.930924208187</v>
      </c>
      <c r="Q44" s="7">
        <f t="shared" si="11"/>
        <v>35104.065377436418</v>
      </c>
      <c r="R44" s="7"/>
      <c r="S44" s="8">
        <v>38</v>
      </c>
      <c r="T44" s="2">
        <v>1.37</v>
      </c>
      <c r="U44" s="4">
        <f t="shared" si="6"/>
        <v>52.813735497857827</v>
      </c>
      <c r="V44" s="4">
        <f t="shared" si="7"/>
        <v>540.91501452300145</v>
      </c>
      <c r="X44" s="8">
        <v>38</v>
      </c>
      <c r="Y44" s="2">
        <v>1.37</v>
      </c>
      <c r="Z44" s="4">
        <f t="shared" si="8"/>
        <v>52.813735497857827</v>
      </c>
      <c r="AA44" s="4">
        <f t="shared" si="9"/>
        <v>540.91501452300145</v>
      </c>
    </row>
    <row r="45" spans="1:27" x14ac:dyDescent="0.4">
      <c r="H45" s="8">
        <v>39</v>
      </c>
      <c r="I45" s="2">
        <v>1.38</v>
      </c>
      <c r="J45" s="27">
        <f t="shared" si="1"/>
        <v>60.653349986693854</v>
      </c>
      <c r="K45" s="27">
        <f t="shared" si="2"/>
        <v>546.21915098771365</v>
      </c>
      <c r="M45" s="23">
        <f t="shared" si="10"/>
        <v>12.963489386465053</v>
      </c>
      <c r="N45" s="10">
        <f t="shared" si="3"/>
        <v>0.53696498054474695</v>
      </c>
      <c r="O45" s="3">
        <f t="shared" si="4"/>
        <v>6794.7175928767056</v>
      </c>
      <c r="P45" s="4">
        <f t="shared" si="5"/>
        <v>24996.289591638473</v>
      </c>
      <c r="Q45" s="7">
        <f t="shared" si="11"/>
        <v>31791.00718451518</v>
      </c>
      <c r="R45" s="7"/>
      <c r="S45" s="8">
        <v>39</v>
      </c>
      <c r="T45" s="2">
        <v>1.38</v>
      </c>
      <c r="U45" s="4">
        <f t="shared" si="6"/>
        <v>47.689860600228798</v>
      </c>
      <c r="V45" s="4">
        <f t="shared" si="7"/>
        <v>484.94595877378282</v>
      </c>
      <c r="X45" s="8">
        <v>39</v>
      </c>
      <c r="Y45" s="2">
        <v>1.38</v>
      </c>
      <c r="Z45" s="4">
        <f t="shared" si="8"/>
        <v>47.689860600228791</v>
      </c>
      <c r="AA45" s="4">
        <f t="shared" si="9"/>
        <v>484.94595877378276</v>
      </c>
    </row>
    <row r="46" spans="1:27" x14ac:dyDescent="0.4">
      <c r="H46" s="8">
        <v>40</v>
      </c>
      <c r="I46" s="2">
        <v>1.39</v>
      </c>
      <c r="J46" s="27">
        <f t="shared" si="1"/>
        <v>54.969040143916423</v>
      </c>
      <c r="K46" s="27">
        <f t="shared" si="2"/>
        <v>491.26613362414071</v>
      </c>
      <c r="M46" s="23">
        <f t="shared" si="10"/>
        <v>11.874651599458176</v>
      </c>
      <c r="N46" s="10">
        <f t="shared" si="3"/>
        <v>0.54085603112840452</v>
      </c>
      <c r="O46" s="3">
        <f t="shared" si="4"/>
        <v>6224.011277115068</v>
      </c>
      <c r="P46" s="4">
        <f t="shared" si="5"/>
        <v>22587.60672130583</v>
      </c>
      <c r="Q46" s="7">
        <f t="shared" si="11"/>
        <v>28811.617998420897</v>
      </c>
      <c r="R46" s="7"/>
      <c r="S46" s="8">
        <v>40</v>
      </c>
      <c r="T46" s="2">
        <v>1.39</v>
      </c>
      <c r="U46" s="4">
        <f t="shared" si="6"/>
        <v>43.094388544458248</v>
      </c>
      <c r="V46" s="4">
        <f t="shared" si="7"/>
        <v>435.10852141046479</v>
      </c>
      <c r="X46" s="8">
        <v>40</v>
      </c>
      <c r="Y46" s="2">
        <v>1.39</v>
      </c>
      <c r="Z46" s="4">
        <f t="shared" si="8"/>
        <v>43.094388544458248</v>
      </c>
      <c r="AA46" s="4">
        <f t="shared" si="9"/>
        <v>435.10852141046479</v>
      </c>
    </row>
    <row r="47" spans="1:27" x14ac:dyDescent="0.4">
      <c r="H47" s="8">
        <v>41</v>
      </c>
      <c r="I47" s="2">
        <v>1.4</v>
      </c>
      <c r="J47" s="27">
        <f t="shared" si="1"/>
        <v>49.85320204146317</v>
      </c>
      <c r="K47" s="27">
        <f t="shared" si="2"/>
        <v>442.19412438406948</v>
      </c>
      <c r="M47" s="23">
        <f t="shared" si="10"/>
        <v>10.883578889349211</v>
      </c>
      <c r="N47" s="10">
        <f t="shared" si="3"/>
        <v>0.54474708171206221</v>
      </c>
      <c r="O47" s="3">
        <f t="shared" si="4"/>
        <v>5704.5478071770831</v>
      </c>
      <c r="P47" s="4">
        <f t="shared" si="5"/>
        <v>20425.641285740865</v>
      </c>
      <c r="Q47" s="7">
        <f t="shared" si="11"/>
        <v>26130.18909291795</v>
      </c>
      <c r="R47" s="7"/>
      <c r="S47" s="8">
        <v>41</v>
      </c>
      <c r="T47" s="2">
        <v>1.4</v>
      </c>
      <c r="U47" s="4">
        <f t="shared" si="6"/>
        <v>38.969623152113961</v>
      </c>
      <c r="V47" s="4">
        <f t="shared" si="7"/>
        <v>390.69405381661966</v>
      </c>
      <c r="X47" s="8">
        <v>41</v>
      </c>
      <c r="Y47" s="2">
        <v>1.4</v>
      </c>
      <c r="Z47" s="4">
        <f t="shared" si="8"/>
        <v>38.969623152113961</v>
      </c>
      <c r="AA47" s="4">
        <f t="shared" si="9"/>
        <v>390.69405381661971</v>
      </c>
    </row>
    <row r="48" spans="1:27" x14ac:dyDescent="0.4">
      <c r="H48" s="8">
        <v>42</v>
      </c>
      <c r="I48" s="2">
        <v>1.41</v>
      </c>
      <c r="J48" s="27">
        <f t="shared" si="1"/>
        <v>45.245422784237611</v>
      </c>
      <c r="K48" s="27">
        <f t="shared" si="2"/>
        <v>398.33678638471741</v>
      </c>
      <c r="M48" s="23">
        <f t="shared" si="10"/>
        <v>9.980908441204889</v>
      </c>
      <c r="N48" s="10">
        <f t="shared" si="3"/>
        <v>0.54863813229571978</v>
      </c>
      <c r="O48" s="3">
        <f t="shared" si="4"/>
        <v>5231.4197324952856</v>
      </c>
      <c r="P48" s="4">
        <f t="shared" si="5"/>
        <v>18483.635760988269</v>
      </c>
      <c r="Q48" s="7">
        <f t="shared" si="11"/>
        <v>23715.055493483553</v>
      </c>
      <c r="R48" s="7"/>
      <c r="S48" s="8">
        <v>42</v>
      </c>
      <c r="T48" s="2">
        <v>1.41</v>
      </c>
      <c r="U48" s="4">
        <f t="shared" si="6"/>
        <v>35.264514343032722</v>
      </c>
      <c r="V48" s="4">
        <f t="shared" si="7"/>
        <v>351.08002280130341</v>
      </c>
      <c r="X48" s="8">
        <v>42</v>
      </c>
      <c r="Y48" s="2">
        <v>1.41</v>
      </c>
      <c r="Z48" s="4">
        <f t="shared" si="8"/>
        <v>35.264514343032715</v>
      </c>
      <c r="AA48" s="4">
        <f t="shared" si="9"/>
        <v>351.08002280130341</v>
      </c>
    </row>
    <row r="49" spans="1:27" x14ac:dyDescent="0.4">
      <c r="H49" s="8">
        <v>43</v>
      </c>
      <c r="I49" s="2">
        <v>1.42</v>
      </c>
      <c r="J49" s="27">
        <f t="shared" si="1"/>
        <v>41.092083513965726</v>
      </c>
      <c r="K49" s="27">
        <f t="shared" si="2"/>
        <v>359.10738243126036</v>
      </c>
      <c r="M49" s="23">
        <f t="shared" si="10"/>
        <v>9.1582303690661622</v>
      </c>
      <c r="N49" s="10">
        <f t="shared" si="3"/>
        <v>0.55252918287937736</v>
      </c>
      <c r="O49" s="3">
        <f t="shared" si="4"/>
        <v>4800.2190732135969</v>
      </c>
      <c r="P49" s="4">
        <f t="shared" si="5"/>
        <v>16737.894196799873</v>
      </c>
      <c r="Q49" s="7">
        <f t="shared" si="11"/>
        <v>21538.113270013469</v>
      </c>
      <c r="R49" s="7"/>
      <c r="S49" s="8">
        <v>43</v>
      </c>
      <c r="T49" s="2">
        <v>1.42</v>
      </c>
      <c r="U49" s="4">
        <f t="shared" si="6"/>
        <v>31.933853144899565</v>
      </c>
      <c r="V49" s="4">
        <f t="shared" si="7"/>
        <v>315.71904001573239</v>
      </c>
      <c r="X49" s="8">
        <v>43</v>
      </c>
      <c r="Y49" s="2">
        <v>1.42</v>
      </c>
      <c r="Z49" s="4">
        <f t="shared" si="8"/>
        <v>31.933853144899555</v>
      </c>
      <c r="AA49" s="4">
        <f t="shared" si="9"/>
        <v>315.71904001573233</v>
      </c>
    </row>
    <row r="50" spans="1:27" x14ac:dyDescent="0.4">
      <c r="H50" s="8">
        <v>44</v>
      </c>
      <c r="I50" s="2">
        <v>1.43</v>
      </c>
      <c r="J50" s="27">
        <f t="shared" si="1"/>
        <v>37.345553950486973</v>
      </c>
      <c r="K50" s="27">
        <f t="shared" si="2"/>
        <v>323.98878579174038</v>
      </c>
      <c r="M50" s="23">
        <f t="shared" si="10"/>
        <v>8.407985030475821</v>
      </c>
      <c r="N50" s="10">
        <f t="shared" si="3"/>
        <v>0.55642023346303493</v>
      </c>
      <c r="O50" s="3">
        <f t="shared" si="4"/>
        <v>4406.9834983524061</v>
      </c>
      <c r="P50" s="4">
        <f t="shared" si="5"/>
        <v>15167.413863212796</v>
      </c>
      <c r="Q50" s="7">
        <f t="shared" si="11"/>
        <v>19574.397361565203</v>
      </c>
      <c r="R50" s="7"/>
      <c r="S50" s="8">
        <v>44</v>
      </c>
      <c r="T50" s="2">
        <v>1.43</v>
      </c>
      <c r="U50" s="4">
        <f t="shared" si="6"/>
        <v>28.937568920011156</v>
      </c>
      <c r="V50" s="4">
        <f t="shared" si="7"/>
        <v>284.12935256255776</v>
      </c>
      <c r="X50" s="8">
        <v>44</v>
      </c>
      <c r="Y50" s="2">
        <v>1.43</v>
      </c>
      <c r="Z50" s="4">
        <f t="shared" si="8"/>
        <v>28.937568920011156</v>
      </c>
      <c r="AA50" s="4">
        <f t="shared" si="9"/>
        <v>284.12935256255776</v>
      </c>
    </row>
    <row r="51" spans="1:27" x14ac:dyDescent="0.4">
      <c r="H51" s="8">
        <v>45</v>
      </c>
      <c r="I51" s="2">
        <v>1.44</v>
      </c>
      <c r="J51" s="27">
        <f t="shared" si="1"/>
        <v>33.963487253271865</v>
      </c>
      <c r="K51" s="27">
        <f t="shared" si="2"/>
        <v>292.52480371819735</v>
      </c>
      <c r="M51" s="23">
        <f t="shared" si="10"/>
        <v>7.7233720145768459</v>
      </c>
      <c r="N51" s="10">
        <f t="shared" si="3"/>
        <v>0.5603112840466925</v>
      </c>
      <c r="O51" s="3">
        <f t="shared" si="4"/>
        <v>4048.1486225898698</v>
      </c>
      <c r="P51" s="4">
        <f t="shared" si="5"/>
        <v>13753.56336062009</v>
      </c>
      <c r="Q51" s="7">
        <f t="shared" si="11"/>
        <v>17801.71198320996</v>
      </c>
      <c r="R51" s="7"/>
      <c r="S51" s="8">
        <v>45</v>
      </c>
      <c r="T51" s="2">
        <v>1.44</v>
      </c>
      <c r="U51" s="4">
        <f t="shared" si="6"/>
        <v>26.240115238695019</v>
      </c>
      <c r="V51" s="4">
        <f t="shared" si="7"/>
        <v>255.88659181670957</v>
      </c>
      <c r="X51" s="8">
        <v>45</v>
      </c>
      <c r="Y51" s="2">
        <v>1.44</v>
      </c>
      <c r="Z51" s="4">
        <f t="shared" si="8"/>
        <v>26.240115238695015</v>
      </c>
      <c r="AA51" s="4">
        <f t="shared" si="9"/>
        <v>255.88659181670957</v>
      </c>
    </row>
    <row r="52" spans="1:27" x14ac:dyDescent="0.4">
      <c r="H52" s="8">
        <v>46</v>
      </c>
      <c r="I52" s="2">
        <v>1.45</v>
      </c>
      <c r="J52" s="27">
        <f t="shared" si="1"/>
        <v>30.908202116254888</v>
      </c>
      <c r="K52" s="27">
        <f t="shared" si="2"/>
        <v>264.31263355838985</v>
      </c>
      <c r="M52" s="23">
        <f t="shared" si="10"/>
        <v>7.0982694082952138</v>
      </c>
      <c r="N52" s="10">
        <f t="shared" si="3"/>
        <v>0.56420233463035008</v>
      </c>
      <c r="O52" s="3">
        <f t="shared" si="4"/>
        <v>3720.5056902255701</v>
      </c>
      <c r="P52" s="4">
        <f t="shared" si="5"/>
        <v>12479.801065359576</v>
      </c>
      <c r="Q52" s="7">
        <f t="shared" si="11"/>
        <v>16200.306755585145</v>
      </c>
      <c r="R52" s="7"/>
      <c r="S52" s="8">
        <v>46</v>
      </c>
      <c r="T52" s="2">
        <v>1.45</v>
      </c>
      <c r="U52" s="4">
        <f t="shared" si="6"/>
        <v>23.809932707959675</v>
      </c>
      <c r="V52" s="4">
        <f t="shared" si="7"/>
        <v>230.61660682031911</v>
      </c>
      <c r="X52" s="8">
        <v>46</v>
      </c>
      <c r="Y52" s="2">
        <v>1.45</v>
      </c>
      <c r="Z52" s="4">
        <f t="shared" si="8"/>
        <v>23.809932707959675</v>
      </c>
      <c r="AA52" s="4">
        <f t="shared" si="9"/>
        <v>230.61660682031911</v>
      </c>
    </row>
    <row r="53" spans="1:27" x14ac:dyDescent="0.4">
      <c r="H53" s="8">
        <v>47</v>
      </c>
      <c r="I53" s="2">
        <v>1.46</v>
      </c>
      <c r="J53" s="27">
        <f t="shared" si="1"/>
        <v>28.146140792288115</v>
      </c>
      <c r="K53" s="27">
        <f t="shared" si="2"/>
        <v>238.99629705726903</v>
      </c>
      <c r="M53" s="23">
        <f t="shared" si="10"/>
        <v>6.5271621200195344</v>
      </c>
      <c r="N53" s="10">
        <f t="shared" si="3"/>
        <v>0.56809338521400765</v>
      </c>
      <c r="O53" s="3">
        <f t="shared" si="4"/>
        <v>3421.1640065644997</v>
      </c>
      <c r="P53" s="4">
        <f t="shared" si="5"/>
        <v>11331.428625834329</v>
      </c>
      <c r="Q53" s="7">
        <f t="shared" si="11"/>
        <v>14752.592632398828</v>
      </c>
      <c r="R53" s="7"/>
      <c r="S53" s="8">
        <v>47</v>
      </c>
      <c r="T53" s="2">
        <v>1.46</v>
      </c>
      <c r="U53" s="4">
        <f t="shared" si="6"/>
        <v>21.618978672268582</v>
      </c>
      <c r="V53" s="4">
        <f t="shared" si="7"/>
        <v>207.98923355218025</v>
      </c>
      <c r="X53" s="8">
        <v>47</v>
      </c>
      <c r="Y53" s="2">
        <v>1.46</v>
      </c>
      <c r="Z53" s="4">
        <f t="shared" si="8"/>
        <v>21.618978672268579</v>
      </c>
      <c r="AA53" s="4">
        <f t="shared" si="9"/>
        <v>207.98923355218031</v>
      </c>
    </row>
    <row r="54" spans="1:27" x14ac:dyDescent="0.4">
      <c r="H54" s="8">
        <v>48</v>
      </c>
      <c r="I54" s="2">
        <v>1.47</v>
      </c>
      <c r="J54" s="27">
        <f t="shared" si="1"/>
        <v>25.647393273559786</v>
      </c>
      <c r="K54" s="27">
        <f t="shared" si="2"/>
        <v>216.26092037525007</v>
      </c>
      <c r="M54" s="23">
        <f t="shared" si="10"/>
        <v>6.0050781921686687</v>
      </c>
      <c r="N54" s="10">
        <f t="shared" si="3"/>
        <v>0.57198443579766534</v>
      </c>
      <c r="O54" s="3">
        <f t="shared" si="4"/>
        <v>3147.5175566179105</v>
      </c>
      <c r="P54" s="4">
        <f t="shared" si="5"/>
        <v>10295.374946478765</v>
      </c>
      <c r="Q54" s="7">
        <f t="shared" si="11"/>
        <v>13442.892503096675</v>
      </c>
      <c r="R54" s="7"/>
      <c r="S54" s="8">
        <v>48</v>
      </c>
      <c r="T54" s="2">
        <v>1.47</v>
      </c>
      <c r="U54" s="4">
        <f t="shared" si="6"/>
        <v>19.642315081391118</v>
      </c>
      <c r="V54" s="4">
        <f t="shared" si="7"/>
        <v>187.71287259028742</v>
      </c>
      <c r="X54" s="8">
        <v>48</v>
      </c>
      <c r="Y54" s="2">
        <v>1.47</v>
      </c>
      <c r="Z54" s="4">
        <f t="shared" si="8"/>
        <v>19.642315081391118</v>
      </c>
      <c r="AA54" s="4">
        <f t="shared" si="9"/>
        <v>187.71287259028742</v>
      </c>
    </row>
    <row r="55" spans="1:27" x14ac:dyDescent="0.4">
      <c r="H55" s="8">
        <v>49</v>
      </c>
      <c r="I55" s="2">
        <v>1.48</v>
      </c>
      <c r="J55" s="27">
        <f t="shared" si="1"/>
        <v>23.385279168554327</v>
      </c>
      <c r="K55" s="27">
        <f t="shared" si="2"/>
        <v>195.82774604114294</v>
      </c>
      <c r="M55" s="23">
        <f t="shared" si="10"/>
        <v>5.5275321662294896</v>
      </c>
      <c r="N55" s="10">
        <f t="shared" si="3"/>
        <v>0.57587548638132291</v>
      </c>
      <c r="O55" s="3">
        <f t="shared" si="4"/>
        <v>2897.215320304505</v>
      </c>
      <c r="P55" s="4">
        <f t="shared" si="5"/>
        <v>9360.0067164420252</v>
      </c>
      <c r="Q55" s="7">
        <f t="shared" si="11"/>
        <v>12257.222036746531</v>
      </c>
      <c r="R55" s="7"/>
      <c r="S55" s="8">
        <v>49</v>
      </c>
      <c r="T55" s="2">
        <v>1.48</v>
      </c>
      <c r="U55" s="4">
        <f t="shared" si="6"/>
        <v>17.857747002324835</v>
      </c>
      <c r="V55" s="4">
        <f t="shared" si="7"/>
        <v>169.529765759405</v>
      </c>
      <c r="X55" s="8">
        <v>49</v>
      </c>
      <c r="Y55" s="2">
        <v>1.48</v>
      </c>
      <c r="Z55" s="4">
        <f t="shared" si="8"/>
        <v>17.857747002324835</v>
      </c>
      <c r="AA55" s="4">
        <f t="shared" si="9"/>
        <v>169.52976575940505</v>
      </c>
    </row>
    <row r="56" spans="1:27" x14ac:dyDescent="0.4">
      <c r="H56" s="8">
        <v>50</v>
      </c>
      <c r="I56" s="2">
        <v>1.49</v>
      </c>
      <c r="J56" s="27">
        <f t="shared" si="1"/>
        <v>21.335979946203132</v>
      </c>
      <c r="K56" s="27">
        <f t="shared" si="2"/>
        <v>177.44977900708463</v>
      </c>
      <c r="M56" s="23">
        <f t="shared" si="10"/>
        <v>5.090474678937948</v>
      </c>
      <c r="N56" s="10">
        <f t="shared" si="3"/>
        <v>0.57976653696498048</v>
      </c>
      <c r="O56" s="3">
        <f t="shared" si="4"/>
        <v>2668.134853659551</v>
      </c>
      <c r="P56" s="4">
        <f t="shared" si="5"/>
        <v>8514.9620718560163</v>
      </c>
      <c r="Q56" s="7">
        <f t="shared" si="11"/>
        <v>11183.096925515567</v>
      </c>
      <c r="R56" s="7"/>
      <c r="S56" s="8">
        <v>50</v>
      </c>
      <c r="T56" s="2">
        <v>1.49</v>
      </c>
      <c r="U56" s="4">
        <f t="shared" si="6"/>
        <v>16.245505267265184</v>
      </c>
      <c r="V56" s="4">
        <f t="shared" si="7"/>
        <v>153.21187776756796</v>
      </c>
      <c r="X56" s="8">
        <v>50</v>
      </c>
      <c r="Y56" s="2">
        <v>1.49</v>
      </c>
      <c r="Z56" s="4">
        <f t="shared" si="8"/>
        <v>16.245505267265184</v>
      </c>
      <c r="AA56" s="4">
        <f t="shared" si="9"/>
        <v>153.21187776756801</v>
      </c>
    </row>
    <row r="57" spans="1:27" x14ac:dyDescent="0.4">
      <c r="H57" s="8">
        <v>51</v>
      </c>
      <c r="I57" s="2">
        <v>1.5</v>
      </c>
      <c r="J57" s="27">
        <f t="shared" si="1"/>
        <v>19.47821519062628</v>
      </c>
      <c r="K57" s="27">
        <f t="shared" si="2"/>
        <v>160.90798259811882</v>
      </c>
      <c r="M57" s="23">
        <f t="shared" si="10"/>
        <v>4.6902475685761207</v>
      </c>
      <c r="N57" s="10">
        <f t="shared" si="3"/>
        <v>0.58365758754863806</v>
      </c>
      <c r="O57" s="3">
        <f t="shared" si="4"/>
        <v>2458.3587581307479</v>
      </c>
      <c r="P57" s="4">
        <f t="shared" si="5"/>
        <v>7751.0044378440862</v>
      </c>
      <c r="Q57" s="7">
        <f t="shared" si="11"/>
        <v>10209.363195974835</v>
      </c>
      <c r="R57" s="7"/>
      <c r="S57" s="8">
        <v>51</v>
      </c>
      <c r="T57" s="2">
        <v>1.5</v>
      </c>
      <c r="U57" s="4">
        <f t="shared" si="6"/>
        <v>14.787967622050161</v>
      </c>
      <c r="V57" s="4">
        <f t="shared" si="7"/>
        <v>138.55730199225999</v>
      </c>
      <c r="X57" s="8">
        <v>51</v>
      </c>
      <c r="Y57" s="2">
        <v>1.5</v>
      </c>
      <c r="Z57" s="4">
        <f t="shared" si="8"/>
        <v>14.787967622050161</v>
      </c>
      <c r="AA57" s="4">
        <f t="shared" si="9"/>
        <v>138.55730199225999</v>
      </c>
    </row>
    <row r="58" spans="1:27" x14ac:dyDescent="0.4">
      <c r="H58" s="8">
        <v>52</v>
      </c>
      <c r="I58" s="2">
        <v>1.51</v>
      </c>
      <c r="J58" s="27">
        <f t="shared" si="1"/>
        <v>17.792957348058625</v>
      </c>
      <c r="K58" s="27">
        <f t="shared" si="2"/>
        <v>146.00795180149547</v>
      </c>
      <c r="M58" s="23">
        <f t="shared" si="10"/>
        <v>4.3235438578467908</v>
      </c>
      <c r="N58" s="10">
        <f t="shared" si="3"/>
        <v>0.58754863813229563</v>
      </c>
      <c r="O58" s="3">
        <f t="shared" si="4"/>
        <v>2266.1537058963372</v>
      </c>
      <c r="P58" s="4">
        <f t="shared" si="5"/>
        <v>7059.8939899027864</v>
      </c>
      <c r="Q58" s="7">
        <f t="shared" si="11"/>
        <v>9326.0476957991232</v>
      </c>
      <c r="R58" s="7"/>
      <c r="S58" s="8">
        <v>52</v>
      </c>
      <c r="T58" s="2">
        <v>1.51</v>
      </c>
      <c r="U58" s="4">
        <f t="shared" si="6"/>
        <v>13.469413490211833</v>
      </c>
      <c r="V58" s="4">
        <f t="shared" si="7"/>
        <v>125.38712082080956</v>
      </c>
      <c r="X58" s="8">
        <v>52</v>
      </c>
      <c r="Y58" s="2">
        <v>1.51</v>
      </c>
      <c r="Z58" s="4">
        <f t="shared" si="8"/>
        <v>13.469413490211835</v>
      </c>
      <c r="AA58" s="4">
        <f t="shared" si="9"/>
        <v>125.38712082080954</v>
      </c>
    </row>
    <row r="59" spans="1:27" x14ac:dyDescent="0.4">
      <c r="H59" s="8">
        <v>53</v>
      </c>
      <c r="I59" s="2">
        <v>1.52</v>
      </c>
      <c r="J59" s="27">
        <f t="shared" si="1"/>
        <v>16.263180170555266</v>
      </c>
      <c r="K59" s="27">
        <f t="shared" si="2"/>
        <v>132.57700131678394</v>
      </c>
      <c r="M59" s="23">
        <f t="shared" si="10"/>
        <v>3.9873720561748223</v>
      </c>
      <c r="N59" s="10">
        <f t="shared" si="3"/>
        <v>0.5914396887159532</v>
      </c>
      <c r="O59" s="3">
        <f t="shared" si="4"/>
        <v>2089.951729178983</v>
      </c>
      <c r="P59" s="4">
        <f t="shared" si="5"/>
        <v>6434.2745132068367</v>
      </c>
      <c r="Q59" s="7">
        <f t="shared" si="11"/>
        <v>8524.2262423858192</v>
      </c>
      <c r="R59" s="7"/>
      <c r="S59" s="8">
        <v>53</v>
      </c>
      <c r="T59" s="2">
        <v>1.52</v>
      </c>
      <c r="U59" s="4">
        <f t="shared" si="6"/>
        <v>12.275808114380443</v>
      </c>
      <c r="V59" s="4">
        <f t="shared" si="7"/>
        <v>113.54266056878363</v>
      </c>
      <c r="X59" s="8">
        <v>53</v>
      </c>
      <c r="Y59" s="2">
        <v>1.52</v>
      </c>
      <c r="Z59" s="4">
        <f t="shared" si="8"/>
        <v>12.275808114380444</v>
      </c>
      <c r="AA59" s="4">
        <f t="shared" si="9"/>
        <v>113.54266056878365</v>
      </c>
    </row>
    <row r="60" spans="1:27" x14ac:dyDescent="0.4">
      <c r="H60" s="8">
        <v>54</v>
      </c>
      <c r="I60" s="2">
        <v>1.53</v>
      </c>
      <c r="J60" s="27">
        <f t="shared" si="1"/>
        <v>14.873636685337711</v>
      </c>
      <c r="K60" s="27">
        <f t="shared" si="2"/>
        <v>120.46161433771334</v>
      </c>
      <c r="M60" s="23">
        <f t="shared" si="10"/>
        <v>3.6790242910391386</v>
      </c>
      <c r="N60" s="10">
        <f t="shared" si="3"/>
        <v>0.59533073929961089</v>
      </c>
      <c r="O60" s="3">
        <f t="shared" si="4"/>
        <v>1928.3335165178812</v>
      </c>
      <c r="P60" s="4">
        <f t="shared" si="5"/>
        <v>5867.5737306032288</v>
      </c>
      <c r="Q60" s="7">
        <f t="shared" si="11"/>
        <v>7795.9072471211102</v>
      </c>
      <c r="R60" s="7"/>
      <c r="S60" s="8">
        <v>54</v>
      </c>
      <c r="T60" s="2">
        <v>1.53</v>
      </c>
      <c r="U60" s="4">
        <f t="shared" si="6"/>
        <v>11.194612394298572</v>
      </c>
      <c r="V60" s="4">
        <f t="shared" si="7"/>
        <v>102.88308923818197</v>
      </c>
      <c r="X60" s="8">
        <v>54</v>
      </c>
      <c r="Y60" s="2">
        <v>1.53</v>
      </c>
      <c r="Z60" s="4">
        <f t="shared" si="8"/>
        <v>11.19461239429857</v>
      </c>
      <c r="AA60" s="4">
        <f t="shared" si="9"/>
        <v>102.88308923818198</v>
      </c>
    </row>
    <row r="61" spans="1:27" x14ac:dyDescent="0.4">
      <c r="A61" t="s">
        <v>26</v>
      </c>
      <c r="H61" s="8">
        <v>55</v>
      </c>
      <c r="I61" s="2">
        <v>1.54</v>
      </c>
      <c r="J61" s="27">
        <f t="shared" si="1"/>
        <v>13.610663058198121</v>
      </c>
      <c r="K61" s="27">
        <f t="shared" si="2"/>
        <v>109.52520537185029</v>
      </c>
      <c r="M61" s="23">
        <f t="shared" si="10"/>
        <v>3.3960478363284201</v>
      </c>
      <c r="N61" s="10">
        <f t="shared" si="3"/>
        <v>0.59922178988326846</v>
      </c>
      <c r="O61" s="3">
        <f t="shared" si="4"/>
        <v>1780.0134895658553</v>
      </c>
      <c r="P61" s="4">
        <f t="shared" si="5"/>
        <v>5353.9154222603993</v>
      </c>
      <c r="Q61" s="7">
        <f t="shared" si="11"/>
        <v>7133.928911826255</v>
      </c>
      <c r="R61" s="7"/>
      <c r="S61" s="8">
        <v>55</v>
      </c>
      <c r="T61" s="2">
        <v>1.54</v>
      </c>
      <c r="U61" s="4">
        <f t="shared" si="6"/>
        <v>10.214615221869702</v>
      </c>
      <c r="V61" s="4">
        <f t="shared" si="7"/>
        <v>93.283312439705639</v>
      </c>
      <c r="X61" s="8">
        <v>55</v>
      </c>
      <c r="Y61" s="2">
        <v>1.54</v>
      </c>
      <c r="Z61" s="4">
        <f t="shared" si="8"/>
        <v>10.2146152218697</v>
      </c>
      <c r="AA61" s="4">
        <f t="shared" si="9"/>
        <v>93.283312439705654</v>
      </c>
    </row>
    <row r="62" spans="1:27" x14ac:dyDescent="0.4">
      <c r="A62" t="s">
        <v>27</v>
      </c>
      <c r="H62" s="8">
        <v>56</v>
      </c>
      <c r="I62" s="2">
        <v>1.55</v>
      </c>
      <c r="J62" s="27">
        <f t="shared" si="1"/>
        <v>12.462005186179697</v>
      </c>
      <c r="K62" s="27">
        <f t="shared" si="2"/>
        <v>99.646156703864364</v>
      </c>
      <c r="M62" s="23">
        <f t="shared" si="10"/>
        <v>3.1362196568313663</v>
      </c>
      <c r="N62" s="10">
        <f t="shared" si="3"/>
        <v>0.60311284046692604</v>
      </c>
      <c r="O62" s="3">
        <f t="shared" si="4"/>
        <v>1643.8264607711974</v>
      </c>
      <c r="P62" s="4">
        <f t="shared" si="5"/>
        <v>4888.0418778155126</v>
      </c>
      <c r="Q62" s="7">
        <f t="shared" si="11"/>
        <v>6531.8683385867098</v>
      </c>
      <c r="R62" s="7"/>
      <c r="S62" s="8">
        <v>56</v>
      </c>
      <c r="T62" s="2">
        <v>1.55</v>
      </c>
      <c r="U62" s="4">
        <f t="shared" si="6"/>
        <v>9.3257855293483303</v>
      </c>
      <c r="V62" s="4">
        <f t="shared" si="7"/>
        <v>84.632128864248514</v>
      </c>
      <c r="X62" s="8">
        <v>56</v>
      </c>
      <c r="Y62" s="2">
        <v>1.55</v>
      </c>
      <c r="Z62" s="4">
        <f t="shared" si="8"/>
        <v>9.3257855293483303</v>
      </c>
      <c r="AA62" s="4">
        <f t="shared" si="9"/>
        <v>84.632128864248514</v>
      </c>
    </row>
    <row r="63" spans="1:27" x14ac:dyDescent="0.4">
      <c r="H63" s="8">
        <v>57</v>
      </c>
      <c r="I63" s="2">
        <v>1.56</v>
      </c>
      <c r="J63" s="27">
        <f t="shared" si="1"/>
        <v>11.416665259002569</v>
      </c>
      <c r="K63" s="27">
        <f t="shared" si="2"/>
        <v>90.716093523945034</v>
      </c>
      <c r="M63" s="23">
        <f t="shared" si="10"/>
        <v>2.8975236327637819</v>
      </c>
      <c r="N63" s="10">
        <f t="shared" si="3"/>
        <v>0.60700389105058361</v>
      </c>
      <c r="O63" s="3">
        <f t="shared" si="4"/>
        <v>1518.7156957810935</v>
      </c>
      <c r="P63" s="4">
        <f t="shared" si="5"/>
        <v>4465.2454102712363</v>
      </c>
      <c r="Q63" s="7">
        <f t="shared" si="11"/>
        <v>5983.9611060523293</v>
      </c>
      <c r="R63" s="7"/>
      <c r="S63" s="8">
        <v>57</v>
      </c>
      <c r="T63" s="2">
        <v>1.56</v>
      </c>
      <c r="U63" s="4">
        <f t="shared" si="6"/>
        <v>8.5191416262387865</v>
      </c>
      <c r="V63" s="4">
        <f t="shared" si="7"/>
        <v>76.83061189535448</v>
      </c>
      <c r="X63" s="8">
        <v>57</v>
      </c>
      <c r="Y63" s="2">
        <v>1.56</v>
      </c>
      <c r="Z63" s="4">
        <f t="shared" si="8"/>
        <v>8.5191416262387882</v>
      </c>
      <c r="AA63" s="4">
        <f t="shared" si="9"/>
        <v>76.83061189535448</v>
      </c>
    </row>
    <row r="64" spans="1:27" x14ac:dyDescent="0.4">
      <c r="A64" t="s">
        <v>57</v>
      </c>
      <c r="H64" s="8">
        <v>58</v>
      </c>
      <c r="I64" s="2">
        <v>1.57</v>
      </c>
      <c r="J64" s="27">
        <f t="shared" si="1"/>
        <v>10.464765879120291</v>
      </c>
      <c r="K64" s="27">
        <f t="shared" si="2"/>
        <v>82.638367403577135</v>
      </c>
      <c r="M64" s="23">
        <f t="shared" si="10"/>
        <v>2.6781301675159859</v>
      </c>
      <c r="N64" s="10">
        <f t="shared" si="3"/>
        <v>0.61089494163424118</v>
      </c>
      <c r="O64" s="3">
        <f t="shared" si="4"/>
        <v>1403.722224992448</v>
      </c>
      <c r="P64" s="4">
        <f t="shared" si="5"/>
        <v>4081.3078239721544</v>
      </c>
      <c r="Q64" s="7">
        <f t="shared" si="11"/>
        <v>5485.0300489646024</v>
      </c>
      <c r="R64" s="7"/>
      <c r="S64" s="8">
        <v>58</v>
      </c>
      <c r="T64" s="2">
        <v>1.57</v>
      </c>
      <c r="U64" s="4">
        <f t="shared" si="6"/>
        <v>7.7866357116043048</v>
      </c>
      <c r="V64" s="4">
        <f t="shared" si="7"/>
        <v>69.790688431542875</v>
      </c>
      <c r="X64" s="8">
        <v>58</v>
      </c>
      <c r="Y64" s="2">
        <v>1.57</v>
      </c>
      <c r="Z64" s="4">
        <f t="shared" si="8"/>
        <v>7.7866357116043057</v>
      </c>
      <c r="AA64" s="4">
        <f t="shared" si="9"/>
        <v>69.790688431542875</v>
      </c>
    </row>
    <row r="65" spans="1:27" x14ac:dyDescent="0.4">
      <c r="A65" t="s">
        <v>17</v>
      </c>
      <c r="H65" s="8">
        <v>59</v>
      </c>
      <c r="I65" s="2">
        <v>1.58</v>
      </c>
      <c r="J65" s="27">
        <f t="shared" si="1"/>
        <v>9.5974296343345848</v>
      </c>
      <c r="K65" s="27">
        <f t="shared" si="2"/>
        <v>75.326721815677132</v>
      </c>
      <c r="M65" s="23">
        <f t="shared" si="10"/>
        <v>2.4763779162833028</v>
      </c>
      <c r="N65" s="10">
        <f t="shared" si="3"/>
        <v>0.61478599221789876</v>
      </c>
      <c r="O65" s="3">
        <f t="shared" si="4"/>
        <v>1297.9752667479747</v>
      </c>
      <c r="P65" s="4">
        <f t="shared" si="5"/>
        <v>3732.4468702806512</v>
      </c>
      <c r="Q65" s="7">
        <f t="shared" si="11"/>
        <v>5030.4221370286259</v>
      </c>
      <c r="R65" s="7"/>
      <c r="S65" s="8">
        <v>59</v>
      </c>
      <c r="T65" s="2">
        <v>1.58</v>
      </c>
      <c r="U65" s="4">
        <f t="shared" si="6"/>
        <v>7.1210517180512811</v>
      </c>
      <c r="V65" s="4">
        <f t="shared" si="7"/>
        <v>63.433889841144207</v>
      </c>
      <c r="X65" s="8">
        <v>59</v>
      </c>
      <c r="Y65" s="2">
        <v>1.58</v>
      </c>
      <c r="Z65" s="4">
        <f t="shared" si="8"/>
        <v>7.1210517180512802</v>
      </c>
      <c r="AA65" s="4">
        <f t="shared" si="9"/>
        <v>63.433889841144207</v>
      </c>
    </row>
    <row r="66" spans="1:27" x14ac:dyDescent="0.4">
      <c r="A66" t="s">
        <v>18</v>
      </c>
      <c r="H66" s="8">
        <v>60</v>
      </c>
      <c r="I66" s="2">
        <v>1.59</v>
      </c>
      <c r="J66" s="27">
        <f t="shared" si="1"/>
        <v>8.8066722809461346</v>
      </c>
      <c r="K66" s="27">
        <f t="shared" si="2"/>
        <v>68.704116857909568</v>
      </c>
      <c r="M66" s="23">
        <f t="shared" si="10"/>
        <v>2.2907574035316665</v>
      </c>
      <c r="N66" s="10">
        <f t="shared" si="3"/>
        <v>0.61867704280155633</v>
      </c>
      <c r="O66" s="3">
        <f t="shared" si="4"/>
        <v>1200.6836405513138</v>
      </c>
      <c r="P66" s="4">
        <f t="shared" si="5"/>
        <v>3415.2688470961098</v>
      </c>
      <c r="Q66" s="7">
        <f t="shared" si="11"/>
        <v>4615.9524876474234</v>
      </c>
      <c r="R66" s="7"/>
      <c r="S66" s="8">
        <v>60</v>
      </c>
      <c r="T66" s="2">
        <v>1.59</v>
      </c>
      <c r="U66" s="4">
        <f t="shared" si="6"/>
        <v>6.5159148774144686</v>
      </c>
      <c r="V66" s="4">
        <f t="shared" si="7"/>
        <v>57.690253292618692</v>
      </c>
      <c r="X66" s="8">
        <v>60</v>
      </c>
      <c r="Y66" s="2">
        <v>1.59</v>
      </c>
      <c r="Z66" s="4">
        <f t="shared" si="8"/>
        <v>6.5159148774144686</v>
      </c>
      <c r="AA66" s="4">
        <f t="shared" si="9"/>
        <v>57.690253292618685</v>
      </c>
    </row>
    <row r="67" spans="1:27" x14ac:dyDescent="0.4">
      <c r="A67" t="s">
        <v>39</v>
      </c>
      <c r="H67" s="8">
        <v>61</v>
      </c>
      <c r="I67" s="2">
        <v>1.6</v>
      </c>
      <c r="J67" s="27">
        <f t="shared" si="1"/>
        <v>8.0853079249512252</v>
      </c>
      <c r="K67" s="27">
        <f t="shared" si="2"/>
        <v>62.701693325911677</v>
      </c>
      <c r="M67" s="23">
        <f t="shared" si="10"/>
        <v>2.1198963238813002</v>
      </c>
      <c r="N67" s="10">
        <f t="shared" si="3"/>
        <v>0.62256809338521402</v>
      </c>
      <c r="O67" s="3">
        <f t="shared" si="4"/>
        <v>1111.1280626333512</v>
      </c>
      <c r="P67" s="4">
        <f t="shared" si="5"/>
        <v>3126.7266047103562</v>
      </c>
      <c r="Q67" s="7">
        <f t="shared" si="11"/>
        <v>4237.8546673437077</v>
      </c>
      <c r="R67" s="7"/>
      <c r="S67" s="8">
        <v>61</v>
      </c>
      <c r="T67" s="2">
        <v>1.6</v>
      </c>
      <c r="U67" s="4">
        <f t="shared" si="6"/>
        <v>5.965411601069925</v>
      </c>
      <c r="V67" s="4">
        <f t="shared" si="7"/>
        <v>52.497354566838965</v>
      </c>
      <c r="X67" s="8">
        <v>61</v>
      </c>
      <c r="Y67" s="2">
        <v>1.6</v>
      </c>
      <c r="Z67" s="4">
        <f t="shared" si="8"/>
        <v>5.965411601069925</v>
      </c>
      <c r="AA67" s="4">
        <f t="shared" si="9"/>
        <v>52.497354566838979</v>
      </c>
    </row>
    <row r="68" spans="1:27" x14ac:dyDescent="0.4">
      <c r="A68" t="s">
        <v>40</v>
      </c>
      <c r="H68" s="8">
        <v>62</v>
      </c>
      <c r="I68" s="2">
        <v>1.61</v>
      </c>
      <c r="J68" s="27">
        <f t="shared" si="1"/>
        <v>7.4268647885010166</v>
      </c>
      <c r="K68" s="27">
        <f t="shared" si="2"/>
        <v>57.257858864484788</v>
      </c>
      <c r="M68" s="23">
        <f t="shared" si="10"/>
        <v>1.9625463444248676</v>
      </c>
      <c r="N68" s="10">
        <f t="shared" si="3"/>
        <v>0.62645914396887159</v>
      </c>
      <c r="O68" s="3">
        <f t="shared" si="4"/>
        <v>1028.654228484369</v>
      </c>
      <c r="P68" s="4">
        <f t="shared" si="5"/>
        <v>2864.0823128848374</v>
      </c>
      <c r="Q68" s="7">
        <f t="shared" si="11"/>
        <v>3892.7365413692064</v>
      </c>
      <c r="R68" s="7"/>
      <c r="S68" s="8">
        <v>62</v>
      </c>
      <c r="T68" s="2">
        <v>1.61</v>
      </c>
      <c r="U68" s="4">
        <f t="shared" si="6"/>
        <v>5.4643184440761488</v>
      </c>
      <c r="V68" s="4">
        <f t="shared" si="7"/>
        <v>47.799455929684463</v>
      </c>
      <c r="X68" s="8">
        <v>62</v>
      </c>
      <c r="Y68" s="2">
        <v>1.61</v>
      </c>
      <c r="Z68" s="4">
        <f t="shared" si="8"/>
        <v>5.4643184440761479</v>
      </c>
      <c r="AA68" s="4">
        <f t="shared" si="9"/>
        <v>47.799455929684463</v>
      </c>
    </row>
    <row r="69" spans="1:27" x14ac:dyDescent="0.4">
      <c r="A69" t="s">
        <v>71</v>
      </c>
      <c r="H69" s="8">
        <v>63</v>
      </c>
      <c r="I69" s="2">
        <v>1.62</v>
      </c>
      <c r="J69" s="27">
        <f t="shared" si="1"/>
        <v>6.8255103227560827</v>
      </c>
      <c r="K69" s="27">
        <f t="shared" si="2"/>
        <v>52.317481157013084</v>
      </c>
      <c r="M69" s="23">
        <f t="shared" si="10"/>
        <v>1.8175712471334657</v>
      </c>
      <c r="N69" s="10">
        <f t="shared" si="3"/>
        <v>0.63035019455252916</v>
      </c>
      <c r="O69" s="3">
        <f t="shared" si="4"/>
        <v>952.66659778337976</v>
      </c>
      <c r="P69" s="4">
        <f t="shared" si="5"/>
        <v>2624.8744243749093</v>
      </c>
      <c r="Q69" s="7">
        <f t="shared" si="11"/>
        <v>3577.5410221582888</v>
      </c>
      <c r="R69" s="7"/>
      <c r="S69" s="8">
        <v>63</v>
      </c>
      <c r="T69" s="2">
        <v>1.62</v>
      </c>
      <c r="U69" s="4">
        <f t="shared" si="6"/>
        <v>5.007939075622617</v>
      </c>
      <c r="V69" s="4">
        <f t="shared" si="7"/>
        <v>43.546754779092559</v>
      </c>
      <c r="X69" s="8">
        <v>63</v>
      </c>
      <c r="Y69" s="2">
        <v>1.62</v>
      </c>
      <c r="Z69" s="4">
        <f t="shared" si="8"/>
        <v>5.007939075622617</v>
      </c>
      <c r="AA69" s="4">
        <f t="shared" si="9"/>
        <v>43.546754779092566</v>
      </c>
    </row>
    <row r="70" spans="1:27" x14ac:dyDescent="0.4">
      <c r="H70" s="8">
        <v>64</v>
      </c>
      <c r="I70" s="2">
        <v>1.63</v>
      </c>
      <c r="J70" s="27">
        <f t="shared" si="1"/>
        <v>6.2759845798571599</v>
      </c>
      <c r="K70" s="27">
        <f t="shared" si="2"/>
        <v>47.83117504544721</v>
      </c>
      <c r="M70" s="23">
        <f t="shared" si="10"/>
        <v>1.6839362681922356</v>
      </c>
      <c r="N70" s="10">
        <f t="shared" si="3"/>
        <v>0.63424124513618663</v>
      </c>
      <c r="O70" s="3">
        <f t="shared" si="4"/>
        <v>882.62280668931498</v>
      </c>
      <c r="P70" s="4">
        <f t="shared" si="5"/>
        <v>2406.8883400472823</v>
      </c>
      <c r="Q70" s="7">
        <f t="shared" si="11"/>
        <v>3289.5111467365973</v>
      </c>
      <c r="R70" s="7"/>
      <c r="S70" s="8">
        <v>64</v>
      </c>
      <c r="T70" s="2">
        <v>1.63</v>
      </c>
      <c r="U70" s="4">
        <f t="shared" si="6"/>
        <v>4.5920483116649242</v>
      </c>
      <c r="V70" s="4">
        <f t="shared" si="7"/>
        <v>39.6947206278221</v>
      </c>
      <c r="X70" s="8">
        <v>64</v>
      </c>
      <c r="Y70" s="2">
        <v>1.63</v>
      </c>
      <c r="Z70" s="4">
        <f t="shared" si="8"/>
        <v>4.5920483116649242</v>
      </c>
      <c r="AA70" s="4">
        <f t="shared" si="9"/>
        <v>39.6947206278221</v>
      </c>
    </row>
    <row r="71" spans="1:27" x14ac:dyDescent="0.4">
      <c r="H71" s="8">
        <v>65</v>
      </c>
      <c r="I71" s="2">
        <v>1.64</v>
      </c>
      <c r="J71" s="27">
        <f t="shared" ref="J71:J134" si="12">$E$15*4*$F$23*$E$23^-2*(132*(I71/$E$23)^-14 - 30*(I71/$E$23)^-8)+4*$F$23*((I71/$E$23)^-12 - (I71/$E$23)^-6)</f>
        <v>5.7735408889778412</v>
      </c>
      <c r="K71" s="27">
        <f t="shared" ref="K71:K134" si="13">$E$15*(-4)*$F$23*$E$23^-3*(-1848*(I71/$E$23)^-15 +240*(I71/$E$23)^-9)+(-4)*$F$23*((-12/$E$23)*(I71/$E$23)^-12 - (-6/$E$23)*(I71/$E$23)^-6)</f>
        <v>43.754672147046108</v>
      </c>
      <c r="M71" s="23">
        <f t="shared" si="10"/>
        <v>1.5606985071507025</v>
      </c>
      <c r="N71" s="10">
        <f t="shared" ref="N71:N134" si="14">T71/$E$23</f>
        <v>0.6381322957198442</v>
      </c>
      <c r="O71" s="3">
        <f t="shared" ref="O71:O134" si="15">4*$F$23*((T71/$E$23)^-12 - (T71/$E$23)^-6)/$F$23</f>
        <v>818.02864086773297</v>
      </c>
      <c r="P71" s="4">
        <f t="shared" ref="P71:P134" si="16">$E$15*4*$F$23*(((-12/$E$23)*(-13/$E$23)*(T71/$E$23)^-14 - (-6/$E$23)*(-7/$E$23)*(T71/$E$23)^-8)+(2/T71)*((-12/$E$23)*(T71/$E$23)^-13 - (-6/$E$23)*(T71/$E$23)^-7))/$F$23</f>
        <v>2208.1303416427677</v>
      </c>
      <c r="Q71" s="7">
        <f t="shared" si="11"/>
        <v>3026.1589825105007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4.212842381827139</v>
      </c>
      <c r="V71" s="4">
        <f t="shared" ref="V71:V134" si="18">$E$15*(-4)*$F$23*$E$23^-3*(-1848*(T71/$E$23)^-15 +240*(T71/$E$23)^-9)</f>
        <v>36.20350958209297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4.2128423818271399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36.203509582092977</v>
      </c>
    </row>
    <row r="72" spans="1:27" x14ac:dyDescent="0.4">
      <c r="H72" s="8">
        <v>66</v>
      </c>
      <c r="I72" s="2">
        <v>1.65</v>
      </c>
      <c r="J72" s="27">
        <f t="shared" si="12"/>
        <v>5.3138929968940243</v>
      </c>
      <c r="K72" s="27">
        <f t="shared" si="13"/>
        <v>40.048262985532986</v>
      </c>
      <c r="M72" s="23">
        <f t="shared" ref="M72:M135" si="21">4*$F$23*((I72/$E$23)^-12 - (I72/$E$23)^-6)</f>
        <v>1.4469982929351126</v>
      </c>
      <c r="N72" s="10">
        <f t="shared" si="14"/>
        <v>0.64202334630350189</v>
      </c>
      <c r="O72" s="3">
        <f t="shared" si="15"/>
        <v>758.43351004970373</v>
      </c>
      <c r="P72" s="4">
        <f t="shared" si="16"/>
        <v>2026.8044113357373</v>
      </c>
      <c r="Q72" s="7">
        <f t="shared" ref="Q72:Q135" si="22">O72+P72</f>
        <v>2785.237921385441</v>
      </c>
      <c r="R72" s="7"/>
      <c r="S72" s="8">
        <v>66</v>
      </c>
      <c r="T72" s="2">
        <v>1.65</v>
      </c>
      <c r="U72" s="4">
        <f t="shared" si="17"/>
        <v>3.8668947039589119</v>
      </c>
      <c r="V72" s="4">
        <f t="shared" si="18"/>
        <v>33.037446861567375</v>
      </c>
      <c r="X72" s="8">
        <v>66</v>
      </c>
      <c r="Y72" s="2">
        <v>1.65</v>
      </c>
      <c r="Z72" s="4">
        <f t="shared" si="19"/>
        <v>3.8668947039589119</v>
      </c>
      <c r="AA72" s="4">
        <f t="shared" si="20"/>
        <v>33.037446861567382</v>
      </c>
    </row>
    <row r="73" spans="1:27" x14ac:dyDescent="0.4">
      <c r="H73" s="8">
        <v>67</v>
      </c>
      <c r="I73" s="2">
        <v>1.66</v>
      </c>
      <c r="J73" s="27">
        <f t="shared" si="12"/>
        <v>4.8931679344127632</v>
      </c>
      <c r="K73" s="27">
        <f t="shared" si="13"/>
        <v>36.676302914068259</v>
      </c>
      <c r="M73" s="23">
        <f t="shared" si="21"/>
        <v>1.3420514062813149</v>
      </c>
      <c r="N73" s="10">
        <f t="shared" si="14"/>
        <v>0.64591439688715946</v>
      </c>
      <c r="O73" s="3">
        <f t="shared" si="15"/>
        <v>703.42637147722075</v>
      </c>
      <c r="P73" s="4">
        <f t="shared" si="16"/>
        <v>1861.2916035741491</v>
      </c>
      <c r="Q73" s="7">
        <f t="shared" si="22"/>
        <v>2564.7179750513696</v>
      </c>
      <c r="R73" s="7"/>
      <c r="S73" s="8">
        <v>67</v>
      </c>
      <c r="T73" s="2">
        <v>1.66</v>
      </c>
      <c r="U73" s="4">
        <f t="shared" si="17"/>
        <v>3.5511165281314483</v>
      </c>
      <c r="V73" s="4">
        <f t="shared" si="18"/>
        <v>30.164569107435476</v>
      </c>
      <c r="X73" s="8">
        <v>67</v>
      </c>
      <c r="Y73" s="2">
        <v>1.66</v>
      </c>
      <c r="Z73" s="4">
        <f t="shared" si="19"/>
        <v>3.5511165281314483</v>
      </c>
      <c r="AA73" s="4">
        <f t="shared" si="20"/>
        <v>30.164569107435479</v>
      </c>
    </row>
    <row r="74" spans="1:27" x14ac:dyDescent="0.4">
      <c r="H74" s="8">
        <v>68</v>
      </c>
      <c r="I74" s="2">
        <v>1.67</v>
      </c>
      <c r="J74" s="27">
        <f t="shared" si="12"/>
        <v>4.5078639582608595</v>
      </c>
      <c r="K74" s="27">
        <f t="shared" si="13"/>
        <v>33.606774201767799</v>
      </c>
      <c r="M74" s="23">
        <f t="shared" si="21"/>
        <v>1.2451420692079207</v>
      </c>
      <c r="N74" s="10">
        <f t="shared" si="14"/>
        <v>0.64980544747081703</v>
      </c>
      <c r="O74" s="3">
        <f t="shared" si="15"/>
        <v>652.63205538713237</v>
      </c>
      <c r="P74" s="4">
        <f t="shared" si="16"/>
        <v>1710.1316751459269</v>
      </c>
      <c r="Q74" s="7">
        <f t="shared" si="22"/>
        <v>2362.7637305330591</v>
      </c>
      <c r="R74" s="7"/>
      <c r="S74" s="8">
        <v>68</v>
      </c>
      <c r="T74" s="2">
        <v>1.67</v>
      </c>
      <c r="U74" s="4">
        <f t="shared" si="17"/>
        <v>3.2627218890529393</v>
      </c>
      <c r="V74" s="4">
        <f t="shared" si="18"/>
        <v>27.556219268017848</v>
      </c>
      <c r="X74" s="8">
        <v>68</v>
      </c>
      <c r="Y74" s="2">
        <v>1.67</v>
      </c>
      <c r="Z74" s="4">
        <f t="shared" si="19"/>
        <v>3.2627218890529393</v>
      </c>
      <c r="AA74" s="4">
        <f t="shared" si="20"/>
        <v>27.556219268017852</v>
      </c>
    </row>
    <row r="75" spans="1:27" x14ac:dyDescent="0.4">
      <c r="H75" s="8">
        <v>69</v>
      </c>
      <c r="I75" s="2">
        <v>1.68</v>
      </c>
      <c r="J75" s="27">
        <f t="shared" si="12"/>
        <v>4.1548129952917652</v>
      </c>
      <c r="K75" s="27">
        <f t="shared" si="13"/>
        <v>30.810897606959728</v>
      </c>
      <c r="M75" s="23">
        <f t="shared" si="21"/>
        <v>1.1556166219362158</v>
      </c>
      <c r="N75" s="10">
        <f t="shared" si="14"/>
        <v>0.65369649805447461</v>
      </c>
      <c r="O75" s="3">
        <f t="shared" si="15"/>
        <v>605.70795081523192</v>
      </c>
      <c r="P75" s="4">
        <f t="shared" si="16"/>
        <v>1572.0067147822092</v>
      </c>
      <c r="Q75" s="7">
        <f t="shared" si="22"/>
        <v>2177.7146655974411</v>
      </c>
      <c r="R75" s="7"/>
      <c r="S75" s="8">
        <v>69</v>
      </c>
      <c r="T75" s="2">
        <v>1.68</v>
      </c>
      <c r="U75" s="4">
        <f t="shared" si="17"/>
        <v>2.9991963733555491</v>
      </c>
      <c r="V75" s="4">
        <f t="shared" si="18"/>
        <v>25.186687757038619</v>
      </c>
      <c r="X75" s="8">
        <v>69</v>
      </c>
      <c r="Y75" s="2">
        <v>1.68</v>
      </c>
      <c r="Z75" s="4">
        <f t="shared" si="19"/>
        <v>2.9991963733555496</v>
      </c>
      <c r="AA75" s="4">
        <f t="shared" si="20"/>
        <v>25.186687757038616</v>
      </c>
    </row>
    <row r="76" spans="1:27" x14ac:dyDescent="0.4">
      <c r="H76" s="8">
        <v>70</v>
      </c>
      <c r="I76" s="2">
        <v>1.69</v>
      </c>
      <c r="J76" s="27">
        <f t="shared" si="12"/>
        <v>3.831147083553871</v>
      </c>
      <c r="K76" s="27">
        <f t="shared" si="13"/>
        <v>28.262787588332753</v>
      </c>
      <c r="M76" s="23">
        <f t="shared" si="21"/>
        <v>1.0728778163285202</v>
      </c>
      <c r="N76" s="10">
        <f t="shared" si="14"/>
        <v>0.65758754863813218</v>
      </c>
      <c r="O76" s="3">
        <f t="shared" si="15"/>
        <v>562.34101454395409</v>
      </c>
      <c r="P76" s="4">
        <f t="shared" si="16"/>
        <v>1445.7265445424796</v>
      </c>
      <c r="Q76" s="7">
        <f t="shared" si="22"/>
        <v>2008.0675590864337</v>
      </c>
      <c r="R76" s="7"/>
      <c r="S76" s="8">
        <v>70</v>
      </c>
      <c r="T76" s="2">
        <v>1.69</v>
      </c>
      <c r="U76" s="4">
        <f t="shared" si="17"/>
        <v>2.7582692672253506</v>
      </c>
      <c r="V76" s="4">
        <f t="shared" si="18"/>
        <v>23.032894367198939</v>
      </c>
      <c r="X76" s="8">
        <v>70</v>
      </c>
      <c r="Y76" s="2">
        <v>1.69</v>
      </c>
      <c r="Z76" s="4">
        <f t="shared" si="19"/>
        <v>2.7582692672253506</v>
      </c>
      <c r="AA76" s="4">
        <f t="shared" si="20"/>
        <v>23.032894367198942</v>
      </c>
    </row>
    <row r="77" spans="1:27" x14ac:dyDescent="0.4">
      <c r="H77" s="8">
        <v>71</v>
      </c>
      <c r="I77" s="2">
        <v>1.7</v>
      </c>
      <c r="J77" s="27">
        <f t="shared" si="12"/>
        <v>3.5342683641099479</v>
      </c>
      <c r="K77" s="27">
        <f t="shared" si="13"/>
        <v>25.939146026244345</v>
      </c>
      <c r="M77" s="23">
        <f t="shared" si="21"/>
        <v>0.99637966259486677</v>
      </c>
      <c r="N77" s="10">
        <f t="shared" si="14"/>
        <v>0.66147859922178975</v>
      </c>
      <c r="O77" s="3">
        <f t="shared" si="15"/>
        <v>522.24507004159364</v>
      </c>
      <c r="P77" s="4">
        <f t="shared" si="16"/>
        <v>1330.2156923082716</v>
      </c>
      <c r="Q77" s="7">
        <f t="shared" si="22"/>
        <v>1852.4607623498653</v>
      </c>
      <c r="R77" s="7"/>
      <c r="S77" s="8">
        <v>71</v>
      </c>
      <c r="T77" s="2">
        <v>1.7</v>
      </c>
      <c r="U77" s="4">
        <f t="shared" si="17"/>
        <v>2.5378887015150813</v>
      </c>
      <c r="V77" s="4">
        <f t="shared" si="18"/>
        <v>21.074106106922024</v>
      </c>
      <c r="X77" s="8">
        <v>71</v>
      </c>
      <c r="Y77" s="2">
        <v>1.7</v>
      </c>
      <c r="Z77" s="4">
        <f t="shared" si="19"/>
        <v>2.5378887015150813</v>
      </c>
      <c r="AA77" s="4">
        <f t="shared" si="20"/>
        <v>21.074106106922024</v>
      </c>
    </row>
    <row r="78" spans="1:27" x14ac:dyDescent="0.4">
      <c r="H78" s="8">
        <v>72</v>
      </c>
      <c r="I78" s="2">
        <v>1.71</v>
      </c>
      <c r="J78" s="27">
        <f t="shared" si="12"/>
        <v>3.2618222295748365</v>
      </c>
      <c r="K78" s="27">
        <f t="shared" si="13"/>
        <v>23.818989955040621</v>
      </c>
      <c r="M78" s="23">
        <f t="shared" si="21"/>
        <v>0.92562277282628791</v>
      </c>
      <c r="N78" s="10">
        <f t="shared" si="14"/>
        <v>0.66536964980544744</v>
      </c>
      <c r="O78" s="3">
        <f t="shared" si="15"/>
        <v>485.15836680953277</v>
      </c>
      <c r="P78" s="4">
        <f t="shared" si="16"/>
        <v>1224.5017584395086</v>
      </c>
      <c r="Q78" s="7">
        <f t="shared" si="22"/>
        <v>1709.6601252490414</v>
      </c>
      <c r="R78" s="7"/>
      <c r="S78" s="8">
        <v>72</v>
      </c>
      <c r="T78" s="2">
        <v>1.71</v>
      </c>
      <c r="U78" s="4">
        <f t="shared" si="17"/>
        <v>2.3361994567485485</v>
      </c>
      <c r="V78" s="4">
        <f t="shared" si="18"/>
        <v>19.291686724914065</v>
      </c>
      <c r="X78" s="8">
        <v>72</v>
      </c>
      <c r="Y78" s="2">
        <v>1.71</v>
      </c>
      <c r="Z78" s="4">
        <f t="shared" si="19"/>
        <v>2.3361994567485485</v>
      </c>
      <c r="AA78" s="4">
        <f t="shared" si="20"/>
        <v>19.291686724914069</v>
      </c>
    </row>
    <row r="79" spans="1:27" x14ac:dyDescent="0.4">
      <c r="H79" s="8">
        <v>73</v>
      </c>
      <c r="I79" s="2">
        <v>1.72</v>
      </c>
      <c r="J79" s="27">
        <f t="shared" si="12"/>
        <v>3.0116732810731901</v>
      </c>
      <c r="K79" s="27">
        <f t="shared" si="13"/>
        <v>21.883409355623453</v>
      </c>
      <c r="M79" s="23">
        <f t="shared" si="21"/>
        <v>0.86015015095435599</v>
      </c>
      <c r="N79" s="10">
        <f t="shared" si="14"/>
        <v>0.66926070038910501</v>
      </c>
      <c r="O79" s="3">
        <f t="shared" si="15"/>
        <v>450.84137372050702</v>
      </c>
      <c r="P79" s="4">
        <f t="shared" si="16"/>
        <v>1127.7050204525199</v>
      </c>
      <c r="Q79" s="7">
        <f t="shared" si="22"/>
        <v>1578.5463941730268</v>
      </c>
      <c r="R79" s="7"/>
      <c r="S79" s="8">
        <v>73</v>
      </c>
      <c r="T79" s="2">
        <v>1.72</v>
      </c>
      <c r="U79" s="4">
        <f t="shared" si="17"/>
        <v>2.151523130118834</v>
      </c>
      <c r="V79" s="4">
        <f t="shared" si="18"/>
        <v>17.668874207341471</v>
      </c>
      <c r="X79" s="8">
        <v>73</v>
      </c>
      <c r="Y79" s="2">
        <v>1.72</v>
      </c>
      <c r="Z79" s="4">
        <f t="shared" si="19"/>
        <v>2.1515231301188336</v>
      </c>
      <c r="AA79" s="4">
        <f t="shared" si="20"/>
        <v>17.668874207341471</v>
      </c>
    </row>
    <row r="80" spans="1:27" x14ac:dyDescent="0.4">
      <c r="H80" s="8">
        <v>74</v>
      </c>
      <c r="I80" s="2">
        <v>1.73</v>
      </c>
      <c r="J80" s="27">
        <f t="shared" si="12"/>
        <v>2.7818837855156029</v>
      </c>
      <c r="K80" s="27">
        <f t="shared" si="13"/>
        <v>20.115351536313437</v>
      </c>
      <c r="M80" s="23">
        <f t="shared" si="21"/>
        <v>0.79954338410136794</v>
      </c>
      <c r="N80" s="10">
        <f t="shared" si="14"/>
        <v>0.67315175097276259</v>
      </c>
      <c r="O80" s="3">
        <f t="shared" si="15"/>
        <v>419.07478274282363</v>
      </c>
      <c r="P80" s="4">
        <f t="shared" si="16"/>
        <v>1039.0291378355878</v>
      </c>
      <c r="Q80" s="7">
        <f t="shared" si="22"/>
        <v>1458.1039205784114</v>
      </c>
      <c r="R80" s="7"/>
      <c r="S80" s="8">
        <v>74</v>
      </c>
      <c r="T80" s="2">
        <v>1.73</v>
      </c>
      <c r="U80" s="4">
        <f t="shared" si="17"/>
        <v>1.982340401414235</v>
      </c>
      <c r="V80" s="4">
        <f t="shared" si="18"/>
        <v>16.190582986171449</v>
      </c>
      <c r="X80" s="8">
        <v>74</v>
      </c>
      <c r="Y80" s="2">
        <v>1.73</v>
      </c>
      <c r="Z80" s="4">
        <f t="shared" si="19"/>
        <v>1.9823404014142354</v>
      </c>
      <c r="AA80" s="4">
        <f t="shared" si="20"/>
        <v>16.190582986171453</v>
      </c>
    </row>
    <row r="81" spans="8:27" x14ac:dyDescent="0.4">
      <c r="H81" s="8">
        <v>75</v>
      </c>
      <c r="I81" s="2">
        <v>1.74</v>
      </c>
      <c r="J81" s="27">
        <f t="shared" si="12"/>
        <v>2.570694360447864</v>
      </c>
      <c r="K81" s="27">
        <f t="shared" si="13"/>
        <v>18.499429048468663</v>
      </c>
      <c r="M81" s="23">
        <f t="shared" si="21"/>
        <v>0.74341919505268172</v>
      </c>
      <c r="N81" s="10">
        <f t="shared" si="14"/>
        <v>0.67704280155642016</v>
      </c>
      <c r="O81" s="3">
        <f t="shared" si="15"/>
        <v>389.65770194409941</v>
      </c>
      <c r="P81" s="4">
        <f t="shared" si="16"/>
        <v>957.75283515104127</v>
      </c>
      <c r="Q81" s="7">
        <f t="shared" si="22"/>
        <v>1347.4105370951406</v>
      </c>
      <c r="R81" s="7"/>
      <c r="S81" s="8">
        <v>75</v>
      </c>
      <c r="T81" s="2">
        <v>1.74</v>
      </c>
      <c r="U81" s="4">
        <f t="shared" si="17"/>
        <v>1.8272751653951822</v>
      </c>
      <c r="V81" s="4">
        <f t="shared" si="18"/>
        <v>14.843227993359491</v>
      </c>
      <c r="X81" s="8">
        <v>75</v>
      </c>
      <c r="Y81" s="2">
        <v>1.74</v>
      </c>
      <c r="Z81" s="4">
        <f t="shared" si="19"/>
        <v>1.8272751653951822</v>
      </c>
      <c r="AA81" s="4">
        <f t="shared" si="20"/>
        <v>14.843227993359495</v>
      </c>
    </row>
    <row r="82" spans="8:27" x14ac:dyDescent="0.4">
      <c r="H82" s="8">
        <v>76</v>
      </c>
      <c r="I82" s="2">
        <v>1.75</v>
      </c>
      <c r="J82" s="27">
        <f t="shared" si="12"/>
        <v>2.3765066448506595</v>
      </c>
      <c r="K82" s="27">
        <f t="shared" si="13"/>
        <v>17.021748449238334</v>
      </c>
      <c r="M82" s="23">
        <f t="shared" si="21"/>
        <v>0.69142631982167579</v>
      </c>
      <c r="N82" s="10">
        <f t="shared" si="14"/>
        <v>0.68093385214007773</v>
      </c>
      <c r="O82" s="3">
        <f t="shared" si="15"/>
        <v>362.40601888990494</v>
      </c>
      <c r="P82" s="4">
        <f t="shared" si="16"/>
        <v>883.22245566376637</v>
      </c>
      <c r="Q82" s="7">
        <f t="shared" si="22"/>
        <v>1245.6284745536714</v>
      </c>
      <c r="R82" s="7"/>
      <c r="S82" s="8">
        <v>76</v>
      </c>
      <c r="T82" s="2">
        <v>1.75</v>
      </c>
      <c r="U82" s="4">
        <f t="shared" si="17"/>
        <v>1.6850803250289839</v>
      </c>
      <c r="V82" s="4">
        <f t="shared" si="18"/>
        <v>13.614568041678938</v>
      </c>
      <c r="X82" s="8">
        <v>76</v>
      </c>
      <c r="Y82" s="2">
        <v>1.75</v>
      </c>
      <c r="Z82" s="4">
        <f t="shared" si="19"/>
        <v>1.6850803250289841</v>
      </c>
      <c r="AA82" s="4">
        <f t="shared" si="20"/>
        <v>13.614568041678938</v>
      </c>
    </row>
    <row r="83" spans="8:27" x14ac:dyDescent="0.4">
      <c r="H83" s="8">
        <v>77</v>
      </c>
      <c r="I83" s="2">
        <v>1.76</v>
      </c>
      <c r="J83" s="27">
        <f t="shared" si="12"/>
        <v>2.1978677416842909</v>
      </c>
      <c r="K83" s="27">
        <f t="shared" si="13"/>
        <v>15.669757544104955</v>
      </c>
      <c r="M83" s="23">
        <f t="shared" si="21"/>
        <v>0.64324267804982571</v>
      </c>
      <c r="N83" s="10">
        <f t="shared" si="14"/>
        <v>0.68482490272373531</v>
      </c>
      <c r="O83" s="3">
        <f t="shared" si="15"/>
        <v>337.15091752978157</v>
      </c>
      <c r="P83" s="4">
        <f t="shared" si="16"/>
        <v>814.84529012945052</v>
      </c>
      <c r="Q83" s="7">
        <f t="shared" si="22"/>
        <v>1151.9962076592321</v>
      </c>
      <c r="R83" s="7"/>
      <c r="S83" s="8">
        <v>77</v>
      </c>
      <c r="T83" s="2">
        <v>1.76</v>
      </c>
      <c r="U83" s="4">
        <f t="shared" si="17"/>
        <v>1.5546250636344652</v>
      </c>
      <c r="V83" s="4">
        <f t="shared" si="18"/>
        <v>12.493566315636496</v>
      </c>
      <c r="X83" s="8">
        <v>77</v>
      </c>
      <c r="Y83" s="2">
        <v>1.76</v>
      </c>
      <c r="Z83" s="4">
        <f t="shared" si="19"/>
        <v>1.5546250636344652</v>
      </c>
      <c r="AA83" s="4">
        <f t="shared" si="20"/>
        <v>12.493566315636498</v>
      </c>
    </row>
    <row r="84" spans="8:27" x14ac:dyDescent="0.4">
      <c r="H84" s="8">
        <v>78</v>
      </c>
      <c r="I84" s="2">
        <v>1.77</v>
      </c>
      <c r="J84" s="27">
        <f t="shared" si="12"/>
        <v>2.0334562421435209</v>
      </c>
      <c r="K84" s="27">
        <f t="shared" si="13"/>
        <v>14.432109022407634</v>
      </c>
      <c r="M84" s="23">
        <f t="shared" si="21"/>
        <v>0.59857280734306173</v>
      </c>
      <c r="N84" s="10">
        <f t="shared" si="14"/>
        <v>0.68871595330739288</v>
      </c>
      <c r="O84" s="3">
        <f t="shared" si="15"/>
        <v>313.73753342351802</v>
      </c>
      <c r="P84" s="4">
        <f t="shared" si="16"/>
        <v>752.08359628430355</v>
      </c>
      <c r="Q84" s="7">
        <f t="shared" si="22"/>
        <v>1065.8211297078215</v>
      </c>
      <c r="R84" s="7"/>
      <c r="S84" s="8">
        <v>78</v>
      </c>
      <c r="T84" s="2">
        <v>1.77</v>
      </c>
      <c r="U84" s="4">
        <f t="shared" si="17"/>
        <v>1.4348834348004591</v>
      </c>
      <c r="V84" s="4">
        <f t="shared" si="18"/>
        <v>11.470266020761501</v>
      </c>
      <c r="X84" s="8">
        <v>78</v>
      </c>
      <c r="Y84" s="2">
        <v>1.77</v>
      </c>
      <c r="Z84" s="4">
        <f t="shared" si="19"/>
        <v>1.4348834348004593</v>
      </c>
      <c r="AA84" s="4">
        <f t="shared" si="20"/>
        <v>11.470266020761505</v>
      </c>
    </row>
    <row r="85" spans="8:27" x14ac:dyDescent="0.4">
      <c r="H85" s="8">
        <v>79</v>
      </c>
      <c r="I85" s="2">
        <v>1.78</v>
      </c>
      <c r="J85" s="27">
        <f t="shared" si="12"/>
        <v>1.882069662912321</v>
      </c>
      <c r="K85" s="27">
        <f t="shared" si="13"/>
        <v>13.298538644968277</v>
      </c>
      <c r="M85" s="23">
        <f t="shared" si="21"/>
        <v>0.55714553563827118</v>
      </c>
      <c r="N85" s="10">
        <f t="shared" si="14"/>
        <v>0.69260700389105057</v>
      </c>
      <c r="O85" s="3">
        <f t="shared" si="15"/>
        <v>292.02373372917657</v>
      </c>
      <c r="P85" s="4">
        <f t="shared" si="16"/>
        <v>694.44923418652513</v>
      </c>
      <c r="Q85" s="7">
        <f t="shared" si="22"/>
        <v>986.4729679157017</v>
      </c>
      <c r="R85" s="7"/>
      <c r="S85" s="8">
        <v>79</v>
      </c>
      <c r="T85" s="2">
        <v>1.78</v>
      </c>
      <c r="U85" s="4">
        <f t="shared" si="17"/>
        <v>1.3249241272740497</v>
      </c>
      <c r="V85" s="4">
        <f t="shared" si="18"/>
        <v>10.535679471500726</v>
      </c>
      <c r="X85" s="8">
        <v>79</v>
      </c>
      <c r="Y85" s="2">
        <v>1.78</v>
      </c>
      <c r="Z85" s="4">
        <f t="shared" si="19"/>
        <v>1.32492412727405</v>
      </c>
      <c r="AA85" s="4">
        <f t="shared" si="20"/>
        <v>10.535679471500728</v>
      </c>
    </row>
    <row r="86" spans="8:27" x14ac:dyDescent="0.4">
      <c r="H86" s="8">
        <v>80</v>
      </c>
      <c r="I86" s="2">
        <v>1.79</v>
      </c>
      <c r="J86" s="27">
        <f t="shared" si="12"/>
        <v>1.7426131465354491</v>
      </c>
      <c r="K86" s="27">
        <f t="shared" si="13"/>
        <v>12.259756358694178</v>
      </c>
      <c r="M86" s="23">
        <f t="shared" si="21"/>
        <v>0.51871186836208705</v>
      </c>
      <c r="N86" s="10">
        <f t="shared" si="14"/>
        <v>0.69649805447470814</v>
      </c>
      <c r="O86" s="3">
        <f t="shared" si="15"/>
        <v>271.87900977291554</v>
      </c>
      <c r="P86" s="4">
        <f t="shared" si="16"/>
        <v>641.49885102937515</v>
      </c>
      <c r="Q86" s="7">
        <f t="shared" si="22"/>
        <v>913.37786080229068</v>
      </c>
      <c r="R86" s="7"/>
      <c r="S86" s="8">
        <v>80</v>
      </c>
      <c r="T86" s="2">
        <v>1.79</v>
      </c>
      <c r="U86" s="4">
        <f t="shared" si="17"/>
        <v>1.223901278173362</v>
      </c>
      <c r="V86" s="4">
        <f t="shared" si="18"/>
        <v>9.6816891012328927</v>
      </c>
      <c r="X86" s="8">
        <v>80</v>
      </c>
      <c r="Y86" s="2">
        <v>1.79</v>
      </c>
      <c r="Z86" s="4">
        <f t="shared" si="19"/>
        <v>1.223901278173362</v>
      </c>
      <c r="AA86" s="4">
        <f t="shared" si="20"/>
        <v>9.6816891012328927</v>
      </c>
    </row>
    <row r="87" spans="8:27" x14ac:dyDescent="0.4">
      <c r="H87" s="8">
        <v>81</v>
      </c>
      <c r="I87" s="2">
        <v>1.8</v>
      </c>
      <c r="J87" s="27">
        <f t="shared" si="12"/>
        <v>1.6140892916584677</v>
      </c>
      <c r="K87" s="27">
        <f t="shared" si="13"/>
        <v>11.307348902455155</v>
      </c>
      <c r="M87" s="23">
        <f t="shared" si="21"/>
        <v>0.48304306952477</v>
      </c>
      <c r="N87" s="10">
        <f t="shared" si="14"/>
        <v>0.70038910505836571</v>
      </c>
      <c r="O87" s="3">
        <f t="shared" si="15"/>
        <v>253.18347126846459</v>
      </c>
      <c r="P87" s="4">
        <f t="shared" si="16"/>
        <v>592.82955651681914</v>
      </c>
      <c r="Q87" s="7">
        <f t="shared" si="22"/>
        <v>846.01302778528373</v>
      </c>
      <c r="R87" s="7"/>
      <c r="S87" s="8">
        <v>81</v>
      </c>
      <c r="T87" s="2">
        <v>1.8</v>
      </c>
      <c r="U87" s="4">
        <f t="shared" si="17"/>
        <v>1.1310462221336977</v>
      </c>
      <c r="V87" s="4">
        <f t="shared" si="18"/>
        <v>8.9009590562159673</v>
      </c>
      <c r="X87" s="8">
        <v>81</v>
      </c>
      <c r="Y87" s="2">
        <v>1.8</v>
      </c>
      <c r="Z87" s="4">
        <f t="shared" si="19"/>
        <v>1.1310462221336974</v>
      </c>
      <c r="AA87" s="4">
        <f t="shared" si="20"/>
        <v>8.9009590562159673</v>
      </c>
    </row>
    <row r="88" spans="8:27" x14ac:dyDescent="0.4">
      <c r="H88" s="8">
        <v>82</v>
      </c>
      <c r="I88" s="2">
        <v>1.81</v>
      </c>
      <c r="J88" s="27">
        <f t="shared" si="12"/>
        <v>1.4955889945955962</v>
      </c>
      <c r="K88" s="27">
        <f t="shared" si="13"/>
        <v>10.43369263496729</v>
      </c>
      <c r="M88" s="23">
        <f t="shared" si="21"/>
        <v>0.44992891801736501</v>
      </c>
      <c r="N88" s="10">
        <f t="shared" si="14"/>
        <v>0.70428015564202329</v>
      </c>
      <c r="O88" s="3">
        <f t="shared" si="15"/>
        <v>235.82693236810732</v>
      </c>
      <c r="P88" s="4">
        <f t="shared" si="16"/>
        <v>548.07503648771285</v>
      </c>
      <c r="Q88" s="7">
        <f t="shared" si="22"/>
        <v>783.9019688558202</v>
      </c>
      <c r="R88" s="7"/>
      <c r="S88" s="8">
        <v>82</v>
      </c>
      <c r="T88" s="2">
        <v>1.81</v>
      </c>
      <c r="U88" s="4">
        <f t="shared" si="17"/>
        <v>1.0456600765782313</v>
      </c>
      <c r="V88" s="4">
        <f t="shared" si="18"/>
        <v>8.1868561917812332</v>
      </c>
      <c r="X88" s="8">
        <v>82</v>
      </c>
      <c r="Y88" s="2">
        <v>1.81</v>
      </c>
      <c r="Z88" s="4">
        <f t="shared" si="19"/>
        <v>1.0456600765782313</v>
      </c>
      <c r="AA88" s="4">
        <f t="shared" si="20"/>
        <v>8.1868561917812332</v>
      </c>
    </row>
    <row r="89" spans="8:27" x14ac:dyDescent="0.4">
      <c r="H89" s="8">
        <v>83</v>
      </c>
      <c r="I89" s="2">
        <v>1.82</v>
      </c>
      <c r="J89" s="27">
        <f t="shared" si="12"/>
        <v>1.3862831966981384</v>
      </c>
      <c r="K89" s="27">
        <f t="shared" si="13"/>
        <v>9.6318754617577245</v>
      </c>
      <c r="M89" s="23">
        <f t="shared" si="21"/>
        <v>0.41917612227898138</v>
      </c>
      <c r="N89" s="10">
        <f t="shared" si="14"/>
        <v>0.70817120622568086</v>
      </c>
      <c r="O89" s="3">
        <f t="shared" si="15"/>
        <v>219.70808072219887</v>
      </c>
      <c r="P89" s="4">
        <f t="shared" si="16"/>
        <v>506.9020583001564</v>
      </c>
      <c r="Q89" s="7">
        <f t="shared" si="22"/>
        <v>726.61013902235527</v>
      </c>
      <c r="R89" s="7"/>
      <c r="S89" s="8">
        <v>83</v>
      </c>
      <c r="T89" s="2">
        <v>1.82</v>
      </c>
      <c r="U89" s="4">
        <f t="shared" si="17"/>
        <v>0.96710707441915689</v>
      </c>
      <c r="V89" s="4">
        <f t="shared" si="18"/>
        <v>7.5333794265569178</v>
      </c>
      <c r="X89" s="8">
        <v>83</v>
      </c>
      <c r="Y89" s="2">
        <v>1.82</v>
      </c>
      <c r="Z89" s="4">
        <f t="shared" si="19"/>
        <v>0.96710707441915689</v>
      </c>
      <c r="AA89" s="4">
        <f t="shared" si="20"/>
        <v>7.5333794265569196</v>
      </c>
    </row>
    <row r="90" spans="8:27" x14ac:dyDescent="0.4">
      <c r="H90" s="8">
        <v>84</v>
      </c>
      <c r="I90" s="2">
        <v>1.83</v>
      </c>
      <c r="J90" s="27">
        <f t="shared" si="12"/>
        <v>1.2854154435184948</v>
      </c>
      <c r="K90" s="27">
        <f t="shared" si="13"/>
        <v>8.8956268670570307</v>
      </c>
      <c r="M90" s="23">
        <f t="shared" si="21"/>
        <v>0.39060687819827755</v>
      </c>
      <c r="N90" s="10">
        <f t="shared" si="14"/>
        <v>0.71206225680933843</v>
      </c>
      <c r="O90" s="3">
        <f t="shared" si="15"/>
        <v>204.73372161383841</v>
      </c>
      <c r="P90" s="4">
        <f t="shared" si="16"/>
        <v>469.0073266373816</v>
      </c>
      <c r="Q90" s="7">
        <f t="shared" si="22"/>
        <v>673.74104825122004</v>
      </c>
      <c r="R90" s="7"/>
      <c r="S90" s="8">
        <v>84</v>
      </c>
      <c r="T90" s="2">
        <v>1.83</v>
      </c>
      <c r="U90" s="4">
        <f t="shared" si="17"/>
        <v>0.89480856532021713</v>
      </c>
      <c r="V90" s="4">
        <f t="shared" si="18"/>
        <v>6.9350965313435875</v>
      </c>
      <c r="X90" s="8">
        <v>84</v>
      </c>
      <c r="Y90" s="2">
        <v>1.83</v>
      </c>
      <c r="Z90" s="4">
        <f t="shared" si="19"/>
        <v>0.89480856532021713</v>
      </c>
      <c r="AA90" s="4">
        <f t="shared" si="20"/>
        <v>6.9350965313435893</v>
      </c>
    </row>
    <row r="91" spans="8:27" x14ac:dyDescent="0.4">
      <c r="H91" s="8">
        <v>85</v>
      </c>
      <c r="I91" s="2">
        <v>1.84</v>
      </c>
      <c r="J91" s="27">
        <f t="shared" si="12"/>
        <v>1.1922951719738706</v>
      </c>
      <c r="K91" s="27">
        <f t="shared" si="13"/>
        <v>8.2192551698590677</v>
      </c>
      <c r="M91" s="23">
        <f t="shared" si="21"/>
        <v>0.3640575566313442</v>
      </c>
      <c r="N91" s="10">
        <f t="shared" si="14"/>
        <v>0.71595330739299601</v>
      </c>
      <c r="O91" s="3">
        <f t="shared" si="15"/>
        <v>190.81809003102319</v>
      </c>
      <c r="P91" s="4">
        <f t="shared" si="16"/>
        <v>434.11465295183831</v>
      </c>
      <c r="Q91" s="7">
        <f t="shared" si="22"/>
        <v>624.93274298286155</v>
      </c>
      <c r="R91" s="7"/>
      <c r="S91" s="8">
        <v>85</v>
      </c>
      <c r="T91" s="2">
        <v>1.84</v>
      </c>
      <c r="U91" s="4">
        <f t="shared" si="17"/>
        <v>0.82823761534252638</v>
      </c>
      <c r="V91" s="4">
        <f t="shared" si="18"/>
        <v>6.3870875355614443</v>
      </c>
      <c r="X91" s="8">
        <v>85</v>
      </c>
      <c r="Y91" s="2">
        <v>1.84</v>
      </c>
      <c r="Z91" s="4">
        <f t="shared" si="19"/>
        <v>0.8282376153425266</v>
      </c>
      <c r="AA91" s="4">
        <f t="shared" si="20"/>
        <v>6.3870875355614434</v>
      </c>
    </row>
    <row r="92" spans="8:27" x14ac:dyDescent="0.4">
      <c r="H92" s="8">
        <v>86</v>
      </c>
      <c r="I92" s="2">
        <v>1.85</v>
      </c>
      <c r="J92" s="27">
        <f t="shared" si="12"/>
        <v>1.1062916507655087</v>
      </c>
      <c r="K92" s="27">
        <f t="shared" si="13"/>
        <v>7.5975912233115297</v>
      </c>
      <c r="M92" s="23">
        <f t="shared" si="21"/>
        <v>0.33937750827689672</v>
      </c>
      <c r="N92" s="10">
        <f t="shared" si="14"/>
        <v>0.71984435797665369</v>
      </c>
      <c r="O92" s="3">
        <f t="shared" si="15"/>
        <v>177.88222425077282</v>
      </c>
      <c r="P92" s="4">
        <f t="shared" si="16"/>
        <v>401.97240579638998</v>
      </c>
      <c r="Q92" s="7">
        <f t="shared" si="22"/>
        <v>579.8546300471628</v>
      </c>
      <c r="R92" s="7"/>
      <c r="S92" s="8">
        <v>86</v>
      </c>
      <c r="T92" s="2">
        <v>1.85</v>
      </c>
      <c r="U92" s="4">
        <f t="shared" si="17"/>
        <v>0.76691414248861212</v>
      </c>
      <c r="V92" s="4">
        <f t="shared" si="18"/>
        <v>5.8848940277620718</v>
      </c>
      <c r="X92" s="8">
        <v>86</v>
      </c>
      <c r="Y92" s="2">
        <v>1.85</v>
      </c>
      <c r="Z92" s="4">
        <f t="shared" si="19"/>
        <v>0.76691414248861201</v>
      </c>
      <c r="AA92" s="4">
        <f t="shared" si="20"/>
        <v>5.8848940277620736</v>
      </c>
    </row>
    <row r="93" spans="8:27" x14ac:dyDescent="0.4">
      <c r="H93" s="8">
        <v>87</v>
      </c>
      <c r="I93" s="2">
        <v>1.86</v>
      </c>
      <c r="J93" s="27">
        <f t="shared" si="12"/>
        <v>1.0268285073403645</v>
      </c>
      <c r="K93" s="27">
        <f t="shared" si="13"/>
        <v>7.0259378647167505</v>
      </c>
      <c r="M93" s="23">
        <f t="shared" si="21"/>
        <v>0.31642797486650492</v>
      </c>
      <c r="N93" s="10">
        <f t="shared" si="14"/>
        <v>0.72373540856031127</v>
      </c>
      <c r="O93" s="3">
        <f t="shared" si="15"/>
        <v>165.85339514749833</v>
      </c>
      <c r="P93" s="4">
        <f t="shared" si="16"/>
        <v>372.35121286317155</v>
      </c>
      <c r="Q93" s="7">
        <f t="shared" si="22"/>
        <v>538.20460801066986</v>
      </c>
      <c r="R93" s="7"/>
      <c r="S93" s="8">
        <v>87</v>
      </c>
      <c r="T93" s="2">
        <v>1.86</v>
      </c>
      <c r="U93" s="4">
        <f t="shared" si="17"/>
        <v>0.71040053247385959</v>
      </c>
      <c r="V93" s="4">
        <f t="shared" si="18"/>
        <v>5.4244737091258299</v>
      </c>
      <c r="X93" s="8">
        <v>87</v>
      </c>
      <c r="Y93" s="2">
        <v>1.86</v>
      </c>
      <c r="Z93" s="4">
        <f t="shared" si="19"/>
        <v>0.7104005324738597</v>
      </c>
      <c r="AA93" s="4">
        <f t="shared" si="20"/>
        <v>5.4244737091258299</v>
      </c>
    </row>
    <row r="94" spans="8:27" x14ac:dyDescent="0.4">
      <c r="H94" s="8">
        <v>88</v>
      </c>
      <c r="I94" s="2">
        <v>1.87</v>
      </c>
      <c r="J94" s="27">
        <f t="shared" si="12"/>
        <v>0.95337878181231483</v>
      </c>
      <c r="K94" s="27">
        <f t="shared" si="13"/>
        <v>6.5000245011809659</v>
      </c>
      <c r="M94" s="23">
        <f t="shared" si="21"/>
        <v>0.29508109671794969</v>
      </c>
      <c r="N94" s="10">
        <f t="shared" si="14"/>
        <v>0.72762645914396884</v>
      </c>
      <c r="O94" s="3">
        <f t="shared" si="15"/>
        <v>154.66458600939518</v>
      </c>
      <c r="P94" s="4">
        <f t="shared" si="16"/>
        <v>345.04188871638343</v>
      </c>
      <c r="Q94" s="7">
        <f t="shared" si="22"/>
        <v>499.70647472577861</v>
      </c>
      <c r="R94" s="7"/>
      <c r="S94" s="8">
        <v>88</v>
      </c>
      <c r="T94" s="2">
        <v>1.87</v>
      </c>
      <c r="U94" s="4">
        <f t="shared" si="17"/>
        <v>0.65829768509436515</v>
      </c>
      <c r="V94" s="4">
        <f t="shared" si="18"/>
        <v>5.0021596315279053</v>
      </c>
      <c r="X94" s="8">
        <v>88</v>
      </c>
      <c r="Y94" s="2">
        <v>1.87</v>
      </c>
      <c r="Z94" s="4">
        <f t="shared" si="19"/>
        <v>0.65829768509436515</v>
      </c>
      <c r="AA94" s="4">
        <f t="shared" si="20"/>
        <v>5.0021596315279062</v>
      </c>
    </row>
    <row r="95" spans="8:27" x14ac:dyDescent="0.4">
      <c r="H95" s="8">
        <v>89</v>
      </c>
      <c r="I95" s="2">
        <v>1.88</v>
      </c>
      <c r="J95" s="27">
        <f t="shared" si="12"/>
        <v>0.88546045459479816</v>
      </c>
      <c r="K95" s="27">
        <f t="shared" si="13"/>
        <v>6.0159662846184707</v>
      </c>
      <c r="M95" s="23">
        <f t="shared" si="21"/>
        <v>0.27521900767750285</v>
      </c>
      <c r="N95" s="10">
        <f t="shared" si="14"/>
        <v>0.7315175097276263</v>
      </c>
      <c r="O95" s="3">
        <f t="shared" si="15"/>
        <v>144.25401815909751</v>
      </c>
      <c r="P95" s="4">
        <f t="shared" si="16"/>
        <v>319.85356501318881</v>
      </c>
      <c r="Q95" s="7">
        <f t="shared" si="22"/>
        <v>464.10758317228635</v>
      </c>
      <c r="R95" s="7"/>
      <c r="S95" s="8">
        <v>89</v>
      </c>
      <c r="T95" s="2">
        <v>1.88</v>
      </c>
      <c r="U95" s="4">
        <f t="shared" si="17"/>
        <v>0.61024144691729532</v>
      </c>
      <c r="V95" s="4">
        <f t="shared" si="18"/>
        <v>4.6146236158538541</v>
      </c>
      <c r="X95" s="8">
        <v>89</v>
      </c>
      <c r="Y95" s="2">
        <v>1.88</v>
      </c>
      <c r="Z95" s="4">
        <f t="shared" si="19"/>
        <v>0.61024144691729532</v>
      </c>
      <c r="AA95" s="4">
        <f t="shared" si="20"/>
        <v>4.6146236158538549</v>
      </c>
    </row>
    <row r="96" spans="8:27" x14ac:dyDescent="0.4">
      <c r="H96" s="8">
        <v>90</v>
      </c>
      <c r="I96" s="2">
        <v>1.89</v>
      </c>
      <c r="J96" s="27">
        <f t="shared" si="12"/>
        <v>0.82263240012816685</v>
      </c>
      <c r="K96" s="27">
        <f t="shared" si="13"/>
        <v>5.5702273904962016</v>
      </c>
      <c r="M96" s="23">
        <f t="shared" si="21"/>
        <v>0.25673300935400167</v>
      </c>
      <c r="N96" s="10">
        <f t="shared" si="14"/>
        <v>0.73540856031128388</v>
      </c>
      <c r="O96" s="3">
        <f t="shared" si="15"/>
        <v>134.56471813454343</v>
      </c>
      <c r="P96" s="4">
        <f t="shared" si="16"/>
        <v>296.61200249880699</v>
      </c>
      <c r="Q96" s="7">
        <f t="shared" si="22"/>
        <v>431.17672063335044</v>
      </c>
      <c r="R96" s="7"/>
      <c r="S96" s="8">
        <v>90</v>
      </c>
      <c r="T96" s="2">
        <v>1.89</v>
      </c>
      <c r="U96" s="4">
        <f t="shared" si="17"/>
        <v>0.56589939077416518</v>
      </c>
      <c r="V96" s="4">
        <f t="shared" si="18"/>
        <v>4.2588434028244109</v>
      </c>
      <c r="X96" s="8">
        <v>90</v>
      </c>
      <c r="Y96" s="2">
        <v>1.89</v>
      </c>
      <c r="Z96" s="4">
        <f t="shared" si="19"/>
        <v>0.56589939077416518</v>
      </c>
      <c r="AA96" s="4">
        <f t="shared" si="20"/>
        <v>4.2588434028244118</v>
      </c>
    </row>
    <row r="97" spans="8:27" x14ac:dyDescent="0.4">
      <c r="H97" s="8">
        <v>91</v>
      </c>
      <c r="I97" s="2">
        <v>1.9</v>
      </c>
      <c r="J97" s="27">
        <f t="shared" si="12"/>
        <v>0.76449072409495311</v>
      </c>
      <c r="K97" s="27">
        <f t="shared" si="13"/>
        <v>5.1595879683646029</v>
      </c>
      <c r="M97" s="23">
        <f t="shared" si="21"/>
        <v>0.23952281733502404</v>
      </c>
      <c r="N97" s="10">
        <f t="shared" si="14"/>
        <v>0.73929961089494156</v>
      </c>
      <c r="O97" s="3">
        <f t="shared" si="15"/>
        <v>125.54412259872828</v>
      </c>
      <c r="P97" s="4">
        <f t="shared" si="16"/>
        <v>275.15806627508778</v>
      </c>
      <c r="Q97" s="7">
        <f t="shared" si="22"/>
        <v>400.70218887381606</v>
      </c>
      <c r="R97" s="7"/>
      <c r="S97" s="8">
        <v>91</v>
      </c>
      <c r="T97" s="2">
        <v>1.9</v>
      </c>
      <c r="U97" s="4">
        <f t="shared" si="17"/>
        <v>0.5249679067599291</v>
      </c>
      <c r="V97" s="4">
        <f t="shared" si="18"/>
        <v>3.9320731385684473</v>
      </c>
      <c r="X97" s="8">
        <v>91</v>
      </c>
      <c r="Y97" s="2">
        <v>1.9</v>
      </c>
      <c r="Z97" s="4">
        <f t="shared" si="19"/>
        <v>0.52496790675992899</v>
      </c>
      <c r="AA97" s="4">
        <f t="shared" si="20"/>
        <v>3.9320731385684469</v>
      </c>
    </row>
    <row r="98" spans="8:27" x14ac:dyDescent="0.4">
      <c r="H98" s="8">
        <v>92</v>
      </c>
      <c r="I98" s="2">
        <v>1.91</v>
      </c>
      <c r="J98" s="27">
        <f t="shared" si="12"/>
        <v>0.71066544597549952</v>
      </c>
      <c r="K98" s="27">
        <f t="shared" si="13"/>
        <v>4.7811143797016129</v>
      </c>
      <c r="M98" s="23">
        <f t="shared" si="21"/>
        <v>0.22349587278263774</v>
      </c>
      <c r="N98" s="10">
        <f t="shared" si="14"/>
        <v>0.74319066147859913</v>
      </c>
      <c r="O98" s="3">
        <f t="shared" si="15"/>
        <v>117.14371751768138</v>
      </c>
      <c r="P98" s="4">
        <f t="shared" si="16"/>
        <v>255.34634780847458</v>
      </c>
      <c r="Q98" s="7">
        <f t="shared" si="22"/>
        <v>372.49006532615596</v>
      </c>
      <c r="R98" s="7"/>
      <c r="S98" s="8">
        <v>92</v>
      </c>
      <c r="T98" s="2">
        <v>1.91</v>
      </c>
      <c r="U98" s="4">
        <f t="shared" si="17"/>
        <v>0.48716957319286175</v>
      </c>
      <c r="V98" s="4">
        <f t="shared" si="18"/>
        <v>3.6318168413577885</v>
      </c>
      <c r="X98" s="8">
        <v>92</v>
      </c>
      <c r="Y98" s="2">
        <v>1.91</v>
      </c>
      <c r="Z98" s="4">
        <f t="shared" si="19"/>
        <v>0.4871695731928618</v>
      </c>
      <c r="AA98" s="4">
        <f t="shared" si="20"/>
        <v>3.631816841357788</v>
      </c>
    </row>
    <row r="99" spans="8:27" x14ac:dyDescent="0.4">
      <c r="H99" s="8">
        <v>93</v>
      </c>
      <c r="I99" s="2">
        <v>1.92</v>
      </c>
      <c r="J99" s="27">
        <f t="shared" si="12"/>
        <v>0.66081749276864865</v>
      </c>
      <c r="K99" s="27">
        <f t="shared" si="13"/>
        <v>4.4321323806420452</v>
      </c>
      <c r="M99" s="23">
        <f t="shared" si="21"/>
        <v>0.20856671344183636</v>
      </c>
      <c r="N99" s="10">
        <f t="shared" si="14"/>
        <v>0.74708171206225671</v>
      </c>
      <c r="O99" s="3">
        <f t="shared" si="15"/>
        <v>109.3187084791648</v>
      </c>
      <c r="P99" s="4">
        <f t="shared" si="16"/>
        <v>237.0439188921209</v>
      </c>
      <c r="Q99" s="7">
        <f t="shared" si="22"/>
        <v>346.36262737128573</v>
      </c>
      <c r="R99" s="7"/>
      <c r="S99" s="8">
        <v>93</v>
      </c>
      <c r="T99" s="2">
        <v>1.92</v>
      </c>
      <c r="U99" s="4">
        <f t="shared" si="17"/>
        <v>0.45225077932681229</v>
      </c>
      <c r="V99" s="4">
        <f t="shared" si="18"/>
        <v>3.3558045349912402</v>
      </c>
      <c r="X99" s="8">
        <v>93</v>
      </c>
      <c r="Y99" s="2">
        <v>1.92</v>
      </c>
      <c r="Z99" s="4">
        <f t="shared" si="19"/>
        <v>0.45225077932681224</v>
      </c>
      <c r="AA99" s="4">
        <f t="shared" si="20"/>
        <v>3.3558045349912402</v>
      </c>
    </row>
    <row r="100" spans="8:27" x14ac:dyDescent="0.4">
      <c r="H100" s="8">
        <v>94</v>
      </c>
      <c r="I100" s="2">
        <v>1.93</v>
      </c>
      <c r="J100" s="27">
        <f t="shared" si="12"/>
        <v>0.61463597324237118</v>
      </c>
      <c r="K100" s="27">
        <f t="shared" si="13"/>
        <v>4.1102029444185604</v>
      </c>
      <c r="M100" s="23">
        <f t="shared" si="21"/>
        <v>0.19465639866628812</v>
      </c>
      <c r="N100" s="10">
        <f t="shared" si="14"/>
        <v>0.75097276264591428</v>
      </c>
      <c r="O100" s="3">
        <f t="shared" si="15"/>
        <v>102.02771932414967</v>
      </c>
      <c r="P100" s="4">
        <f t="shared" si="16"/>
        <v>220.12920433293399</v>
      </c>
      <c r="Q100" s="7">
        <f t="shared" si="22"/>
        <v>322.15692365708367</v>
      </c>
      <c r="R100" s="7"/>
      <c r="S100" s="8">
        <v>94</v>
      </c>
      <c r="T100" s="2">
        <v>1.93</v>
      </c>
      <c r="U100" s="4">
        <f t="shared" si="17"/>
        <v>0.41997957457608309</v>
      </c>
      <c r="V100" s="4">
        <f t="shared" si="18"/>
        <v>3.1019707688969027</v>
      </c>
      <c r="X100" s="8">
        <v>94</v>
      </c>
      <c r="Y100" s="2">
        <v>1.93</v>
      </c>
      <c r="Z100" s="4">
        <f t="shared" si="19"/>
        <v>0.41997957457608315</v>
      </c>
      <c r="AA100" s="4">
        <f t="shared" si="20"/>
        <v>3.1019707688969036</v>
      </c>
    </row>
    <row r="101" spans="8:27" x14ac:dyDescent="0.4">
      <c r="H101" s="8">
        <v>95</v>
      </c>
      <c r="I101" s="2">
        <v>1.94</v>
      </c>
      <c r="J101" s="27">
        <f t="shared" si="12"/>
        <v>0.57183570523651062</v>
      </c>
      <c r="K101" s="27">
        <f t="shared" si="13"/>
        <v>3.8131004513715605</v>
      </c>
      <c r="M101" s="23">
        <f t="shared" si="21"/>
        <v>0.18169198358024763</v>
      </c>
      <c r="N101" s="10">
        <f t="shared" si="14"/>
        <v>0.75486381322957186</v>
      </c>
      <c r="O101" s="3">
        <f t="shared" si="15"/>
        <v>95.232516532650635</v>
      </c>
      <c r="P101" s="4">
        <f t="shared" si="16"/>
        <v>204.49096151966435</v>
      </c>
      <c r="Q101" s="7">
        <f t="shared" si="22"/>
        <v>299.72347805231499</v>
      </c>
      <c r="R101" s="7"/>
      <c r="S101" s="8">
        <v>95</v>
      </c>
      <c r="T101" s="2">
        <v>1.94</v>
      </c>
      <c r="U101" s="4">
        <f t="shared" si="17"/>
        <v>0.39014372165626299</v>
      </c>
      <c r="V101" s="4">
        <f t="shared" si="18"/>
        <v>2.8684352756486486</v>
      </c>
      <c r="X101" s="8">
        <v>95</v>
      </c>
      <c r="Y101" s="2">
        <v>1.94</v>
      </c>
      <c r="Z101" s="4">
        <f t="shared" si="19"/>
        <v>0.39014372165626293</v>
      </c>
      <c r="AA101" s="4">
        <f t="shared" si="20"/>
        <v>2.8684352756486486</v>
      </c>
    </row>
    <row r="102" spans="8:27" x14ac:dyDescent="0.4">
      <c r="H102" s="8">
        <v>96</v>
      </c>
      <c r="I102" s="2">
        <v>1.95</v>
      </c>
      <c r="J102" s="27">
        <f t="shared" si="12"/>
        <v>0.5321549713573821</v>
      </c>
      <c r="K102" s="27">
        <f t="shared" si="13"/>
        <v>3.5387930036917292</v>
      </c>
      <c r="M102" s="23">
        <f t="shared" si="21"/>
        <v>0.16960603795840762</v>
      </c>
      <c r="N102" s="10">
        <f t="shared" si="14"/>
        <v>0.75875486381322943</v>
      </c>
      <c r="O102" s="3">
        <f t="shared" si="15"/>
        <v>88.89775704813961</v>
      </c>
      <c r="P102" s="4">
        <f t="shared" si="16"/>
        <v>190.02735626232757</v>
      </c>
      <c r="Q102" s="7">
        <f t="shared" si="22"/>
        <v>278.92511331046717</v>
      </c>
      <c r="R102" s="7"/>
      <c r="S102" s="8">
        <v>96</v>
      </c>
      <c r="T102" s="2">
        <v>1.95</v>
      </c>
      <c r="U102" s="4">
        <f t="shared" si="17"/>
        <v>0.36254893339897454</v>
      </c>
      <c r="V102" s="4">
        <f t="shared" si="18"/>
        <v>2.6534855437343685</v>
      </c>
      <c r="X102" s="8">
        <v>96</v>
      </c>
      <c r="Y102" s="2">
        <v>1.95</v>
      </c>
      <c r="Z102" s="4">
        <f t="shared" si="19"/>
        <v>0.36254893339897448</v>
      </c>
      <c r="AA102" s="4">
        <f t="shared" si="20"/>
        <v>2.653485543734369</v>
      </c>
    </row>
    <row r="103" spans="8:27" x14ac:dyDescent="0.4">
      <c r="H103" s="8">
        <v>97</v>
      </c>
      <c r="I103" s="2">
        <v>1.96</v>
      </c>
      <c r="J103" s="27">
        <f t="shared" si="12"/>
        <v>0.49535348091976572</v>
      </c>
      <c r="K103" s="27">
        <f t="shared" si="13"/>
        <v>3.2854246480763432</v>
      </c>
      <c r="M103" s="23">
        <f t="shared" si="21"/>
        <v>0.15833620582240718</v>
      </c>
      <c r="N103" s="10">
        <f t="shared" si="14"/>
        <v>0.76264591439688711</v>
      </c>
      <c r="O103" s="3">
        <f t="shared" si="15"/>
        <v>82.990757443295522</v>
      </c>
      <c r="P103" s="4">
        <f t="shared" si="16"/>
        <v>176.64512539334299</v>
      </c>
      <c r="Q103" s="7">
        <f t="shared" si="22"/>
        <v>259.63588283663853</v>
      </c>
      <c r="R103" s="7"/>
      <c r="S103" s="8">
        <v>97</v>
      </c>
      <c r="T103" s="2">
        <v>1.96</v>
      </c>
      <c r="U103" s="4">
        <f t="shared" si="17"/>
        <v>0.33701727509735852</v>
      </c>
      <c r="V103" s="4">
        <f t="shared" si="18"/>
        <v>2.455561107481314</v>
      </c>
      <c r="X103" s="8">
        <v>97</v>
      </c>
      <c r="Y103" s="2">
        <v>1.96</v>
      </c>
      <c r="Z103" s="4">
        <f t="shared" si="19"/>
        <v>0.33701727509735852</v>
      </c>
      <c r="AA103" s="4">
        <f t="shared" si="20"/>
        <v>2.4555611074813144</v>
      </c>
    </row>
    <row r="104" spans="8:27" x14ac:dyDescent="0.4">
      <c r="H104" s="8">
        <v>98</v>
      </c>
      <c r="I104" s="2">
        <v>1.97</v>
      </c>
      <c r="J104" s="27">
        <f t="shared" si="12"/>
        <v>0.46121051823966053</v>
      </c>
      <c r="K104" s="27">
        <f t="shared" si="13"/>
        <v>3.0512993125934926</v>
      </c>
      <c r="M104" s="23">
        <f t="shared" si="21"/>
        <v>0.1478248021284819</v>
      </c>
      <c r="N104" s="10">
        <f t="shared" si="14"/>
        <v>0.76653696498054469</v>
      </c>
      <c r="O104" s="3">
        <f t="shared" si="15"/>
        <v>77.481282526803227</v>
      </c>
      <c r="P104" s="4">
        <f t="shared" si="16"/>
        <v>164.25881760200497</v>
      </c>
      <c r="Q104" s="7">
        <f t="shared" si="22"/>
        <v>241.74010012880819</v>
      </c>
      <c r="R104" s="7"/>
      <c r="S104" s="8">
        <v>98</v>
      </c>
      <c r="T104" s="2">
        <v>1.97</v>
      </c>
      <c r="U104" s="4">
        <f t="shared" si="17"/>
        <v>0.31338571611117866</v>
      </c>
      <c r="V104" s="4">
        <f t="shared" si="18"/>
        <v>2.2732393773996544</v>
      </c>
      <c r="X104" s="8">
        <v>98</v>
      </c>
      <c r="Y104" s="2">
        <v>1.97</v>
      </c>
      <c r="Z104" s="4">
        <f t="shared" si="19"/>
        <v>0.31338571611117866</v>
      </c>
      <c r="AA104" s="4">
        <f t="shared" si="20"/>
        <v>2.2732393773996544</v>
      </c>
    </row>
    <row r="105" spans="8:27" x14ac:dyDescent="0.4">
      <c r="H105" s="8">
        <v>99</v>
      </c>
      <c r="I105" s="2">
        <v>1.98</v>
      </c>
      <c r="J105" s="27">
        <f t="shared" si="12"/>
        <v>0.42952325939066865</v>
      </c>
      <c r="K105" s="27">
        <f t="shared" si="13"/>
        <v>2.8348662845935237</v>
      </c>
      <c r="M105" s="23">
        <f t="shared" si="21"/>
        <v>0.13801844325954382</v>
      </c>
      <c r="N105" s="10">
        <f t="shared" si="14"/>
        <v>0.77042801556420226</v>
      </c>
      <c r="O105" s="3">
        <f t="shared" si="15"/>
        <v>72.341351668495534</v>
      </c>
      <c r="P105" s="4">
        <f t="shared" si="16"/>
        <v>152.79010484958235</v>
      </c>
      <c r="Q105" s="7">
        <f t="shared" si="22"/>
        <v>225.13145651807787</v>
      </c>
      <c r="R105" s="7"/>
      <c r="S105" s="8">
        <v>99</v>
      </c>
      <c r="T105" s="2">
        <v>1.98</v>
      </c>
      <c r="U105" s="4">
        <f t="shared" si="17"/>
        <v>0.29150481613112483</v>
      </c>
      <c r="V105" s="4">
        <f t="shared" si="18"/>
        <v>2.1052228531660524</v>
      </c>
      <c r="X105" s="8">
        <v>99</v>
      </c>
      <c r="Y105" s="2">
        <v>1.98</v>
      </c>
      <c r="Z105" s="4">
        <f t="shared" si="19"/>
        <v>0.29150481613112483</v>
      </c>
      <c r="AA105" s="4">
        <f t="shared" si="20"/>
        <v>2.1052228531660528</v>
      </c>
    </row>
    <row r="106" spans="8:27" x14ac:dyDescent="0.4">
      <c r="H106" s="8">
        <v>100</v>
      </c>
      <c r="I106" s="2">
        <v>1.99</v>
      </c>
      <c r="J106" s="27">
        <f t="shared" si="12"/>
        <v>0.40010524133447278</v>
      </c>
      <c r="K106" s="27">
        <f t="shared" si="13"/>
        <v>2.6347070747815371</v>
      </c>
      <c r="M106" s="23">
        <f t="shared" si="21"/>
        <v>0.1288677083406547</v>
      </c>
      <c r="N106" s="10">
        <f t="shared" si="14"/>
        <v>0.77431906614785984</v>
      </c>
      <c r="O106" s="3">
        <f t="shared" si="15"/>
        <v>67.54506128035014</v>
      </c>
      <c r="P106" s="4">
        <f t="shared" si="16"/>
        <v>142.16715749432379</v>
      </c>
      <c r="Q106" s="7">
        <f t="shared" si="22"/>
        <v>209.71221877467394</v>
      </c>
      <c r="R106" s="7"/>
      <c r="S106" s="8">
        <v>100</v>
      </c>
      <c r="T106" s="2">
        <v>1.99</v>
      </c>
      <c r="U106" s="4">
        <f t="shared" si="17"/>
        <v>0.27123753299381809</v>
      </c>
      <c r="V106" s="4">
        <f t="shared" si="18"/>
        <v>1.9503275783140164</v>
      </c>
      <c r="X106" s="8">
        <v>100</v>
      </c>
      <c r="Y106" s="2">
        <v>1.99</v>
      </c>
      <c r="Z106" s="4">
        <f t="shared" si="19"/>
        <v>0.27123753299381814</v>
      </c>
      <c r="AA106" s="4">
        <f t="shared" si="20"/>
        <v>1.9503275783140168</v>
      </c>
    </row>
    <row r="107" spans="8:27" x14ac:dyDescent="0.4">
      <c r="H107" s="8">
        <v>101</v>
      </c>
      <c r="I107" s="2">
        <v>2</v>
      </c>
      <c r="J107" s="27">
        <f t="shared" si="12"/>
        <v>0.37278496894473551</v>
      </c>
      <c r="K107" s="27">
        <f t="shared" si="13"/>
        <v>2.4495235288289443</v>
      </c>
      <c r="M107" s="23">
        <f t="shared" si="21"/>
        <v>0.12032682867274401</v>
      </c>
      <c r="N107" s="10">
        <f t="shared" si="14"/>
        <v>0.77821011673151741</v>
      </c>
      <c r="O107" s="3">
        <f t="shared" si="15"/>
        <v>63.068422035457729</v>
      </c>
      <c r="P107" s="4">
        <f t="shared" si="16"/>
        <v>132.32407695431411</v>
      </c>
      <c r="Q107" s="7">
        <f t="shared" si="22"/>
        <v>195.39249898977184</v>
      </c>
      <c r="R107" s="7"/>
      <c r="S107" s="8">
        <v>101</v>
      </c>
      <c r="T107" s="2">
        <v>2</v>
      </c>
      <c r="U107" s="4">
        <f t="shared" si="17"/>
        <v>0.25245814027199148</v>
      </c>
      <c r="V107" s="4">
        <f t="shared" si="18"/>
        <v>1.8074727106715769</v>
      </c>
      <c r="X107" s="8">
        <v>101</v>
      </c>
      <c r="Y107" s="2">
        <v>2</v>
      </c>
      <c r="Z107" s="4">
        <f t="shared" si="19"/>
        <v>0.25245814027199148</v>
      </c>
      <c r="AA107" s="4">
        <f t="shared" si="20"/>
        <v>1.8074727106715773</v>
      </c>
    </row>
    <row r="108" spans="8:27" x14ac:dyDescent="0.4">
      <c r="H108" s="8">
        <v>102</v>
      </c>
      <c r="I108" s="2">
        <v>2.0099999999999998</v>
      </c>
      <c r="J108" s="27">
        <f t="shared" si="12"/>
        <v>0.34740464688464134</v>
      </c>
      <c r="K108" s="27">
        <f t="shared" si="13"/>
        <v>2.2781270623865906</v>
      </c>
      <c r="M108" s="23">
        <f t="shared" si="21"/>
        <v>0.11235340282859946</v>
      </c>
      <c r="N108" s="10">
        <f t="shared" si="14"/>
        <v>0.78210116731517498</v>
      </c>
      <c r="O108" s="3">
        <f t="shared" si="15"/>
        <v>58.88920953768131</v>
      </c>
      <c r="P108" s="4">
        <f t="shared" si="16"/>
        <v>123.20038036075798</v>
      </c>
      <c r="Q108" s="7">
        <f t="shared" si="22"/>
        <v>182.08958989843927</v>
      </c>
      <c r="R108" s="7"/>
      <c r="S108" s="8">
        <v>102</v>
      </c>
      <c r="T108" s="2">
        <v>2.0099999999999998</v>
      </c>
      <c r="U108" s="4">
        <f t="shared" si="17"/>
        <v>0.23505124405604186</v>
      </c>
      <c r="V108" s="4">
        <f t="shared" si="18"/>
        <v>1.6756710959058727</v>
      </c>
      <c r="X108" s="8">
        <v>102</v>
      </c>
      <c r="Y108" s="2">
        <v>2.0099999999999998</v>
      </c>
      <c r="Z108" s="4">
        <f t="shared" si="19"/>
        <v>0.2350512440560418</v>
      </c>
      <c r="AA108" s="4">
        <f t="shared" si="20"/>
        <v>1.6756710959058727</v>
      </c>
    </row>
    <row r="109" spans="8:27" x14ac:dyDescent="0.4">
      <c r="H109" s="8">
        <v>103</v>
      </c>
      <c r="I109" s="2">
        <v>2.02</v>
      </c>
      <c r="J109" s="27">
        <f t="shared" si="12"/>
        <v>0.32381902458942313</v>
      </c>
      <c r="K109" s="27">
        <f t="shared" si="13"/>
        <v>2.1194289082687852</v>
      </c>
      <c r="M109" s="23">
        <f t="shared" si="21"/>
        <v>0.104908135180291</v>
      </c>
      <c r="N109" s="10">
        <f t="shared" si="14"/>
        <v>0.78599221789883256</v>
      </c>
      <c r="O109" s="3">
        <f t="shared" si="15"/>
        <v>54.986827272729116</v>
      </c>
      <c r="P109" s="4">
        <f t="shared" si="16"/>
        <v>114.74053221299535</v>
      </c>
      <c r="Q109" s="7">
        <f t="shared" si="22"/>
        <v>169.72735948572446</v>
      </c>
      <c r="R109" s="7"/>
      <c r="S109" s="8">
        <v>103</v>
      </c>
      <c r="T109" s="2">
        <v>2.02</v>
      </c>
      <c r="U109" s="4">
        <f t="shared" si="17"/>
        <v>0.21891088940913211</v>
      </c>
      <c r="V109" s="4">
        <f t="shared" si="18"/>
        <v>1.5540207433879809</v>
      </c>
      <c r="X109" s="8">
        <v>103</v>
      </c>
      <c r="Y109" s="2">
        <v>2.02</v>
      </c>
      <c r="Z109" s="4">
        <f t="shared" si="19"/>
        <v>0.21891088940913209</v>
      </c>
      <c r="AA109" s="4">
        <f t="shared" si="20"/>
        <v>1.5540207433879814</v>
      </c>
    </row>
    <row r="110" spans="8:27" x14ac:dyDescent="0.4">
      <c r="H110" s="8">
        <v>104</v>
      </c>
      <c r="I110" s="2">
        <v>2.0299999999999998</v>
      </c>
      <c r="J110" s="27">
        <f t="shared" si="12"/>
        <v>0.30189434376280982</v>
      </c>
      <c r="K110" s="27">
        <f t="shared" si="13"/>
        <v>1.9724312760857416</v>
      </c>
      <c r="M110" s="23">
        <f t="shared" si="21"/>
        <v>9.7954595830720401E-2</v>
      </c>
      <c r="N110" s="10">
        <f t="shared" si="14"/>
        <v>0.78988326848249013</v>
      </c>
      <c r="O110" s="3">
        <f t="shared" si="15"/>
        <v>51.342180778042433</v>
      </c>
      <c r="P110" s="4">
        <f t="shared" si="16"/>
        <v>106.89351854661963</v>
      </c>
      <c r="Q110" s="7">
        <f t="shared" si="22"/>
        <v>158.23569932466205</v>
      </c>
      <c r="R110" s="7"/>
      <c r="S110" s="8">
        <v>104</v>
      </c>
      <c r="T110" s="2">
        <v>2.0299999999999998</v>
      </c>
      <c r="U110" s="4">
        <f t="shared" si="17"/>
        <v>0.20393974793208941</v>
      </c>
      <c r="V110" s="4">
        <f t="shared" si="18"/>
        <v>1.4416971141473998</v>
      </c>
      <c r="X110" s="8">
        <v>104</v>
      </c>
      <c r="Y110" s="2">
        <v>2.0299999999999998</v>
      </c>
      <c r="Z110" s="4">
        <f t="shared" si="19"/>
        <v>0.20393974793208944</v>
      </c>
      <c r="AA110" s="4">
        <f t="shared" si="20"/>
        <v>1.4416971141473998</v>
      </c>
    </row>
    <row r="111" spans="8:27" x14ac:dyDescent="0.4">
      <c r="H111" s="8">
        <v>105</v>
      </c>
      <c r="I111" s="2">
        <v>2.04</v>
      </c>
      <c r="J111" s="27">
        <f t="shared" si="12"/>
        <v>0.28150737883479121</v>
      </c>
      <c r="K111" s="27">
        <f t="shared" si="13"/>
        <v>1.8362193348688434</v>
      </c>
      <c r="M111" s="23">
        <f t="shared" si="21"/>
        <v>9.1459000106072816E-2</v>
      </c>
      <c r="N111" s="10">
        <f t="shared" si="14"/>
        <v>0.79377431906614782</v>
      </c>
      <c r="O111" s="3">
        <f t="shared" si="15"/>
        <v>47.937562065386331</v>
      </c>
      <c r="P111" s="4">
        <f t="shared" si="16"/>
        <v>99.612459573883513</v>
      </c>
      <c r="Q111" s="7">
        <f t="shared" si="22"/>
        <v>147.55002163926986</v>
      </c>
      <c r="R111" s="7"/>
      <c r="S111" s="8">
        <v>105</v>
      </c>
      <c r="T111" s="2">
        <v>2.04</v>
      </c>
      <c r="U111" s="4">
        <f t="shared" si="17"/>
        <v>0.19004837872871838</v>
      </c>
      <c r="V111" s="4">
        <f t="shared" si="18"/>
        <v>1.3379461400913326</v>
      </c>
      <c r="X111" s="8">
        <v>105</v>
      </c>
      <c r="Y111" s="2">
        <v>2.04</v>
      </c>
      <c r="Z111" s="4">
        <f t="shared" si="19"/>
        <v>0.19004837872871841</v>
      </c>
      <c r="AA111" s="4">
        <f t="shared" si="20"/>
        <v>1.3379461400913326</v>
      </c>
    </row>
    <row r="112" spans="8:27" x14ac:dyDescent="0.4">
      <c r="H112" s="8">
        <v>106</v>
      </c>
      <c r="I112" s="2">
        <v>2.0499999999999998</v>
      </c>
      <c r="J112" s="27">
        <f t="shared" si="12"/>
        <v>0.26254456176021856</v>
      </c>
      <c r="K112" s="27">
        <f t="shared" si="13"/>
        <v>1.709953938398431</v>
      </c>
      <c r="M112" s="23">
        <f t="shared" si="21"/>
        <v>8.5390005932539537E-2</v>
      </c>
      <c r="N112" s="10">
        <f t="shared" si="14"/>
        <v>0.79766536964980528</v>
      </c>
      <c r="O112" s="3">
        <f t="shared" si="15"/>
        <v>44.756543417349505</v>
      </c>
      <c r="P112" s="4">
        <f t="shared" si="16"/>
        <v>92.854257156824318</v>
      </c>
      <c r="Q112" s="7">
        <f t="shared" si="22"/>
        <v>137.61080057417382</v>
      </c>
      <c r="R112" s="7"/>
      <c r="S112" s="8">
        <v>106</v>
      </c>
      <c r="T112" s="2">
        <v>2.0499999999999998</v>
      </c>
      <c r="U112" s="4">
        <f t="shared" si="17"/>
        <v>0.177154555827679</v>
      </c>
      <c r="V112" s="4">
        <f t="shared" si="18"/>
        <v>1.2420779020498349</v>
      </c>
      <c r="X112" s="8">
        <v>106</v>
      </c>
      <c r="Y112" s="2">
        <v>2.0499999999999998</v>
      </c>
      <c r="Z112" s="4">
        <f t="shared" si="19"/>
        <v>0.17715455582767894</v>
      </c>
      <c r="AA112" s="4">
        <f t="shared" si="20"/>
        <v>1.2420779020498349</v>
      </c>
    </row>
    <row r="113" spans="8:27" x14ac:dyDescent="0.4">
      <c r="H113" s="8">
        <v>107</v>
      </c>
      <c r="I113" s="2">
        <v>2.06</v>
      </c>
      <c r="J113" s="27">
        <f t="shared" si="12"/>
        <v>0.24490118337482492</v>
      </c>
      <c r="K113" s="27">
        <f t="shared" si="13"/>
        <v>1.5928650211297712</v>
      </c>
      <c r="M113" s="23">
        <f t="shared" si="21"/>
        <v>7.9718527571491726E-2</v>
      </c>
      <c r="N113" s="10">
        <f t="shared" si="14"/>
        <v>0.80155642023346296</v>
      </c>
      <c r="O113" s="3">
        <f t="shared" si="15"/>
        <v>41.783879758005909</v>
      </c>
      <c r="P113" s="4">
        <f t="shared" si="16"/>
        <v>86.579273833235916</v>
      </c>
      <c r="Q113" s="7">
        <f t="shared" si="22"/>
        <v>128.36315359124183</v>
      </c>
      <c r="R113" s="7"/>
      <c r="S113" s="8">
        <v>107</v>
      </c>
      <c r="T113" s="2">
        <v>2.06</v>
      </c>
      <c r="U113" s="4">
        <f t="shared" si="17"/>
        <v>0.16518265580333319</v>
      </c>
      <c r="V113" s="4">
        <f t="shared" si="18"/>
        <v>1.153460901688238</v>
      </c>
      <c r="X113" s="8">
        <v>107</v>
      </c>
      <c r="Y113" s="2">
        <v>2.06</v>
      </c>
      <c r="Z113" s="4">
        <f t="shared" si="19"/>
        <v>0.16518265580333316</v>
      </c>
      <c r="AA113" s="4">
        <f t="shared" si="20"/>
        <v>1.153460901688238</v>
      </c>
    </row>
    <row r="114" spans="8:27" x14ac:dyDescent="0.4">
      <c r="H114" s="8">
        <v>108</v>
      </c>
      <c r="I114" s="2">
        <v>2.0699999999999998</v>
      </c>
      <c r="J114" s="27">
        <f t="shared" si="12"/>
        <v>0.22848066427748731</v>
      </c>
      <c r="K114" s="27">
        <f t="shared" si="13"/>
        <v>1.4842455999292916</v>
      </c>
      <c r="M114" s="23">
        <f t="shared" si="21"/>
        <v>7.4417564323919091E-2</v>
      </c>
      <c r="N114" s="10">
        <f t="shared" si="14"/>
        <v>0.80544747081712043</v>
      </c>
      <c r="O114" s="3">
        <f t="shared" si="15"/>
        <v>39.005418869606451</v>
      </c>
      <c r="P114" s="4">
        <f t="shared" si="16"/>
        <v>80.751040438278395</v>
      </c>
      <c r="Q114" s="7">
        <f t="shared" si="22"/>
        <v>119.75645930788485</v>
      </c>
      <c r="R114" s="7"/>
      <c r="S114" s="8">
        <v>108</v>
      </c>
      <c r="T114" s="2">
        <v>2.0699999999999998</v>
      </c>
      <c r="U114" s="4">
        <f t="shared" si="17"/>
        <v>0.15406309995356821</v>
      </c>
      <c r="V114" s="4">
        <f t="shared" si="18"/>
        <v>1.0715168690054013</v>
      </c>
      <c r="X114" s="8">
        <v>108</v>
      </c>
      <c r="Y114" s="2">
        <v>2.0699999999999998</v>
      </c>
      <c r="Z114" s="4">
        <f t="shared" si="19"/>
        <v>0.15406309995356821</v>
      </c>
      <c r="AA114" s="4">
        <f t="shared" si="20"/>
        <v>1.0715168690054013</v>
      </c>
    </row>
    <row r="115" spans="8:27" x14ac:dyDescent="0.4">
      <c r="H115" s="8">
        <v>109</v>
      </c>
      <c r="I115" s="2">
        <v>2.08</v>
      </c>
      <c r="J115" s="27">
        <f t="shared" si="12"/>
        <v>0.21319388888374202</v>
      </c>
      <c r="K115" s="27">
        <f t="shared" si="13"/>
        <v>1.3834463233749279</v>
      </c>
      <c r="M115" s="23">
        <f t="shared" si="21"/>
        <v>6.946204293873709E-2</v>
      </c>
      <c r="N115" s="10">
        <f t="shared" si="14"/>
        <v>0.80933852140077811</v>
      </c>
      <c r="O115" s="3">
        <f t="shared" si="15"/>
        <v>36.408018792052601</v>
      </c>
      <c r="P115" s="4">
        <f t="shared" si="16"/>
        <v>75.335989654053947</v>
      </c>
      <c r="Q115" s="7">
        <f t="shared" si="22"/>
        <v>111.74400844610655</v>
      </c>
      <c r="R115" s="7"/>
      <c r="S115" s="8">
        <v>109</v>
      </c>
      <c r="T115" s="2">
        <v>2.08</v>
      </c>
      <c r="U115" s="4">
        <f t="shared" si="17"/>
        <v>0.14373184594500493</v>
      </c>
      <c r="V115" s="4">
        <f t="shared" si="18"/>
        <v>0.99571605309885891</v>
      </c>
      <c r="X115" s="8">
        <v>109</v>
      </c>
      <c r="Y115" s="2">
        <v>2.08</v>
      </c>
      <c r="Z115" s="4">
        <f t="shared" si="19"/>
        <v>0.14373184594500493</v>
      </c>
      <c r="AA115" s="4">
        <f t="shared" si="20"/>
        <v>0.99571605309885902</v>
      </c>
    </row>
    <row r="116" spans="8:27" x14ac:dyDescent="0.4">
      <c r="H116" s="8">
        <v>110</v>
      </c>
      <c r="I116" s="2">
        <v>2.09</v>
      </c>
      <c r="J116" s="27">
        <f t="shared" si="12"/>
        <v>0.19895859690393183</v>
      </c>
      <c r="K116" s="27">
        <f t="shared" si="13"/>
        <v>1.2898705162282083</v>
      </c>
      <c r="M116" s="23">
        <f t="shared" si="21"/>
        <v>6.4828672571842189E-2</v>
      </c>
      <c r="N116" s="10">
        <f t="shared" si="14"/>
        <v>0.81322957198443568</v>
      </c>
      <c r="O116" s="3">
        <f t="shared" si="15"/>
        <v>33.979471800752201</v>
      </c>
      <c r="P116" s="4">
        <f t="shared" si="16"/>
        <v>70.303213079498576</v>
      </c>
      <c r="Q116" s="7">
        <f t="shared" si="22"/>
        <v>104.28268488025077</v>
      </c>
      <c r="R116" s="7"/>
      <c r="S116" s="8">
        <v>110</v>
      </c>
      <c r="T116" s="2">
        <v>2.09</v>
      </c>
      <c r="U116" s="4">
        <f t="shared" si="17"/>
        <v>0.13412992433208965</v>
      </c>
      <c r="V116" s="4">
        <f t="shared" si="18"/>
        <v>0.92557294920630784</v>
      </c>
      <c r="X116" s="8">
        <v>110</v>
      </c>
      <c r="Y116" s="2">
        <v>2.09</v>
      </c>
      <c r="Z116" s="4">
        <f t="shared" si="19"/>
        <v>0.13412992433208965</v>
      </c>
      <c r="AA116" s="4">
        <f t="shared" si="20"/>
        <v>0.92557294920630773</v>
      </c>
    </row>
    <row r="117" spans="8:27" x14ac:dyDescent="0.4">
      <c r="H117" s="8">
        <v>111</v>
      </c>
      <c r="I117" s="2">
        <v>2.1</v>
      </c>
      <c r="J117" s="27">
        <f t="shared" si="12"/>
        <v>0.18569882704678156</v>
      </c>
      <c r="K117" s="27">
        <f t="shared" si="13"/>
        <v>1.2029696719254059</v>
      </c>
      <c r="M117" s="23">
        <f t="shared" si="21"/>
        <v>6.0495811244606228E-2</v>
      </c>
      <c r="N117" s="10">
        <f t="shared" si="14"/>
        <v>0.81712062256809337</v>
      </c>
      <c r="O117" s="3">
        <f t="shared" si="15"/>
        <v>31.708434411821742</v>
      </c>
      <c r="P117" s="4">
        <f t="shared" si="16"/>
        <v>65.624239646501465</v>
      </c>
      <c r="Q117" s="7">
        <f t="shared" si="22"/>
        <v>97.332674058323207</v>
      </c>
      <c r="R117" s="7"/>
      <c r="S117" s="8">
        <v>111</v>
      </c>
      <c r="T117" s="2">
        <v>2.1</v>
      </c>
      <c r="U117" s="4">
        <f t="shared" si="17"/>
        <v>0.12520301580217533</v>
      </c>
      <c r="V117" s="4">
        <f t="shared" si="18"/>
        <v>0.86064241979612821</v>
      </c>
      <c r="X117" s="8">
        <v>111</v>
      </c>
      <c r="Y117" s="2">
        <v>2.1</v>
      </c>
      <c r="Z117" s="4">
        <f t="shared" si="19"/>
        <v>0.12520301580217533</v>
      </c>
      <c r="AA117" s="4">
        <f t="shared" si="20"/>
        <v>0.86064241979612832</v>
      </c>
    </row>
    <row r="118" spans="8:27" x14ac:dyDescent="0.4">
      <c r="H118" s="8">
        <v>112</v>
      </c>
      <c r="I118" s="2">
        <v>2.11</v>
      </c>
      <c r="J118" s="27">
        <f t="shared" si="12"/>
        <v>0.17334440824223699</v>
      </c>
      <c r="K118" s="27">
        <f t="shared" si="13"/>
        <v>1.1222393506290236</v>
      </c>
      <c r="M118" s="23">
        <f t="shared" si="21"/>
        <v>5.6443342842931364E-2</v>
      </c>
      <c r="N118" s="10">
        <f t="shared" si="14"/>
        <v>0.82101167315175083</v>
      </c>
      <c r="O118" s="3">
        <f t="shared" si="15"/>
        <v>29.58436291204589</v>
      </c>
      <c r="P118" s="4">
        <f t="shared" si="16"/>
        <v>61.272833418139463</v>
      </c>
      <c r="Q118" s="7">
        <f t="shared" si="22"/>
        <v>90.85719633018536</v>
      </c>
      <c r="R118" s="7"/>
      <c r="S118" s="8">
        <v>112</v>
      </c>
      <c r="T118" s="2">
        <v>2.11</v>
      </c>
      <c r="U118" s="4">
        <f t="shared" si="17"/>
        <v>0.11690106539930561</v>
      </c>
      <c r="V118" s="4">
        <f t="shared" si="18"/>
        <v>0.80051617174097833</v>
      </c>
      <c r="X118" s="8">
        <v>112</v>
      </c>
      <c r="Y118" s="2">
        <v>2.11</v>
      </c>
      <c r="Z118" s="4">
        <f t="shared" si="19"/>
        <v>0.1169010653993056</v>
      </c>
      <c r="AA118" s="4">
        <f t="shared" si="20"/>
        <v>0.80051617174097822</v>
      </c>
    </row>
    <row r="119" spans="8:27" x14ac:dyDescent="0.4">
      <c r="H119" s="8">
        <v>113</v>
      </c>
      <c r="I119" s="2">
        <v>2.12</v>
      </c>
      <c r="J119" s="27">
        <f t="shared" si="12"/>
        <v>0.16183049412150352</v>
      </c>
      <c r="K119" s="27">
        <f t="shared" si="13"/>
        <v>1.0472154445869912</v>
      </c>
      <c r="M119" s="23">
        <f t="shared" si="21"/>
        <v>5.2652563781880837E-2</v>
      </c>
      <c r="N119" s="10">
        <f t="shared" si="14"/>
        <v>0.82490272373540852</v>
      </c>
      <c r="O119" s="3">
        <f t="shared" si="15"/>
        <v>27.597453954977482</v>
      </c>
      <c r="P119" s="4">
        <f t="shared" si="16"/>
        <v>57.224808993714035</v>
      </c>
      <c r="Q119" s="7">
        <f t="shared" si="22"/>
        <v>84.822262948691517</v>
      </c>
      <c r="R119" s="7"/>
      <c r="S119" s="8">
        <v>113</v>
      </c>
      <c r="T119" s="2">
        <v>2.12</v>
      </c>
      <c r="U119" s="4">
        <f t="shared" si="17"/>
        <v>0.10917793033962268</v>
      </c>
      <c r="V119" s="4">
        <f t="shared" si="18"/>
        <v>0.74481955542195144</v>
      </c>
      <c r="X119" s="8">
        <v>113</v>
      </c>
      <c r="Y119" s="2">
        <v>2.12</v>
      </c>
      <c r="Z119" s="4">
        <f t="shared" si="19"/>
        <v>0.1091779303396227</v>
      </c>
      <c r="AA119" s="4">
        <f t="shared" si="20"/>
        <v>0.74481955542195177</v>
      </c>
    </row>
    <row r="120" spans="8:27" x14ac:dyDescent="0.4">
      <c r="H120" s="8">
        <v>114</v>
      </c>
      <c r="I120" s="2">
        <v>2.13</v>
      </c>
      <c r="J120" s="27">
        <f t="shared" si="12"/>
        <v>0.15109713689262014</v>
      </c>
      <c r="K120" s="27">
        <f t="shared" si="13"/>
        <v>0.97747077631909784</v>
      </c>
      <c r="M120" s="23">
        <f t="shared" si="21"/>
        <v>4.9106078537134952E-2</v>
      </c>
      <c r="N120" s="10">
        <f t="shared" si="14"/>
        <v>0.82879377431906598</v>
      </c>
      <c r="O120" s="3">
        <f t="shared" si="15"/>
        <v>25.738589804518721</v>
      </c>
      <c r="P120" s="4">
        <f t="shared" si="16"/>
        <v>53.457862915186972</v>
      </c>
      <c r="Q120" s="7">
        <f t="shared" si="22"/>
        <v>79.19645271970569</v>
      </c>
      <c r="R120" s="7"/>
      <c r="S120" s="8">
        <v>114</v>
      </c>
      <c r="T120" s="2">
        <v>2.13</v>
      </c>
      <c r="U120" s="4">
        <f t="shared" si="17"/>
        <v>0.10199105835548519</v>
      </c>
      <c r="V120" s="4">
        <f t="shared" si="18"/>
        <v>0.69320865502609041</v>
      </c>
      <c r="X120" s="8">
        <v>114</v>
      </c>
      <c r="Y120" s="2">
        <v>2.13</v>
      </c>
      <c r="Z120" s="4">
        <f t="shared" si="19"/>
        <v>0.10199105835548521</v>
      </c>
      <c r="AA120" s="4">
        <f t="shared" si="20"/>
        <v>0.6932086550260903</v>
      </c>
    </row>
    <row r="121" spans="8:27" x14ac:dyDescent="0.4">
      <c r="H121" s="8">
        <v>115</v>
      </c>
      <c r="I121" s="2">
        <v>2.14</v>
      </c>
      <c r="J121" s="27">
        <f t="shared" si="12"/>
        <v>0.1410888971109279</v>
      </c>
      <c r="K121" s="27">
        <f t="shared" si="13"/>
        <v>0.91261199853390562</v>
      </c>
      <c r="M121" s="23">
        <f t="shared" si="21"/>
        <v>4.5787703313777475E-2</v>
      </c>
      <c r="N121" s="10">
        <f t="shared" si="14"/>
        <v>0.83268482490272366</v>
      </c>
      <c r="O121" s="3">
        <f t="shared" si="15"/>
        <v>23.999287843624259</v>
      </c>
      <c r="P121" s="4">
        <f t="shared" si="16"/>
        <v>49.951419622539298</v>
      </c>
      <c r="Q121" s="7">
        <f t="shared" si="22"/>
        <v>73.95070746616355</v>
      </c>
      <c r="R121" s="7"/>
      <c r="S121" s="8">
        <v>115</v>
      </c>
      <c r="T121" s="2">
        <v>2.14</v>
      </c>
      <c r="U121" s="4">
        <f t="shared" si="17"/>
        <v>9.5301193797150421E-2</v>
      </c>
      <c r="V121" s="4">
        <f t="shared" si="18"/>
        <v>0.64536764235959243</v>
      </c>
      <c r="X121" s="8">
        <v>115</v>
      </c>
      <c r="Y121" s="2">
        <v>2.14</v>
      </c>
      <c r="Z121" s="4">
        <f t="shared" si="19"/>
        <v>9.5301193797150421E-2</v>
      </c>
      <c r="AA121" s="4">
        <f t="shared" si="20"/>
        <v>0.64536764235959243</v>
      </c>
    </row>
    <row r="122" spans="8:27" x14ac:dyDescent="0.4">
      <c r="H122" s="8">
        <v>116</v>
      </c>
      <c r="I122" s="2">
        <v>2.15</v>
      </c>
      <c r="J122" s="27">
        <f t="shared" si="12"/>
        <v>0.13175448616962079</v>
      </c>
      <c r="K122" s="27">
        <f t="shared" si="13"/>
        <v>0.85227676771731908</v>
      </c>
      <c r="M122" s="23">
        <f t="shared" si="21"/>
        <v>4.2682377185909066E-2</v>
      </c>
      <c r="N122" s="10">
        <f t="shared" si="14"/>
        <v>0.83657587548638124</v>
      </c>
      <c r="O122" s="3">
        <f t="shared" si="15"/>
        <v>22.371653998783295</v>
      </c>
      <c r="P122" s="4">
        <f t="shared" si="16"/>
        <v>46.686490643341493</v>
      </c>
      <c r="Q122" s="7">
        <f t="shared" si="22"/>
        <v>69.058144642124788</v>
      </c>
      <c r="R122" s="7"/>
      <c r="S122" s="8">
        <v>116</v>
      </c>
      <c r="T122" s="2">
        <v>2.15</v>
      </c>
      <c r="U122" s="4">
        <f t="shared" si="17"/>
        <v>8.9072108983711734E-2</v>
      </c>
      <c r="V122" s="4">
        <f t="shared" si="18"/>
        <v>0.60100636924205431</v>
      </c>
      <c r="X122" s="8">
        <v>116</v>
      </c>
      <c r="Y122" s="2">
        <v>2.15</v>
      </c>
      <c r="Z122" s="4">
        <f t="shared" si="19"/>
        <v>8.9072108983711734E-2</v>
      </c>
      <c r="AA122" s="4">
        <f t="shared" si="20"/>
        <v>0.60100636924205442</v>
      </c>
    </row>
    <row r="123" spans="8:27" x14ac:dyDescent="0.4">
      <c r="H123" s="8">
        <v>117</v>
      </c>
      <c r="I123" s="2">
        <v>2.16</v>
      </c>
      <c r="J123" s="27">
        <f t="shared" si="12"/>
        <v>0.1230464386296434</v>
      </c>
      <c r="K123" s="27">
        <f t="shared" si="13"/>
        <v>0.79613116606189771</v>
      </c>
      <c r="M123" s="23">
        <f t="shared" si="21"/>
        <v>3.9776080097858942E-2</v>
      </c>
      <c r="N123" s="10">
        <f t="shared" si="14"/>
        <v>0.84046692607003892</v>
      </c>
      <c r="O123" s="3">
        <f t="shared" si="15"/>
        <v>20.848339760957906</v>
      </c>
      <c r="P123" s="4">
        <f t="shared" si="16"/>
        <v>43.645545825941504</v>
      </c>
      <c r="Q123" s="7">
        <f t="shared" si="22"/>
        <v>64.49388558689941</v>
      </c>
      <c r="R123" s="7"/>
      <c r="S123" s="8">
        <v>117</v>
      </c>
      <c r="T123" s="2">
        <v>2.16</v>
      </c>
      <c r="U123" s="4">
        <f t="shared" si="17"/>
        <v>8.3270358531784452E-2</v>
      </c>
      <c r="V123" s="4">
        <f t="shared" si="18"/>
        <v>0.55985817600689025</v>
      </c>
      <c r="X123" s="8">
        <v>117</v>
      </c>
      <c r="Y123" s="2">
        <v>2.16</v>
      </c>
      <c r="Z123" s="4">
        <f t="shared" si="19"/>
        <v>8.3270358531784466E-2</v>
      </c>
      <c r="AA123" s="4">
        <f t="shared" si="20"/>
        <v>0.55985817600689025</v>
      </c>
    </row>
    <row r="124" spans="8:27" x14ac:dyDescent="0.4">
      <c r="H124" s="8">
        <v>118</v>
      </c>
      <c r="I124" s="2">
        <v>2.17</v>
      </c>
      <c r="J124" s="27">
        <f t="shared" si="12"/>
        <v>0.11492081177387421</v>
      </c>
      <c r="K124" s="27">
        <f t="shared" si="13"/>
        <v>0.74386734885776828</v>
      </c>
      <c r="M124" s="23">
        <f t="shared" si="21"/>
        <v>3.7055757169907583E-2</v>
      </c>
      <c r="N124" s="10">
        <f t="shared" si="14"/>
        <v>0.84435797665369638</v>
      </c>
      <c r="O124" s="3">
        <f t="shared" si="15"/>
        <v>19.422502510984483</v>
      </c>
      <c r="P124" s="4">
        <f t="shared" si="16"/>
        <v>40.812395537598931</v>
      </c>
      <c r="Q124" s="7">
        <f t="shared" si="22"/>
        <v>60.234898048583418</v>
      </c>
      <c r="R124" s="7"/>
      <c r="S124" s="8">
        <v>118</v>
      </c>
      <c r="T124" s="2">
        <v>2.17</v>
      </c>
      <c r="U124" s="4">
        <f t="shared" si="17"/>
        <v>7.786505460396663E-2</v>
      </c>
      <c r="V124" s="4">
        <f t="shared" si="18"/>
        <v>0.52167789584066981</v>
      </c>
      <c r="X124" s="8">
        <v>118</v>
      </c>
      <c r="Y124" s="2">
        <v>2.17</v>
      </c>
      <c r="Z124" s="4">
        <f t="shared" si="19"/>
        <v>7.786505460396663E-2</v>
      </c>
      <c r="AA124" s="4">
        <f t="shared" si="20"/>
        <v>0.52167789584066993</v>
      </c>
    </row>
    <row r="125" spans="8:27" x14ac:dyDescent="0.4">
      <c r="H125" s="8">
        <v>119</v>
      </c>
      <c r="I125" s="2">
        <v>2.1800000000000002</v>
      </c>
      <c r="J125" s="27">
        <f t="shared" si="12"/>
        <v>0.10733691001055254</v>
      </c>
      <c r="K125" s="27">
        <f t="shared" si="13"/>
        <v>0.69520139666983283</v>
      </c>
      <c r="M125" s="23">
        <f t="shared" si="21"/>
        <v>3.4509248798884194E-2</v>
      </c>
      <c r="N125" s="10">
        <f t="shared" si="14"/>
        <v>0.84824902723735407</v>
      </c>
      <c r="O125" s="3">
        <f t="shared" si="15"/>
        <v>18.087768882316112</v>
      </c>
      <c r="P125" s="4">
        <f t="shared" si="16"/>
        <v>38.172082849826268</v>
      </c>
      <c r="Q125" s="7">
        <f t="shared" si="22"/>
        <v>56.25985173214238</v>
      </c>
      <c r="R125" s="7"/>
      <c r="S125" s="8">
        <v>119</v>
      </c>
      <c r="T125" s="2">
        <v>2.1800000000000002</v>
      </c>
      <c r="U125" s="4">
        <f t="shared" si="17"/>
        <v>7.2827661211668351E-2</v>
      </c>
      <c r="V125" s="4">
        <f t="shared" si="18"/>
        <v>0.48624003667578464</v>
      </c>
      <c r="X125" s="8">
        <v>119</v>
      </c>
      <c r="Y125" s="2">
        <v>2.1800000000000002</v>
      </c>
      <c r="Z125" s="4">
        <f t="shared" si="19"/>
        <v>7.2827661211668365E-2</v>
      </c>
      <c r="AA125" s="4">
        <f t="shared" si="20"/>
        <v>0.48624003667578464</v>
      </c>
    </row>
    <row r="126" spans="8:27" x14ac:dyDescent="0.4">
      <c r="H126" s="8">
        <v>120</v>
      </c>
      <c r="I126" s="2">
        <v>2.19</v>
      </c>
      <c r="J126" s="27">
        <f t="shared" si="12"/>
        <v>0.10025703196795496</v>
      </c>
      <c r="K126" s="27">
        <f t="shared" si="13"/>
        <v>0.64987135360875037</v>
      </c>
      <c r="M126" s="23">
        <f t="shared" si="21"/>
        <v>3.2125226087238286E-2</v>
      </c>
      <c r="N126" s="10">
        <f t="shared" si="14"/>
        <v>0.85214007782101153</v>
      </c>
      <c r="O126" s="3">
        <f t="shared" si="15"/>
        <v>16.838200916645469</v>
      </c>
      <c r="P126" s="4">
        <f t="shared" si="16"/>
        <v>35.710784824301214</v>
      </c>
      <c r="Q126" s="7">
        <f t="shared" si="22"/>
        <v>52.548985740946684</v>
      </c>
      <c r="R126" s="7"/>
      <c r="S126" s="8">
        <v>120</v>
      </c>
      <c r="T126" s="2">
        <v>2.19</v>
      </c>
      <c r="U126" s="4">
        <f t="shared" si="17"/>
        <v>6.813180588071667E-2</v>
      </c>
      <c r="V126" s="4">
        <f t="shared" si="18"/>
        <v>0.45333712413115285</v>
      </c>
      <c r="X126" s="8">
        <v>120</v>
      </c>
      <c r="Y126" s="2">
        <v>2.19</v>
      </c>
      <c r="Z126" s="4">
        <f t="shared" si="19"/>
        <v>6.8131805880716656E-2</v>
      </c>
      <c r="AA126" s="4">
        <f t="shared" si="20"/>
        <v>0.4533371241311529</v>
      </c>
    </row>
    <row r="127" spans="8:27" x14ac:dyDescent="0.4">
      <c r="H127" s="8">
        <v>121</v>
      </c>
      <c r="I127" s="2">
        <v>2.2000000000000002</v>
      </c>
      <c r="J127" s="27">
        <f t="shared" si="12"/>
        <v>9.3646238318602706E-2</v>
      </c>
      <c r="K127" s="27">
        <f t="shared" si="13"/>
        <v>0.60763543478727877</v>
      </c>
      <c r="M127" s="23">
        <f t="shared" si="21"/>
        <v>2.9893131173564218E-2</v>
      </c>
      <c r="N127" s="10">
        <f t="shared" si="14"/>
        <v>0.85603112840466922</v>
      </c>
      <c r="O127" s="3">
        <f t="shared" si="15"/>
        <v>15.66826478858825</v>
      </c>
      <c r="P127" s="4">
        <f t="shared" si="16"/>
        <v>33.415722094949736</v>
      </c>
      <c r="Q127" s="7">
        <f t="shared" si="22"/>
        <v>49.083986883537989</v>
      </c>
      <c r="R127" s="7"/>
      <c r="S127" s="8">
        <v>121</v>
      </c>
      <c r="T127" s="2">
        <v>2.2000000000000002</v>
      </c>
      <c r="U127" s="4">
        <f t="shared" si="17"/>
        <v>6.3753107145038485E-2</v>
      </c>
      <c r="V127" s="4">
        <f t="shared" si="18"/>
        <v>0.42277819059535948</v>
      </c>
      <c r="X127" s="8">
        <v>121</v>
      </c>
      <c r="Y127" s="2">
        <v>2.2000000000000002</v>
      </c>
      <c r="Z127" s="4">
        <f t="shared" si="19"/>
        <v>6.3753107145038498E-2</v>
      </c>
      <c r="AA127" s="4">
        <f t="shared" si="20"/>
        <v>0.42277819059535948</v>
      </c>
    </row>
    <row r="128" spans="8:27" x14ac:dyDescent="0.4">
      <c r="H128" s="8">
        <v>122</v>
      </c>
      <c r="I128" s="2">
        <v>2.21</v>
      </c>
      <c r="J128" s="27">
        <f t="shared" si="12"/>
        <v>8.7472138548947975E-2</v>
      </c>
      <c r="K128" s="27">
        <f t="shared" si="13"/>
        <v>0.56827038766033422</v>
      </c>
      <c r="M128" s="23">
        <f t="shared" si="21"/>
        <v>2.7803122073471503E-2</v>
      </c>
      <c r="N128" s="10">
        <f t="shared" si="14"/>
        <v>0.85992217898832679</v>
      </c>
      <c r="O128" s="3">
        <f t="shared" si="15"/>
        <v>14.572801894431109</v>
      </c>
      <c r="P128" s="4">
        <f t="shared" si="16"/>
        <v>31.275076016097675</v>
      </c>
      <c r="Q128" s="7">
        <f t="shared" si="22"/>
        <v>45.84787791052878</v>
      </c>
      <c r="R128" s="7"/>
      <c r="S128" s="8">
        <v>122</v>
      </c>
      <c r="T128" s="2">
        <v>2.21</v>
      </c>
      <c r="U128" s="4">
        <f t="shared" si="17"/>
        <v>5.9669016475476469E-2</v>
      </c>
      <c r="V128" s="4">
        <f t="shared" si="18"/>
        <v>0.39438739698518682</v>
      </c>
      <c r="X128" s="8">
        <v>122</v>
      </c>
      <c r="Y128" s="2">
        <v>2.21</v>
      </c>
      <c r="Z128" s="4">
        <f t="shared" si="19"/>
        <v>5.9669016475476462E-2</v>
      </c>
      <c r="AA128" s="4">
        <f t="shared" si="20"/>
        <v>0.39438739698518682</v>
      </c>
    </row>
    <row r="129" spans="8:27" x14ac:dyDescent="0.4">
      <c r="H129" s="8">
        <v>123</v>
      </c>
      <c r="I129" s="2">
        <v>2.2200000000000002</v>
      </c>
      <c r="J129" s="27">
        <f t="shared" si="12"/>
        <v>8.1704695051294893E-2</v>
      </c>
      <c r="K129" s="27">
        <f t="shared" si="13"/>
        <v>0.53156999339435829</v>
      </c>
      <c r="M129" s="23">
        <f t="shared" si="21"/>
        <v>2.5846021672430101E-2</v>
      </c>
      <c r="N129" s="10">
        <f t="shared" si="14"/>
        <v>0.86381322957198436</v>
      </c>
      <c r="O129" s="3">
        <f t="shared" si="15"/>
        <v>13.547002117106787</v>
      </c>
      <c r="P129" s="4">
        <f t="shared" si="16"/>
        <v>29.277912713717438</v>
      </c>
      <c r="Q129" s="7">
        <f t="shared" si="22"/>
        <v>42.824914830824227</v>
      </c>
      <c r="R129" s="7"/>
      <c r="S129" s="8">
        <v>123</v>
      </c>
      <c r="T129" s="2">
        <v>2.2200000000000002</v>
      </c>
      <c r="U129" s="4">
        <f t="shared" si="17"/>
        <v>5.5858673378864791E-2</v>
      </c>
      <c r="V129" s="4">
        <f t="shared" si="18"/>
        <v>0.3680027750063789</v>
      </c>
      <c r="X129" s="8">
        <v>123</v>
      </c>
      <c r="Y129" s="2">
        <v>2.2200000000000002</v>
      </c>
      <c r="Z129" s="4">
        <f t="shared" si="19"/>
        <v>5.5858673378864784E-2</v>
      </c>
      <c r="AA129" s="4">
        <f t="shared" si="20"/>
        <v>0.3680027750063789</v>
      </c>
    </row>
    <row r="130" spans="8:27" x14ac:dyDescent="0.4">
      <c r="H130" s="8">
        <v>124</v>
      </c>
      <c r="I130" s="2">
        <v>2.23</v>
      </c>
      <c r="J130" s="27">
        <f t="shared" si="12"/>
        <v>7.6316043060411051E-2</v>
      </c>
      <c r="K130" s="27">
        <f t="shared" si="13"/>
        <v>0.49734369571622933</v>
      </c>
      <c r="M130" s="23">
        <f t="shared" si="21"/>
        <v>2.4013270542100562E-2</v>
      </c>
      <c r="N130" s="10">
        <f t="shared" si="14"/>
        <v>0.86770428015564194</v>
      </c>
      <c r="O130" s="3">
        <f t="shared" si="15"/>
        <v>12.586379095220661</v>
      </c>
      <c r="P130" s="4">
        <f t="shared" si="16"/>
        <v>27.414113437500948</v>
      </c>
      <c r="Q130" s="7">
        <f t="shared" si="22"/>
        <v>40.000492532721609</v>
      </c>
      <c r="R130" s="7"/>
      <c r="S130" s="8">
        <v>124</v>
      </c>
      <c r="T130" s="2">
        <v>2.23</v>
      </c>
      <c r="U130" s="4">
        <f t="shared" si="17"/>
        <v>5.2302772518310489E-2</v>
      </c>
      <c r="V130" s="4">
        <f t="shared" si="18"/>
        <v>0.34347507890815715</v>
      </c>
      <c r="X130" s="8">
        <v>124</v>
      </c>
      <c r="Y130" s="2">
        <v>2.23</v>
      </c>
      <c r="Z130" s="4">
        <f t="shared" si="19"/>
        <v>5.2302772518310482E-2</v>
      </c>
      <c r="AA130" s="4">
        <f t="shared" si="20"/>
        <v>0.34347507890815715</v>
      </c>
    </row>
    <row r="131" spans="8:27" x14ac:dyDescent="0.4">
      <c r="H131" s="8">
        <v>125</v>
      </c>
      <c r="I131" s="2">
        <v>2.2400000000000002</v>
      </c>
      <c r="J131" s="27">
        <f t="shared" si="12"/>
        <v>7.1280325089289706E-2</v>
      </c>
      <c r="K131" s="27">
        <f t="shared" si="13"/>
        <v>0.46541534586828248</v>
      </c>
      <c r="M131" s="23">
        <f t="shared" si="21"/>
        <v>2.2296883278921553E-2</v>
      </c>
      <c r="N131" s="10">
        <f t="shared" si="14"/>
        <v>0.87159533073929962</v>
      </c>
      <c r="O131" s="3">
        <f t="shared" si="15"/>
        <v>11.686747338242606</v>
      </c>
      <c r="P131" s="4">
        <f t="shared" si="16"/>
        <v>25.674310666390589</v>
      </c>
      <c r="Q131" s="7">
        <f t="shared" si="22"/>
        <v>37.361058004633193</v>
      </c>
      <c r="R131" s="7"/>
      <c r="S131" s="8">
        <v>125</v>
      </c>
      <c r="T131" s="2">
        <v>2.2400000000000002</v>
      </c>
      <c r="U131" s="4">
        <f t="shared" si="17"/>
        <v>4.8983441810368157E-2</v>
      </c>
      <c r="V131" s="4">
        <f t="shared" si="18"/>
        <v>0.32066673677160001</v>
      </c>
      <c r="X131" s="8">
        <v>125</v>
      </c>
      <c r="Y131" s="2">
        <v>2.2400000000000002</v>
      </c>
      <c r="Z131" s="4">
        <f t="shared" si="19"/>
        <v>4.8983441810368157E-2</v>
      </c>
      <c r="AA131" s="4">
        <f t="shared" si="20"/>
        <v>0.32066673677160007</v>
      </c>
    </row>
    <row r="132" spans="8:27" x14ac:dyDescent="0.4">
      <c r="H132" s="8">
        <v>126</v>
      </c>
      <c r="I132" s="2">
        <v>2.25</v>
      </c>
      <c r="J132" s="27">
        <f t="shared" si="12"/>
        <v>6.6573538638220908E-2</v>
      </c>
      <c r="K132" s="27">
        <f t="shared" si="13"/>
        <v>0.43562205335738002</v>
      </c>
      <c r="M132" s="23">
        <f t="shared" si="21"/>
        <v>2.0689408088626914E-2</v>
      </c>
      <c r="N132" s="10">
        <f t="shared" si="14"/>
        <v>0.87548638132295709</v>
      </c>
      <c r="O132" s="3">
        <f t="shared" si="15"/>
        <v>10.84420104302894</v>
      </c>
      <c r="P132" s="4">
        <f t="shared" si="16"/>
        <v>24.049829469887261</v>
      </c>
      <c r="Q132" s="7">
        <f t="shared" si="22"/>
        <v>34.894030512916203</v>
      </c>
      <c r="R132" s="7"/>
      <c r="S132" s="8">
        <v>126</v>
      </c>
      <c r="T132" s="2">
        <v>2.25</v>
      </c>
      <c r="U132" s="4">
        <f t="shared" si="17"/>
        <v>4.5884130549593997E-2</v>
      </c>
      <c r="V132" s="4">
        <f t="shared" si="18"/>
        <v>0.29945089231671906</v>
      </c>
      <c r="X132" s="8">
        <v>126</v>
      </c>
      <c r="Y132" s="2">
        <v>2.25</v>
      </c>
      <c r="Z132" s="4">
        <f t="shared" si="19"/>
        <v>4.5884130549594011E-2</v>
      </c>
      <c r="AA132" s="4">
        <f t="shared" si="20"/>
        <v>0.29945089231671906</v>
      </c>
    </row>
    <row r="133" spans="8:27" x14ac:dyDescent="0.4">
      <c r="H133" s="8">
        <v>127</v>
      </c>
      <c r="I133" s="2">
        <v>2.2599999999999998</v>
      </c>
      <c r="J133" s="27">
        <f t="shared" si="12"/>
        <v>6.2173396059886074E-2</v>
      </c>
      <c r="K133" s="27">
        <f t="shared" si="13"/>
        <v>0.40781313314394185</v>
      </c>
      <c r="M133" s="23">
        <f t="shared" si="21"/>
        <v>1.9183889363104563E-2</v>
      </c>
      <c r="N133" s="10">
        <f t="shared" si="14"/>
        <v>0.87937743190661466</v>
      </c>
      <c r="O133" s="3">
        <f t="shared" si="15"/>
        <v>10.055094478758324</v>
      </c>
      <c r="P133" s="4">
        <f t="shared" si="16"/>
        <v>22.532633672434699</v>
      </c>
      <c r="Q133" s="7">
        <f t="shared" si="22"/>
        <v>32.587728151193019</v>
      </c>
      <c r="R133" s="7"/>
      <c r="S133" s="8">
        <v>127</v>
      </c>
      <c r="T133" s="2">
        <v>2.2599999999999998</v>
      </c>
      <c r="U133" s="4">
        <f t="shared" si="17"/>
        <v>4.2989506696781511E-2</v>
      </c>
      <c r="V133" s="4">
        <f t="shared" si="18"/>
        <v>0.27971052906446942</v>
      </c>
      <c r="X133" s="8">
        <v>127</v>
      </c>
      <c r="Y133" s="2">
        <v>2.2599999999999998</v>
      </c>
      <c r="Z133" s="4">
        <f t="shared" si="19"/>
        <v>4.2989506696781511E-2</v>
      </c>
      <c r="AA133" s="4">
        <f t="shared" si="20"/>
        <v>0.27971052906446953</v>
      </c>
    </row>
    <row r="134" spans="8:27" x14ac:dyDescent="0.4">
      <c r="H134" s="8">
        <v>128</v>
      </c>
      <c r="I134" s="2">
        <v>2.27</v>
      </c>
      <c r="J134" s="27">
        <f t="shared" si="12"/>
        <v>5.8059195561716667E-2</v>
      </c>
      <c r="K134" s="27">
        <f t="shared" si="13"/>
        <v>0.38184914078205257</v>
      </c>
      <c r="M134" s="23">
        <f t="shared" si="21"/>
        <v>1.7773833016796307E-2</v>
      </c>
      <c r="N134" s="10">
        <f t="shared" si="14"/>
        <v>0.88326848249027223</v>
      </c>
      <c r="O134" s="3">
        <f t="shared" si="15"/>
        <v>9.3160238182607387</v>
      </c>
      <c r="P134" s="4">
        <f t="shared" si="16"/>
        <v>21.11527640892589</v>
      </c>
      <c r="Q134" s="7">
        <f t="shared" si="22"/>
        <v>30.431300227186629</v>
      </c>
      <c r="R134" s="7"/>
      <c r="S134" s="8">
        <v>128</v>
      </c>
      <c r="T134" s="2">
        <v>2.27</v>
      </c>
      <c r="U134" s="4">
        <f t="shared" si="17"/>
        <v>4.0285362544920364E-2</v>
      </c>
      <c r="V134" s="4">
        <f t="shared" si="18"/>
        <v>0.2613376694577268</v>
      </c>
      <c r="X134" s="8">
        <v>128</v>
      </c>
      <c r="Y134" s="2">
        <v>2.27</v>
      </c>
      <c r="Z134" s="4">
        <f t="shared" si="19"/>
        <v>4.0285362544920364E-2</v>
      </c>
      <c r="AA134" s="4">
        <f t="shared" si="20"/>
        <v>0.2613376694577268</v>
      </c>
    </row>
    <row r="135" spans="8:27" x14ac:dyDescent="0.4">
      <c r="H135" s="8">
        <v>129</v>
      </c>
      <c r="I135" s="2">
        <v>2.2799999999999998</v>
      </c>
      <c r="J135" s="27">
        <f t="shared" ref="J135:J198" si="23">$E$15*4*$F$23*$E$23^-2*(132*(I135/$E$23)^-14 - 30*(I135/$E$23)^-8)+4*$F$23*((I135/$E$23)^-12 - (I135/$E$23)^-6)</f>
        <v>5.4211702416183838E-2</v>
      </c>
      <c r="K135" s="27">
        <f t="shared" ref="K135:K198" si="24">$E$15*(-4)*$F$23*$E$23^-3*(-1848*(I135/$E$23)^-15 +240*(I135/$E$23)^-9)+(-4)*$F$23*((-12/$E$23)*(I135/$E$23)^-12 - (-6/$E$23)*(I135/$E$23)^-6)</f>
        <v>0.35760098780334482</v>
      </c>
      <c r="M135" s="23">
        <f t="shared" si="21"/>
        <v>1.6453174368833406E-2</v>
      </c>
      <c r="N135" s="10">
        <f t="shared" ref="N135:N198" si="25">T135/$E$23</f>
        <v>0.88715953307392981</v>
      </c>
      <c r="O135" s="3">
        <f t="shared" ref="O135:O198" si="26">4*$F$23*((T135/$E$23)^-12 - (T135/$E$23)^-6)/$F$23</f>
        <v>8.6238103036751248</v>
      </c>
      <c r="P135" s="4">
        <f t="shared" ref="P135:P198" si="27">$E$15*4*$F$23*(((-12/$E$23)*(-13/$E$23)*(T135/$E$23)^-14 - (-6/$E$23)*(-7/$E$23)*(T135/$E$23)^-8)+(2/T135)*((-12/$E$23)*(T135/$E$23)^-13 - (-6/$E$23)*(T135/$E$23)^-7))/$F$23</f>
        <v>19.790854696292552</v>
      </c>
      <c r="Q135" s="7">
        <f t="shared" si="22"/>
        <v>28.414664999967677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3.7758528047350436E-2</v>
      </c>
      <c r="V135" s="4">
        <f t="shared" ref="V135:V198" si="29">$E$15*(-4)*$F$23*$E$23^-3*(-1848*(T135/$E$23)^-15 +240*(T135/$E$23)^-9)</f>
        <v>0.24423264223781849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3.7758528047350436E-2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0.24423264223781849</v>
      </c>
    </row>
    <row r="136" spans="8:27" x14ac:dyDescent="0.4">
      <c r="H136" s="8">
        <v>130</v>
      </c>
      <c r="I136" s="2">
        <v>2.29</v>
      </c>
      <c r="J136" s="27">
        <f t="shared" si="23"/>
        <v>5.0613039530925344E-2</v>
      </c>
      <c r="K136" s="27">
        <f t="shared" si="24"/>
        <v>0.33494913034396168</v>
      </c>
      <c r="M136" s="23">
        <f t="shared" ref="M136:M199" si="32">4*$F$23*((I136/$E$23)^-12 - (I136/$E$23)^-6)</f>
        <v>1.5216248374481956E-2</v>
      </c>
      <c r="N136" s="10">
        <f t="shared" si="25"/>
        <v>0.89105058365758749</v>
      </c>
      <c r="O136" s="3">
        <f t="shared" si="26"/>
        <v>7.9754846434804723</v>
      </c>
      <c r="P136" s="4">
        <f t="shared" si="27"/>
        <v>18.552967679611161</v>
      </c>
      <c r="Q136" s="7">
        <f t="shared" ref="Q136:Q199" si="33">O136+P136</f>
        <v>26.528452323091635</v>
      </c>
      <c r="R136" s="7"/>
      <c r="S136" s="8">
        <v>130</v>
      </c>
      <c r="T136" s="2">
        <v>2.29</v>
      </c>
      <c r="U136" s="4">
        <f t="shared" si="28"/>
        <v>3.539679115644339E-2</v>
      </c>
      <c r="V136" s="4">
        <f t="shared" si="29"/>
        <v>0.22830341199833623</v>
      </c>
      <c r="X136" s="8">
        <v>130</v>
      </c>
      <c r="Y136" s="2">
        <v>2.29</v>
      </c>
      <c r="Z136" s="4">
        <f t="shared" si="30"/>
        <v>3.5396791156443383E-2</v>
      </c>
      <c r="AA136" s="4">
        <f t="shared" si="31"/>
        <v>0.22830341199833631</v>
      </c>
    </row>
    <row r="137" spans="8:27" x14ac:dyDescent="0.4">
      <c r="H137" s="8">
        <v>131</v>
      </c>
      <c r="I137" s="2">
        <v>2.2999999999999998</v>
      </c>
      <c r="J137" s="27">
        <f t="shared" si="23"/>
        <v>4.7246586604423914E-2</v>
      </c>
      <c r="K137" s="27">
        <f t="shared" si="24"/>
        <v>0.3137828246528383</v>
      </c>
      <c r="M137" s="23">
        <f t="shared" si="32"/>
        <v>1.4057762025369193E-2</v>
      </c>
      <c r="N137" s="10">
        <f t="shared" si="25"/>
        <v>0.89494163424124495</v>
      </c>
      <c r="O137" s="3">
        <f t="shared" si="26"/>
        <v>7.3682725462774945</v>
      </c>
      <c r="P137" s="4">
        <f t="shared" si="27"/>
        <v>17.395678241512002</v>
      </c>
      <c r="Q137" s="7">
        <f t="shared" si="33"/>
        <v>24.763950787789497</v>
      </c>
      <c r="R137" s="7"/>
      <c r="S137" s="8">
        <v>131</v>
      </c>
      <c r="T137" s="2">
        <v>2.2999999999999998</v>
      </c>
      <c r="U137" s="4">
        <f t="shared" si="28"/>
        <v>3.318882457905472E-2</v>
      </c>
      <c r="V137" s="4">
        <f t="shared" si="29"/>
        <v>0.21346496540237589</v>
      </c>
      <c r="X137" s="8">
        <v>131</v>
      </c>
      <c r="Y137" s="2">
        <v>2.2999999999999998</v>
      </c>
      <c r="Z137" s="4">
        <f t="shared" si="30"/>
        <v>3.3188824579054713E-2</v>
      </c>
      <c r="AA137" s="4">
        <f t="shared" si="31"/>
        <v>0.21346496540237592</v>
      </c>
    </row>
    <row r="138" spans="8:27" x14ac:dyDescent="0.4">
      <c r="H138" s="8">
        <v>132</v>
      </c>
      <c r="I138" s="2">
        <v>2.31</v>
      </c>
      <c r="J138" s="27">
        <f t="shared" si="23"/>
        <v>4.40968871600457E-2</v>
      </c>
      <c r="K138" s="27">
        <f t="shared" si="24"/>
        <v>0.29399944369763359</v>
      </c>
      <c r="M138" s="23">
        <f t="shared" si="32"/>
        <v>1.2972768752511573E-2</v>
      </c>
      <c r="N138" s="10">
        <f t="shared" si="25"/>
        <v>0.89883268482490264</v>
      </c>
      <c r="O138" s="3">
        <f t="shared" si="26"/>
        <v>6.7995813043240929</v>
      </c>
      <c r="P138" s="4">
        <f t="shared" si="27"/>
        <v>16.313477691218846</v>
      </c>
      <c r="Q138" s="7">
        <f t="shared" si="33"/>
        <v>23.113058995542939</v>
      </c>
      <c r="R138" s="7"/>
      <c r="S138" s="8">
        <v>132</v>
      </c>
      <c r="T138" s="2">
        <v>2.31</v>
      </c>
      <c r="U138" s="4">
        <f t="shared" si="28"/>
        <v>3.1124118407534131E-2</v>
      </c>
      <c r="V138" s="4">
        <f t="shared" si="29"/>
        <v>0.1996387490592248</v>
      </c>
      <c r="X138" s="8">
        <v>132</v>
      </c>
      <c r="Y138" s="2">
        <v>2.31</v>
      </c>
      <c r="Z138" s="4">
        <f t="shared" si="30"/>
        <v>3.1124118407534138E-2</v>
      </c>
      <c r="AA138" s="4">
        <f t="shared" si="31"/>
        <v>0.19963874905922482</v>
      </c>
    </row>
    <row r="139" spans="8:27" x14ac:dyDescent="0.4">
      <c r="H139" s="8">
        <v>133</v>
      </c>
      <c r="I139" s="2">
        <v>2.3199999999999998</v>
      </c>
      <c r="J139" s="27">
        <f t="shared" si="23"/>
        <v>4.1149562812274679E-2</v>
      </c>
      <c r="K139" s="27">
        <f t="shared" si="24"/>
        <v>0.27550384960796553</v>
      </c>
      <c r="M139" s="23">
        <f t="shared" si="32"/>
        <v>1.195664467949132E-2</v>
      </c>
      <c r="N139" s="10">
        <f t="shared" si="25"/>
        <v>0.9027237354085601</v>
      </c>
      <c r="O139" s="3">
        <f t="shared" si="26"/>
        <v>6.266987346812555</v>
      </c>
      <c r="P139" s="4">
        <f t="shared" si="27"/>
        <v>15.301253274549222</v>
      </c>
      <c r="Q139" s="7">
        <f t="shared" si="33"/>
        <v>21.568240621361777</v>
      </c>
      <c r="R139" s="7"/>
      <c r="S139" s="8">
        <v>133</v>
      </c>
      <c r="T139" s="2">
        <v>2.3199999999999998</v>
      </c>
      <c r="U139" s="4">
        <f t="shared" si="28"/>
        <v>2.9192918132783355E-2</v>
      </c>
      <c r="V139" s="4">
        <f t="shared" si="29"/>
        <v>0.18675215451735969</v>
      </c>
      <c r="X139" s="8">
        <v>133</v>
      </c>
      <c r="Y139" s="2">
        <v>2.3199999999999998</v>
      </c>
      <c r="Z139" s="4">
        <f t="shared" si="30"/>
        <v>2.9192918132783355E-2</v>
      </c>
      <c r="AA139" s="4">
        <f t="shared" si="31"/>
        <v>0.18675215451735966</v>
      </c>
    </row>
    <row r="140" spans="8:27" x14ac:dyDescent="0.4">
      <c r="H140" s="8">
        <v>134</v>
      </c>
      <c r="I140" s="2">
        <v>2.33</v>
      </c>
      <c r="J140" s="27">
        <f t="shared" si="23"/>
        <v>3.8391234174485304E-2</v>
      </c>
      <c r="K140" s="27">
        <f t="shared" si="24"/>
        <v>0.25820781716940594</v>
      </c>
      <c r="M140" s="23">
        <f t="shared" si="32"/>
        <v>1.1005066585327994E-2</v>
      </c>
      <c r="N140" s="10">
        <f t="shared" si="25"/>
        <v>0.90661478599221779</v>
      </c>
      <c r="O140" s="3">
        <f t="shared" si="26"/>
        <v>5.7682246892707996</v>
      </c>
      <c r="P140" s="4">
        <f t="shared" si="27"/>
        <v>14.354258268904143</v>
      </c>
      <c r="Q140" s="7">
        <f t="shared" si="33"/>
        <v>20.122482958174942</v>
      </c>
      <c r="R140" s="7"/>
      <c r="S140" s="8">
        <v>134</v>
      </c>
      <c r="T140" s="2">
        <v>2.33</v>
      </c>
      <c r="U140" s="4">
        <f t="shared" si="28"/>
        <v>2.7386167589157313E-2</v>
      </c>
      <c r="V140" s="4">
        <f t="shared" si="29"/>
        <v>0.17473804624721226</v>
      </c>
      <c r="X140" s="8">
        <v>134</v>
      </c>
      <c r="Y140" s="2">
        <v>2.33</v>
      </c>
      <c r="Z140" s="4">
        <f t="shared" si="30"/>
        <v>2.738616758915732E-2</v>
      </c>
      <c r="AA140" s="4">
        <f t="shared" si="31"/>
        <v>0.17473804624721229</v>
      </c>
    </row>
    <row r="141" spans="8:27" x14ac:dyDescent="0.4">
      <c r="H141" s="8">
        <v>135</v>
      </c>
      <c r="I141" s="2">
        <v>2.34</v>
      </c>
      <c r="J141" s="27">
        <f t="shared" si="23"/>
        <v>3.580944786813841E-2</v>
      </c>
      <c r="K141" s="27">
        <f t="shared" si="24"/>
        <v>0.24202950401107826</v>
      </c>
      <c r="M141" s="23">
        <f t="shared" si="32"/>
        <v>1.0113991447777415E-2</v>
      </c>
      <c r="N141" s="10">
        <f t="shared" si="25"/>
        <v>0.91050583657587536</v>
      </c>
      <c r="O141" s="3">
        <f t="shared" si="26"/>
        <v>5.301174211333012</v>
      </c>
      <c r="P141" s="4">
        <f t="shared" si="27"/>
        <v>13.468084447904388</v>
      </c>
      <c r="Q141" s="7">
        <f t="shared" si="33"/>
        <v>18.769258659237401</v>
      </c>
      <c r="R141" s="7"/>
      <c r="S141" s="8">
        <v>135</v>
      </c>
      <c r="T141" s="2">
        <v>2.34</v>
      </c>
      <c r="U141" s="4">
        <f t="shared" si="28"/>
        <v>2.5695456420360994E-2</v>
      </c>
      <c r="V141" s="4">
        <f t="shared" si="29"/>
        <v>0.16353432886408489</v>
      </c>
      <c r="X141" s="8">
        <v>135</v>
      </c>
      <c r="Y141" s="2">
        <v>2.34</v>
      </c>
      <c r="Z141" s="4">
        <f t="shared" si="30"/>
        <v>2.5695456420360998E-2</v>
      </c>
      <c r="AA141" s="4">
        <f t="shared" si="31"/>
        <v>0.16353432886408489</v>
      </c>
    </row>
    <row r="142" spans="8:27" x14ac:dyDescent="0.4">
      <c r="H142" s="8">
        <v>136</v>
      </c>
      <c r="I142" s="2">
        <v>2.35</v>
      </c>
      <c r="J142" s="27">
        <f t="shared" si="23"/>
        <v>3.339260913928873E-2</v>
      </c>
      <c r="K142" s="27">
        <f t="shared" si="24"/>
        <v>0.22689296351876798</v>
      </c>
      <c r="M142" s="23">
        <f t="shared" si="32"/>
        <v>9.2796374480376351E-3</v>
      </c>
      <c r="N142" s="10">
        <f t="shared" si="25"/>
        <v>0.91439688715953304</v>
      </c>
      <c r="O142" s="3">
        <f t="shared" si="26"/>
        <v>4.8638537004960112</v>
      </c>
      <c r="P142" s="4">
        <f t="shared" si="27"/>
        <v>12.638636719072341</v>
      </c>
      <c r="Q142" s="7">
        <f t="shared" si="33"/>
        <v>17.502490419568353</v>
      </c>
      <c r="R142" s="7"/>
      <c r="S142" s="8">
        <v>136</v>
      </c>
      <c r="T142" s="2">
        <v>2.35</v>
      </c>
      <c r="U142" s="4">
        <f t="shared" si="28"/>
        <v>2.4112971691251095E-2</v>
      </c>
      <c r="V142" s="4">
        <f t="shared" si="29"/>
        <v>0.15308355018260478</v>
      </c>
      <c r="X142" s="8">
        <v>136</v>
      </c>
      <c r="Y142" s="2">
        <v>2.35</v>
      </c>
      <c r="Z142" s="4">
        <f t="shared" si="30"/>
        <v>2.4112971691251095E-2</v>
      </c>
      <c r="AA142" s="4">
        <f t="shared" si="31"/>
        <v>0.15308355018260478</v>
      </c>
    </row>
    <row r="143" spans="8:27" x14ac:dyDescent="0.4">
      <c r="H143" s="8">
        <v>137</v>
      </c>
      <c r="I143" s="2">
        <v>2.36</v>
      </c>
      <c r="J143" s="27">
        <f t="shared" si="23"/>
        <v>3.1129919630216593E-2</v>
      </c>
      <c r="K143" s="27">
        <f t="shared" si="24"/>
        <v>0.21272769685836002</v>
      </c>
      <c r="M143" s="23">
        <f t="shared" si="32"/>
        <v>8.4984663272434004E-3</v>
      </c>
      <c r="N143" s="10">
        <f t="shared" si="25"/>
        <v>0.91828793774319051</v>
      </c>
      <c r="O143" s="3">
        <f t="shared" si="26"/>
        <v>4.4544086044056321</v>
      </c>
      <c r="P143" s="4">
        <f t="shared" si="27"/>
        <v>11.862109755004127</v>
      </c>
      <c r="Q143" s="7">
        <f t="shared" si="33"/>
        <v>16.316518359409759</v>
      </c>
      <c r="R143" s="7"/>
      <c r="S143" s="8">
        <v>137</v>
      </c>
      <c r="T143" s="2">
        <v>2.36</v>
      </c>
      <c r="U143" s="4">
        <f t="shared" si="28"/>
        <v>2.2631453302973194E-2</v>
      </c>
      <c r="V143" s="4">
        <f t="shared" si="29"/>
        <v>0.14333253700290258</v>
      </c>
      <c r="X143" s="8">
        <v>137</v>
      </c>
      <c r="Y143" s="2">
        <v>2.36</v>
      </c>
      <c r="Z143" s="4">
        <f t="shared" si="30"/>
        <v>2.2631453302973191E-2</v>
      </c>
      <c r="AA143" s="4">
        <f t="shared" si="31"/>
        <v>0.1433325370029026</v>
      </c>
    </row>
    <row r="144" spans="8:27" x14ac:dyDescent="0.4">
      <c r="H144" s="8">
        <v>138</v>
      </c>
      <c r="I144" s="2">
        <v>2.37</v>
      </c>
      <c r="J144" s="27">
        <f t="shared" si="23"/>
        <v>2.9011319892188199E-2</v>
      </c>
      <c r="K144" s="27">
        <f t="shared" si="24"/>
        <v>0.199468240814478</v>
      </c>
      <c r="M144" s="23">
        <f t="shared" si="32"/>
        <v>7.767166993750828E-3</v>
      </c>
      <c r="N144" s="10">
        <f t="shared" si="25"/>
        <v>0.92217898832684819</v>
      </c>
      <c r="O144" s="3">
        <f t="shared" si="26"/>
        <v>4.0711034387355767</v>
      </c>
      <c r="P144" s="4">
        <f t="shared" si="27"/>
        <v>11.134966453976986</v>
      </c>
      <c r="Q144" s="7">
        <f t="shared" si="33"/>
        <v>15.206069892712563</v>
      </c>
      <c r="R144" s="7"/>
      <c r="S144" s="8">
        <v>138</v>
      </c>
      <c r="T144" s="2">
        <v>2.37</v>
      </c>
      <c r="U144" s="4">
        <f t="shared" si="28"/>
        <v>2.1244152898437372E-2</v>
      </c>
      <c r="V144" s="4">
        <f t="shared" si="29"/>
        <v>0.13423206080832364</v>
      </c>
      <c r="X144" s="8">
        <v>138</v>
      </c>
      <c r="Y144" s="2">
        <v>2.37</v>
      </c>
      <c r="Z144" s="4">
        <f t="shared" si="30"/>
        <v>2.1244152898437372E-2</v>
      </c>
      <c r="AA144" s="4">
        <f t="shared" si="31"/>
        <v>0.13423206080832367</v>
      </c>
    </row>
    <row r="145" spans="8:27" x14ac:dyDescent="0.4">
      <c r="H145" s="8">
        <v>139</v>
      </c>
      <c r="I145" s="2">
        <v>2.38</v>
      </c>
      <c r="J145" s="27">
        <f t="shared" si="23"/>
        <v>2.7027436260183415E-2</v>
      </c>
      <c r="K145" s="27">
        <f t="shared" si="24"/>
        <v>0.18705378843976264</v>
      </c>
      <c r="M145" s="23">
        <f t="shared" si="32"/>
        <v>7.0826402881288214E-3</v>
      </c>
      <c r="N145" s="10">
        <f t="shared" si="25"/>
        <v>0.92607003891050566</v>
      </c>
      <c r="O145" s="3">
        <f t="shared" si="26"/>
        <v>3.712313801869751</v>
      </c>
      <c r="P145" s="4">
        <f t="shared" si="27"/>
        <v>10.453918080046339</v>
      </c>
      <c r="Q145" s="7">
        <f t="shared" si="33"/>
        <v>14.16623188191609</v>
      </c>
      <c r="R145" s="7"/>
      <c r="S145" s="8">
        <v>139</v>
      </c>
      <c r="T145" s="2">
        <v>2.38</v>
      </c>
      <c r="U145" s="4">
        <f t="shared" si="28"/>
        <v>1.9944795972054594E-2</v>
      </c>
      <c r="V145" s="4">
        <f t="shared" si="29"/>
        <v>0.12573653080790145</v>
      </c>
      <c r="X145" s="8">
        <v>139</v>
      </c>
      <c r="Y145" s="2">
        <v>2.38</v>
      </c>
      <c r="Z145" s="4">
        <f t="shared" si="30"/>
        <v>1.9944795972054598E-2</v>
      </c>
      <c r="AA145" s="4">
        <f t="shared" si="31"/>
        <v>0.12573653080790145</v>
      </c>
    </row>
    <row r="146" spans="8:27" x14ac:dyDescent="0.4">
      <c r="H146" s="8">
        <v>140</v>
      </c>
      <c r="I146" s="2">
        <v>2.39</v>
      </c>
      <c r="J146" s="27">
        <f t="shared" si="23"/>
        <v>2.5169531742185728E-2</v>
      </c>
      <c r="K146" s="27">
        <f t="shared" si="24"/>
        <v>0.1754278397739604</v>
      </c>
      <c r="M146" s="23">
        <f t="shared" si="32"/>
        <v>6.441984820034715E-3</v>
      </c>
      <c r="N146" s="10">
        <f t="shared" si="25"/>
        <v>0.92996108949416334</v>
      </c>
      <c r="O146" s="3">
        <f t="shared" si="26"/>
        <v>3.3765189514048251</v>
      </c>
      <c r="P146" s="4">
        <f t="shared" si="27"/>
        <v>9.8159059455258451</v>
      </c>
      <c r="Q146" s="7">
        <f t="shared" si="33"/>
        <v>13.192424896930671</v>
      </c>
      <c r="R146" s="7"/>
      <c r="S146" s="8">
        <v>140</v>
      </c>
      <c r="T146" s="2">
        <v>2.39</v>
      </c>
      <c r="U146" s="4">
        <f t="shared" si="28"/>
        <v>1.8727546922151013E-2</v>
      </c>
      <c r="V146" s="4">
        <f t="shared" si="29"/>
        <v>0.11780371198648734</v>
      </c>
      <c r="X146" s="8">
        <v>140</v>
      </c>
      <c r="Y146" s="2">
        <v>2.39</v>
      </c>
      <c r="Z146" s="4">
        <f t="shared" si="30"/>
        <v>1.8727546922151013E-2</v>
      </c>
      <c r="AA146" s="4">
        <f t="shared" si="31"/>
        <v>0.11780371198648737</v>
      </c>
    </row>
    <row r="147" spans="8:27" x14ac:dyDescent="0.4">
      <c r="H147" s="8">
        <v>141</v>
      </c>
      <c r="I147" s="2">
        <v>2.4</v>
      </c>
      <c r="J147" s="27">
        <f t="shared" si="23"/>
        <v>2.3429460604619701E-2</v>
      </c>
      <c r="K147" s="27">
        <f t="shared" si="24"/>
        <v>0.16453788013164572</v>
      </c>
      <c r="M147" s="23">
        <f t="shared" si="32"/>
        <v>5.842483797824539E-3</v>
      </c>
      <c r="N147" s="10">
        <f t="shared" si="25"/>
        <v>0.93385214007782091</v>
      </c>
      <c r="O147" s="3">
        <f t="shared" si="26"/>
        <v>3.0622949009873457</v>
      </c>
      <c r="P147" s="4">
        <f t="shared" si="27"/>
        <v>9.2180845104414537</v>
      </c>
      <c r="Q147" s="7">
        <f t="shared" si="33"/>
        <v>12.2803794114288</v>
      </c>
      <c r="R147" s="7"/>
      <c r="S147" s="8">
        <v>141</v>
      </c>
      <c r="T147" s="2">
        <v>2.4</v>
      </c>
      <c r="U147" s="4">
        <f t="shared" si="28"/>
        <v>1.7586976806795163E-2</v>
      </c>
      <c r="V147" s="4">
        <f t="shared" si="29"/>
        <v>0.11039446603376044</v>
      </c>
      <c r="X147" s="8">
        <v>141</v>
      </c>
      <c r="Y147" s="2">
        <v>2.4</v>
      </c>
      <c r="Z147" s="4">
        <f t="shared" si="30"/>
        <v>1.7586976806795163E-2</v>
      </c>
      <c r="AA147" s="4">
        <f t="shared" si="31"/>
        <v>0.11039446603376046</v>
      </c>
    </row>
    <row r="148" spans="8:27" x14ac:dyDescent="0.4">
      <c r="H148" s="8">
        <v>142</v>
      </c>
      <c r="I148" s="2">
        <v>2.41</v>
      </c>
      <c r="J148" s="27">
        <f t="shared" si="23"/>
        <v>2.1799626361970272E-2</v>
      </c>
      <c r="K148" s="27">
        <f t="shared" si="24"/>
        <v>0.15433508367509827</v>
      </c>
      <c r="M148" s="23">
        <f t="shared" si="32"/>
        <v>5.2815927778737844E-3</v>
      </c>
      <c r="N148" s="10">
        <f t="shared" si="25"/>
        <v>0.9377431906614786</v>
      </c>
      <c r="O148" s="3">
        <f t="shared" si="26"/>
        <v>2.7683079992103403</v>
      </c>
      <c r="P148" s="4">
        <f t="shared" si="27"/>
        <v>8.6578057842027931</v>
      </c>
      <c r="Q148" s="7">
        <f t="shared" si="33"/>
        <v>11.426113783413133</v>
      </c>
      <c r="R148" s="7"/>
      <c r="S148" s="8">
        <v>142</v>
      </c>
      <c r="T148" s="2">
        <v>2.41</v>
      </c>
      <c r="U148" s="4">
        <f t="shared" si="28"/>
        <v>1.6518033584096488E-2</v>
      </c>
      <c r="V148" s="4">
        <f t="shared" si="29"/>
        <v>0.10347251321229113</v>
      </c>
      <c r="X148" s="8">
        <v>142</v>
      </c>
      <c r="Y148" s="2">
        <v>2.41</v>
      </c>
      <c r="Z148" s="4">
        <f t="shared" si="30"/>
        <v>1.6518033584096484E-2</v>
      </c>
      <c r="AA148" s="4">
        <f t="shared" si="31"/>
        <v>0.10347251321229113</v>
      </c>
    </row>
    <row r="149" spans="8:27" x14ac:dyDescent="0.4">
      <c r="H149" s="8">
        <v>143</v>
      </c>
      <c r="I149" s="2">
        <v>2.42</v>
      </c>
      <c r="J149" s="27">
        <f t="shared" si="23"/>
        <v>2.0272942902781328E-2</v>
      </c>
      <c r="K149" s="27">
        <f t="shared" si="24"/>
        <v>0.14477404018684295</v>
      </c>
      <c r="M149" s="23">
        <f t="shared" si="32"/>
        <v>4.7569282662176006E-3</v>
      </c>
      <c r="N149" s="10">
        <f t="shared" si="25"/>
        <v>0.94163424124513606</v>
      </c>
      <c r="O149" s="3">
        <f t="shared" si="26"/>
        <v>2.4933089552468815</v>
      </c>
      <c r="P149" s="4">
        <f t="shared" si="27"/>
        <v>8.1326049244477652</v>
      </c>
      <c r="Q149" s="7">
        <f t="shared" si="33"/>
        <v>10.625913879694647</v>
      </c>
      <c r="R149" s="7"/>
      <c r="S149" s="8">
        <v>143</v>
      </c>
      <c r="T149" s="2">
        <v>2.42</v>
      </c>
      <c r="U149" s="4">
        <f t="shared" si="28"/>
        <v>1.5516014636563727E-2</v>
      </c>
      <c r="V149" s="4">
        <f t="shared" si="29"/>
        <v>9.7004213396369804E-2</v>
      </c>
      <c r="X149" s="8">
        <v>143</v>
      </c>
      <c r="Y149" s="2">
        <v>2.42</v>
      </c>
      <c r="Z149" s="4">
        <f t="shared" si="30"/>
        <v>1.5516014636563727E-2</v>
      </c>
      <c r="AA149" s="4">
        <f t="shared" si="31"/>
        <v>9.7004213396369818E-2</v>
      </c>
    </row>
    <row r="150" spans="8:27" x14ac:dyDescent="0.4">
      <c r="H150" s="8">
        <v>144</v>
      </c>
      <c r="I150" s="2">
        <v>2.4300000000000002</v>
      </c>
      <c r="J150" s="27">
        <f t="shared" si="23"/>
        <v>1.8842798506294577E-2</v>
      </c>
      <c r="K150" s="27">
        <f t="shared" si="24"/>
        <v>0.13581250313636059</v>
      </c>
      <c r="M150" s="23">
        <f t="shared" si="32"/>
        <v>4.2662571102940906E-3</v>
      </c>
      <c r="N150" s="10">
        <f t="shared" si="25"/>
        <v>0.94552529182879375</v>
      </c>
      <c r="O150" s="3">
        <f t="shared" si="26"/>
        <v>2.2361272786103763</v>
      </c>
      <c r="P150" s="4">
        <f t="shared" si="27"/>
        <v>7.6401869368682176</v>
      </c>
      <c r="Q150" s="7">
        <f t="shared" si="33"/>
        <v>9.8763142154785939</v>
      </c>
      <c r="R150" s="7"/>
      <c r="S150" s="8">
        <v>144</v>
      </c>
      <c r="T150" s="2">
        <v>2.4300000000000002</v>
      </c>
      <c r="U150" s="4">
        <f t="shared" si="28"/>
        <v>1.4576541396000484E-2</v>
      </c>
      <c r="V150" s="4">
        <f t="shared" si="29"/>
        <v>9.0958364669018618E-2</v>
      </c>
      <c r="X150" s="8">
        <v>144</v>
      </c>
      <c r="Y150" s="2">
        <v>2.4300000000000002</v>
      </c>
      <c r="Z150" s="4">
        <f t="shared" si="30"/>
        <v>1.4576541396000486E-2</v>
      </c>
      <c r="AA150" s="4">
        <f t="shared" si="31"/>
        <v>9.0958364669018646E-2</v>
      </c>
    </row>
    <row r="151" spans="8:27" x14ac:dyDescent="0.4">
      <c r="H151" s="8">
        <v>145</v>
      </c>
      <c r="I151" s="2">
        <v>2.44</v>
      </c>
      <c r="J151" s="27">
        <f t="shared" si="23"/>
        <v>1.7503022524162762E-2</v>
      </c>
      <c r="K151" s="27">
        <f t="shared" si="24"/>
        <v>0.1274111572993234</v>
      </c>
      <c r="M151" s="23">
        <f t="shared" si="32"/>
        <v>3.8074866233370232E-3</v>
      </c>
      <c r="N151" s="10">
        <f t="shared" si="25"/>
        <v>0.94941634241245121</v>
      </c>
      <c r="O151" s="3">
        <f t="shared" si="26"/>
        <v>1.9956661029276601</v>
      </c>
      <c r="P151" s="4">
        <f t="shared" si="27"/>
        <v>7.1784143879019675</v>
      </c>
      <c r="Q151" s="7">
        <f t="shared" si="33"/>
        <v>9.1740804908296276</v>
      </c>
      <c r="R151" s="7"/>
      <c r="S151" s="8">
        <v>145</v>
      </c>
      <c r="T151" s="2">
        <v>2.44</v>
      </c>
      <c r="U151" s="4">
        <f t="shared" si="28"/>
        <v>1.3695535900825737E-2</v>
      </c>
      <c r="V151" s="4">
        <f t="shared" si="29"/>
        <v>8.5306018006083104E-2</v>
      </c>
      <c r="X151" s="8">
        <v>145</v>
      </c>
      <c r="Y151" s="2">
        <v>2.44</v>
      </c>
      <c r="Z151" s="4">
        <f t="shared" si="30"/>
        <v>1.369553590082574E-2</v>
      </c>
      <c r="AA151" s="4">
        <f t="shared" si="31"/>
        <v>8.5306018006083117E-2</v>
      </c>
    </row>
    <row r="152" spans="8:27" x14ac:dyDescent="0.4">
      <c r="H152" s="8">
        <v>146</v>
      </c>
      <c r="I152" s="2">
        <v>2.4500000000000002</v>
      </c>
      <c r="J152" s="27">
        <f t="shared" si="23"/>
        <v>1.6247854520102786E-2</v>
      </c>
      <c r="K152" s="27">
        <f t="shared" si="24"/>
        <v>0.11953340433677487</v>
      </c>
      <c r="M152" s="23">
        <f t="shared" si="32"/>
        <v>3.3786553883412341E-3</v>
      </c>
      <c r="N152" s="10">
        <f t="shared" si="25"/>
        <v>0.95330739299610889</v>
      </c>
      <c r="O152" s="3">
        <f t="shared" si="26"/>
        <v>1.7708973659051139</v>
      </c>
      <c r="P152" s="4">
        <f t="shared" si="27"/>
        <v>6.7452960495428842</v>
      </c>
      <c r="Q152" s="7">
        <f t="shared" si="33"/>
        <v>8.5161934154479972</v>
      </c>
      <c r="R152" s="7"/>
      <c r="S152" s="8">
        <v>146</v>
      </c>
      <c r="T152" s="2">
        <v>2.4500000000000002</v>
      </c>
      <c r="U152" s="4">
        <f t="shared" si="28"/>
        <v>1.2869199131761551E-2</v>
      </c>
      <c r="V152" s="4">
        <f t="shared" si="29"/>
        <v>8.0020306704811514E-2</v>
      </c>
      <c r="X152" s="8">
        <v>146</v>
      </c>
      <c r="Y152" s="2">
        <v>2.4500000000000002</v>
      </c>
      <c r="Z152" s="4">
        <f t="shared" si="30"/>
        <v>1.2869199131761549E-2</v>
      </c>
      <c r="AA152" s="4">
        <f t="shared" si="31"/>
        <v>8.00203067048115E-2</v>
      </c>
    </row>
    <row r="153" spans="8:27" x14ac:dyDescent="0.4">
      <c r="H153" s="8">
        <v>147</v>
      </c>
      <c r="I153" s="2">
        <v>2.46</v>
      </c>
      <c r="J153" s="27">
        <f t="shared" si="23"/>
        <v>1.5071915677222554E-2</v>
      </c>
      <c r="K153" s="27">
        <f t="shared" si="24"/>
        <v>0.11214516487749007</v>
      </c>
      <c r="M153" s="23">
        <f t="shared" si="32"/>
        <v>2.9779246925560957E-3</v>
      </c>
      <c r="N153" s="10">
        <f t="shared" si="25"/>
        <v>0.95719844357976647</v>
      </c>
      <c r="O153" s="3">
        <f t="shared" si="26"/>
        <v>1.5608573197814302</v>
      </c>
      <c r="P153" s="4">
        <f t="shared" si="27"/>
        <v>6.3389764022488571</v>
      </c>
      <c r="Q153" s="7">
        <f t="shared" si="33"/>
        <v>7.8998337220302872</v>
      </c>
      <c r="R153" s="7"/>
      <c r="S153" s="8">
        <v>147</v>
      </c>
      <c r="T153" s="2">
        <v>2.46</v>
      </c>
      <c r="U153" s="4">
        <f t="shared" si="28"/>
        <v>1.2093990984666458E-2</v>
      </c>
      <c r="V153" s="4">
        <f t="shared" si="29"/>
        <v>7.5076289331204138E-2</v>
      </c>
      <c r="X153" s="8">
        <v>147</v>
      </c>
      <c r="Y153" s="2">
        <v>2.46</v>
      </c>
      <c r="Z153" s="4">
        <f t="shared" si="30"/>
        <v>1.2093990984666462E-2</v>
      </c>
      <c r="AA153" s="4">
        <f t="shared" si="31"/>
        <v>7.5076289331204138E-2</v>
      </c>
    </row>
    <row r="154" spans="8:27" x14ac:dyDescent="0.4">
      <c r="H154" s="8">
        <v>148</v>
      </c>
      <c r="I154" s="2">
        <v>2.4700000000000002</v>
      </c>
      <c r="J154" s="27">
        <f t="shared" si="23"/>
        <v>1.3970182298177253E-2</v>
      </c>
      <c r="K154" s="27">
        <f t="shared" si="24"/>
        <v>0.10521469577040901</v>
      </c>
      <c r="M154" s="23">
        <f t="shared" si="32"/>
        <v>2.6035705471702999E-3</v>
      </c>
      <c r="N154" s="10">
        <f t="shared" si="25"/>
        <v>0.96108949416342404</v>
      </c>
      <c r="O154" s="3">
        <f t="shared" si="26"/>
        <v>1.3646423485041019</v>
      </c>
      <c r="P154" s="4">
        <f t="shared" si="27"/>
        <v>5.9577259280671386</v>
      </c>
      <c r="Q154" s="7">
        <f t="shared" si="33"/>
        <v>7.3223682765712406</v>
      </c>
      <c r="R154" s="7"/>
      <c r="S154" s="8">
        <v>148</v>
      </c>
      <c r="T154" s="2">
        <v>2.4700000000000002</v>
      </c>
      <c r="U154" s="4">
        <f t="shared" si="28"/>
        <v>1.1366611751006953E-2</v>
      </c>
      <c r="V154" s="4">
        <f t="shared" si="29"/>
        <v>7.0450805066653674E-2</v>
      </c>
      <c r="X154" s="8">
        <v>148</v>
      </c>
      <c r="Y154" s="2">
        <v>2.4700000000000002</v>
      </c>
      <c r="Z154" s="4">
        <f t="shared" si="30"/>
        <v>1.1366611751006948E-2</v>
      </c>
      <c r="AA154" s="4">
        <f t="shared" si="31"/>
        <v>7.0450805066653674E-2</v>
      </c>
    </row>
    <row r="155" spans="8:27" x14ac:dyDescent="0.4">
      <c r="H155" s="8">
        <v>149</v>
      </c>
      <c r="I155" s="2">
        <v>2.48</v>
      </c>
      <c r="J155" s="27">
        <f t="shared" si="23"/>
        <v>1.2937961237434785E-2</v>
      </c>
      <c r="K155" s="27">
        <f t="shared" si="24"/>
        <v>9.8712421286784841E-2</v>
      </c>
      <c r="M155" s="23">
        <f t="shared" si="32"/>
        <v>2.2539762502687445E-3</v>
      </c>
      <c r="N155" s="10">
        <f t="shared" si="25"/>
        <v>0.96498054474708161</v>
      </c>
      <c r="O155" s="3">
        <f t="shared" si="26"/>
        <v>1.1814050696579859</v>
      </c>
      <c r="P155" s="4">
        <f t="shared" si="27"/>
        <v>5.5999321317084947</v>
      </c>
      <c r="Q155" s="7">
        <f t="shared" si="33"/>
        <v>6.7813372013664805</v>
      </c>
      <c r="R155" s="7"/>
      <c r="S155" s="8">
        <v>149</v>
      </c>
      <c r="T155" s="2">
        <v>2.48</v>
      </c>
      <c r="U155" s="4">
        <f t="shared" si="28"/>
        <v>1.068398498716604E-2</v>
      </c>
      <c r="V155" s="4">
        <f t="shared" si="29"/>
        <v>6.6122340431087889E-2</v>
      </c>
      <c r="X155" s="8">
        <v>149</v>
      </c>
      <c r="Y155" s="2">
        <v>2.48</v>
      </c>
      <c r="Z155" s="4">
        <f t="shared" si="30"/>
        <v>1.0683984987166039E-2</v>
      </c>
      <c r="AA155" s="4">
        <f t="shared" si="31"/>
        <v>6.6122340431087889E-2</v>
      </c>
    </row>
    <row r="156" spans="8:27" x14ac:dyDescent="0.4">
      <c r="H156" s="8">
        <v>150</v>
      </c>
      <c r="I156" s="2">
        <v>2.4900000000000002</v>
      </c>
      <c r="J156" s="27">
        <f t="shared" si="23"/>
        <v>1.1970867117855458E-2</v>
      </c>
      <c r="K156" s="27">
        <f t="shared" si="24"/>
        <v>9.2610777154445587E-2</v>
      </c>
      <c r="M156" s="23">
        <f t="shared" si="32"/>
        <v>1.9276254542880738E-3</v>
      </c>
      <c r="N156" s="10">
        <f t="shared" si="25"/>
        <v>0.9688715953307393</v>
      </c>
      <c r="O156" s="3">
        <f t="shared" si="26"/>
        <v>1.0103507008231265</v>
      </c>
      <c r="P156" s="4">
        <f t="shared" si="27"/>
        <v>5.2640912324271891</v>
      </c>
      <c r="Q156" s="7">
        <f t="shared" si="33"/>
        <v>6.2744419332503156</v>
      </c>
      <c r="R156" s="7"/>
      <c r="S156" s="8">
        <v>150</v>
      </c>
      <c r="T156" s="2">
        <v>2.4900000000000002</v>
      </c>
      <c r="U156" s="4">
        <f t="shared" si="28"/>
        <v>1.0043241663567385E-2</v>
      </c>
      <c r="V156" s="4">
        <f t="shared" si="29"/>
        <v>6.2070906447799362E-2</v>
      </c>
      <c r="X156" s="8">
        <v>150</v>
      </c>
      <c r="Y156" s="2">
        <v>2.4900000000000002</v>
      </c>
      <c r="Z156" s="4">
        <f t="shared" si="30"/>
        <v>1.0043241663567383E-2</v>
      </c>
      <c r="AA156" s="4">
        <f t="shared" si="31"/>
        <v>6.2070906447799362E-2</v>
      </c>
    </row>
    <row r="157" spans="8:27" x14ac:dyDescent="0.4">
      <c r="H157" s="8">
        <v>151</v>
      </c>
      <c r="I157" s="2">
        <v>2.5</v>
      </c>
      <c r="J157" s="27">
        <f t="shared" si="23"/>
        <v>1.1064801195632816E-2</v>
      </c>
      <c r="K157" s="27">
        <f t="shared" si="24"/>
        <v>8.6884066400305618E-2</v>
      </c>
      <c r="M157" s="23">
        <f t="shared" si="32"/>
        <v>1.6230957020974296E-3</v>
      </c>
      <c r="N157" s="10">
        <f t="shared" si="25"/>
        <v>0.97276264591439676</v>
      </c>
      <c r="O157" s="3">
        <f t="shared" si="26"/>
        <v>0.85073367155903323</v>
      </c>
      <c r="P157" s="4">
        <f t="shared" si="27"/>
        <v>4.9488004742509588</v>
      </c>
      <c r="Q157" s="7">
        <f t="shared" si="33"/>
        <v>5.799534145809992</v>
      </c>
      <c r="R157" s="7"/>
      <c r="S157" s="8">
        <v>151</v>
      </c>
      <c r="T157" s="2">
        <v>2.5</v>
      </c>
      <c r="U157" s="4">
        <f t="shared" si="28"/>
        <v>9.4417054935353861E-3</v>
      </c>
      <c r="V157" s="4">
        <f t="shared" si="29"/>
        <v>5.8277925395254664E-2</v>
      </c>
      <c r="X157" s="8">
        <v>151</v>
      </c>
      <c r="Y157" s="2">
        <v>2.5</v>
      </c>
      <c r="Z157" s="4">
        <f t="shared" si="30"/>
        <v>9.4417054935353861E-3</v>
      </c>
      <c r="AA157" s="4">
        <f t="shared" si="31"/>
        <v>5.8277925395254664E-2</v>
      </c>
    </row>
    <row r="158" spans="8:27" x14ac:dyDescent="0.4">
      <c r="H158" s="8">
        <v>152</v>
      </c>
      <c r="I158" s="2">
        <v>2.5099999999999998</v>
      </c>
      <c r="J158" s="27">
        <f t="shared" si="23"/>
        <v>1.0215931748491501E-2</v>
      </c>
      <c r="K158" s="27">
        <f t="shared" si="24"/>
        <v>8.1508326062784894E-2</v>
      </c>
      <c r="M158" s="23">
        <f t="shared" si="32"/>
        <v>1.3390523985033712E-3</v>
      </c>
      <c r="N158" s="10">
        <f t="shared" si="25"/>
        <v>0.97665369649805434</v>
      </c>
      <c r="O158" s="3">
        <f t="shared" si="26"/>
        <v>0.70185446361333614</v>
      </c>
      <c r="P158" s="4">
        <f t="shared" si="27"/>
        <v>4.652751006390532</v>
      </c>
      <c r="Q158" s="7">
        <f t="shared" si="33"/>
        <v>5.3546054700038681</v>
      </c>
      <c r="R158" s="7"/>
      <c r="S158" s="8">
        <v>152</v>
      </c>
      <c r="T158" s="2">
        <v>2.5099999999999998</v>
      </c>
      <c r="U158" s="4">
        <f t="shared" si="28"/>
        <v>8.8768793499881295E-3</v>
      </c>
      <c r="V158" s="4">
        <f t="shared" si="29"/>
        <v>5.4726126364133661E-2</v>
      </c>
      <c r="X158" s="8">
        <v>152</v>
      </c>
      <c r="Y158" s="2">
        <v>2.5099999999999998</v>
      </c>
      <c r="Z158" s="4">
        <f t="shared" si="30"/>
        <v>8.876879349988126E-3</v>
      </c>
      <c r="AA158" s="4">
        <f t="shared" si="31"/>
        <v>5.4726126364133661E-2</v>
      </c>
    </row>
    <row r="159" spans="8:27" x14ac:dyDescent="0.4">
      <c r="H159" s="8">
        <v>153</v>
      </c>
      <c r="I159" s="2">
        <v>2.52</v>
      </c>
      <c r="J159" s="27">
        <f t="shared" si="23"/>
        <v>9.4206758719830724E-3</v>
      </c>
      <c r="K159" s="27">
        <f t="shared" si="24"/>
        <v>7.6461203913863712E-2</v>
      </c>
      <c r="M159" s="23">
        <f t="shared" si="32"/>
        <v>1.07424318644268E-3</v>
      </c>
      <c r="N159" s="10">
        <f t="shared" si="25"/>
        <v>0.98054474708171191</v>
      </c>
      <c r="O159" s="3">
        <f t="shared" si="26"/>
        <v>0.56305666324461612</v>
      </c>
      <c r="P159" s="4">
        <f t="shared" si="27"/>
        <v>4.3747212895791847</v>
      </c>
      <c r="Q159" s="7">
        <f t="shared" si="33"/>
        <v>4.9377779528238008</v>
      </c>
      <c r="R159" s="7"/>
      <c r="S159" s="8">
        <v>153</v>
      </c>
      <c r="T159" s="2">
        <v>2.52</v>
      </c>
      <c r="U159" s="4">
        <f t="shared" si="28"/>
        <v>8.3464326855403927E-3</v>
      </c>
      <c r="V159" s="4">
        <f t="shared" si="29"/>
        <v>5.1399448904330521E-2</v>
      </c>
      <c r="X159" s="8">
        <v>153</v>
      </c>
      <c r="Y159" s="2">
        <v>2.52</v>
      </c>
      <c r="Z159" s="4">
        <f t="shared" si="30"/>
        <v>8.3464326855403909E-3</v>
      </c>
      <c r="AA159" s="4">
        <f t="shared" si="31"/>
        <v>5.1399448904330527E-2</v>
      </c>
    </row>
    <row r="160" spans="8:27" x14ac:dyDescent="0.4">
      <c r="H160" s="8">
        <v>154</v>
      </c>
      <c r="I160" s="2">
        <v>2.5299999999999998</v>
      </c>
      <c r="J160" s="27">
        <f t="shared" si="23"/>
        <v>8.6756825778373219E-3</v>
      </c>
      <c r="K160" s="27">
        <f t="shared" si="24"/>
        <v>7.1721844401769749E-2</v>
      </c>
      <c r="M160" s="23">
        <f t="shared" si="32"/>
        <v>8.2749269939903617E-4</v>
      </c>
      <c r="N160" s="10">
        <f t="shared" si="25"/>
        <v>0.98443579766536948</v>
      </c>
      <c r="O160" s="3">
        <f t="shared" si="26"/>
        <v>0.43372421074021172</v>
      </c>
      <c r="P160" s="4">
        <f t="shared" si="27"/>
        <v>4.1135709876800979</v>
      </c>
      <c r="Q160" s="7">
        <f t="shared" si="33"/>
        <v>4.5472951984203096</v>
      </c>
      <c r="R160" s="7"/>
      <c r="S160" s="8">
        <v>154</v>
      </c>
      <c r="T160" s="2">
        <v>2.5299999999999998</v>
      </c>
      <c r="U160" s="4">
        <f t="shared" si="28"/>
        <v>7.8481898784382859E-3</v>
      </c>
      <c r="V160" s="4">
        <f t="shared" si="29"/>
        <v>4.8282954107232198E-2</v>
      </c>
      <c r="X160" s="8">
        <v>154</v>
      </c>
      <c r="Y160" s="2">
        <v>2.5299999999999998</v>
      </c>
      <c r="Z160" s="4">
        <f t="shared" si="30"/>
        <v>7.8481898784382859E-3</v>
      </c>
      <c r="AA160" s="4">
        <f t="shared" si="31"/>
        <v>4.8282954107232212E-2</v>
      </c>
    </row>
    <row r="161" spans="8:27" x14ac:dyDescent="0.4">
      <c r="H161" s="8">
        <v>155</v>
      </c>
      <c r="I161" s="2">
        <v>2.54</v>
      </c>
      <c r="J161" s="27">
        <f t="shared" si="23"/>
        <v>7.9778170966913649E-3</v>
      </c>
      <c r="K161" s="27">
        <f t="shared" si="24"/>
        <v>6.7270783090418701E-2</v>
      </c>
      <c r="M161" s="23">
        <f t="shared" si="32"/>
        <v>5.9769766367725205E-4</v>
      </c>
      <c r="N161" s="10">
        <f t="shared" si="25"/>
        <v>0.98832684824902717</v>
      </c>
      <c r="O161" s="3">
        <f t="shared" si="26"/>
        <v>0.31327883330928952</v>
      </c>
      <c r="P161" s="4">
        <f t="shared" si="27"/>
        <v>3.8682353071842375</v>
      </c>
      <c r="Q161" s="7">
        <f t="shared" si="33"/>
        <v>4.181514140493527</v>
      </c>
      <c r="R161" s="7"/>
      <c r="S161" s="8">
        <v>155</v>
      </c>
      <c r="T161" s="2">
        <v>2.54</v>
      </c>
      <c r="U161" s="4">
        <f t="shared" si="28"/>
        <v>7.3801194330141125E-3</v>
      </c>
      <c r="V161" s="4">
        <f t="shared" si="29"/>
        <v>4.536274252384763E-2</v>
      </c>
      <c r="X161" s="8">
        <v>155</v>
      </c>
      <c r="Y161" s="2">
        <v>2.54</v>
      </c>
      <c r="Z161" s="4">
        <f t="shared" si="30"/>
        <v>7.3801194330141116E-3</v>
      </c>
      <c r="AA161" s="4">
        <f t="shared" si="31"/>
        <v>4.5362742523847636E-2</v>
      </c>
    </row>
    <row r="162" spans="8:27" x14ac:dyDescent="0.4">
      <c r="H162" s="8">
        <v>156</v>
      </c>
      <c r="I162" s="2">
        <v>2.5499999999999998</v>
      </c>
      <c r="J162" s="27">
        <f t="shared" si="23"/>
        <v>7.324146295192048E-3</v>
      </c>
      <c r="K162" s="27">
        <f t="shared" si="24"/>
        <v>6.3089848931222853E-2</v>
      </c>
      <c r="M162" s="23">
        <f t="shared" si="32"/>
        <v>3.8382232610385987E-4</v>
      </c>
      <c r="N162" s="10">
        <f t="shared" si="25"/>
        <v>0.99221789883268463</v>
      </c>
      <c r="O162" s="3">
        <f t="shared" si="26"/>
        <v>0.2011776485457446</v>
      </c>
      <c r="P162" s="4">
        <f t="shared" si="27"/>
        <v>3.6377197502289578</v>
      </c>
      <c r="Q162" s="7">
        <f t="shared" si="33"/>
        <v>3.8388973987747024</v>
      </c>
      <c r="R162" s="7"/>
      <c r="S162" s="8">
        <v>156</v>
      </c>
      <c r="T162" s="2">
        <v>2.5499999999999998</v>
      </c>
      <c r="U162" s="4">
        <f t="shared" si="28"/>
        <v>6.9403239690881881E-3</v>
      </c>
      <c r="V162" s="4">
        <f t="shared" si="29"/>
        <v>4.2625878369751048E-2</v>
      </c>
      <c r="X162" s="8">
        <v>156</v>
      </c>
      <c r="Y162" s="2">
        <v>2.5499999999999998</v>
      </c>
      <c r="Z162" s="4">
        <f t="shared" si="30"/>
        <v>6.9403239690881881E-3</v>
      </c>
      <c r="AA162" s="4">
        <f t="shared" si="31"/>
        <v>4.2625878369751048E-2</v>
      </c>
    </row>
    <row r="163" spans="8:27" x14ac:dyDescent="0.4">
      <c r="H163" s="8">
        <v>157</v>
      </c>
      <c r="I163" s="2">
        <v>2.56</v>
      </c>
      <c r="J163" s="27">
        <f t="shared" si="23"/>
        <v>6.7119251245107165E-3</v>
      </c>
      <c r="K163" s="27">
        <f t="shared" si="24"/>
        <v>5.9162073757275085E-2</v>
      </c>
      <c r="M163" s="23">
        <f t="shared" si="32"/>
        <v>1.8489418450962788E-4</v>
      </c>
      <c r="N163" s="10">
        <f t="shared" si="25"/>
        <v>0.99610894941634232</v>
      </c>
      <c r="O163" s="3">
        <f t="shared" si="26"/>
        <v>9.6910926592021163E-2</v>
      </c>
      <c r="P163" s="4">
        <f t="shared" si="27"/>
        <v>3.4210952495228879</v>
      </c>
      <c r="Q163" s="7">
        <f t="shared" si="33"/>
        <v>3.5180061761149091</v>
      </c>
      <c r="R163" s="7"/>
      <c r="S163" s="8">
        <v>157</v>
      </c>
      <c r="T163" s="2">
        <v>2.56</v>
      </c>
      <c r="U163" s="4">
        <f t="shared" si="28"/>
        <v>6.5270309400010888E-3</v>
      </c>
      <c r="V163" s="4">
        <f t="shared" si="29"/>
        <v>4.0060319513789369E-2</v>
      </c>
      <c r="X163" s="8">
        <v>157</v>
      </c>
      <c r="Y163" s="2">
        <v>2.56</v>
      </c>
      <c r="Z163" s="4">
        <f t="shared" si="30"/>
        <v>6.527030940001087E-3</v>
      </c>
      <c r="AA163" s="4">
        <f t="shared" si="31"/>
        <v>4.0060319513789376E-2</v>
      </c>
    </row>
    <row r="164" spans="8:27" x14ac:dyDescent="0.4">
      <c r="H164" s="8">
        <v>158</v>
      </c>
      <c r="I164" s="2">
        <v>2.57</v>
      </c>
      <c r="J164" s="27">
        <f t="shared" si="23"/>
        <v>6.1385840237779439E-3</v>
      </c>
      <c r="K164" s="27">
        <f t="shared" si="24"/>
        <v>5.5471608439662708E-2</v>
      </c>
      <c r="M164" s="23">
        <f t="shared" si="32"/>
        <v>1.016721418633253E-17</v>
      </c>
      <c r="N164" s="10">
        <f t="shared" si="25"/>
        <v>0.99999999999999978</v>
      </c>
      <c r="O164" s="3">
        <f t="shared" si="26"/>
        <v>5.3290705182007514E-15</v>
      </c>
      <c r="P164" s="4">
        <f t="shared" si="27"/>
        <v>3.2174936560880294</v>
      </c>
      <c r="Q164" s="7">
        <f t="shared" si="33"/>
        <v>3.2174936560880347</v>
      </c>
      <c r="R164" s="7"/>
      <c r="S164" s="8">
        <v>158</v>
      </c>
      <c r="T164" s="2">
        <v>2.57</v>
      </c>
      <c r="U164" s="4">
        <f t="shared" si="28"/>
        <v>6.1385840237779335E-3</v>
      </c>
      <c r="V164" s="4">
        <f t="shared" si="29"/>
        <v>3.7654852789482406E-2</v>
      </c>
      <c r="X164" s="8">
        <v>158</v>
      </c>
      <c r="Y164" s="2">
        <v>2.57</v>
      </c>
      <c r="Z164" s="4">
        <f t="shared" si="30"/>
        <v>6.1385840237779344E-3</v>
      </c>
      <c r="AA164" s="4">
        <f t="shared" si="31"/>
        <v>3.7654852789482406E-2</v>
      </c>
    </row>
    <row r="165" spans="8:27" x14ac:dyDescent="0.4">
      <c r="H165" s="8">
        <v>159</v>
      </c>
      <c r="I165" s="2">
        <v>2.58</v>
      </c>
      <c r="J165" s="27">
        <f t="shared" si="23"/>
        <v>5.6017172078847164E-3</v>
      </c>
      <c r="K165" s="27">
        <f t="shared" si="24"/>
        <v>5.2003645191159686E-2</v>
      </c>
      <c r="M165" s="23">
        <f t="shared" si="32"/>
        <v>-1.7171792845665652E-4</v>
      </c>
      <c r="N165" s="10">
        <f t="shared" si="25"/>
        <v>1.0038910505836576</v>
      </c>
      <c r="O165" s="3">
        <f t="shared" si="26"/>
        <v>-9.0004688916164532E-2</v>
      </c>
      <c r="P165" s="4">
        <f t="shared" si="27"/>
        <v>3.0261035530440896</v>
      </c>
      <c r="Q165" s="7">
        <f t="shared" si="33"/>
        <v>2.9360988641279251</v>
      </c>
      <c r="R165" s="7"/>
      <c r="S165" s="8">
        <v>159</v>
      </c>
      <c r="T165" s="2">
        <v>2.58</v>
      </c>
      <c r="U165" s="4">
        <f t="shared" si="28"/>
        <v>5.7734351363413726E-3</v>
      </c>
      <c r="V165" s="4">
        <f t="shared" si="29"/>
        <v>3.5399034206368356E-2</v>
      </c>
      <c r="X165" s="8">
        <v>159</v>
      </c>
      <c r="Y165" s="2">
        <v>2.58</v>
      </c>
      <c r="Z165" s="4">
        <f t="shared" si="30"/>
        <v>5.7734351363413717E-3</v>
      </c>
      <c r="AA165" s="4">
        <f t="shared" si="31"/>
        <v>3.5399034206368349E-2</v>
      </c>
    </row>
    <row r="166" spans="8:27" x14ac:dyDescent="0.4">
      <c r="H166" s="8">
        <v>160</v>
      </c>
      <c r="I166" s="2">
        <v>2.59</v>
      </c>
      <c r="J166" s="27">
        <f t="shared" si="23"/>
        <v>5.0990717745568598E-3</v>
      </c>
      <c r="K166" s="27">
        <f t="shared" si="24"/>
        <v>4.8744345544203233E-2</v>
      </c>
      <c r="M166" s="23">
        <f t="shared" si="32"/>
        <v>-3.3106524518423963E-4</v>
      </c>
      <c r="N166" s="10">
        <f t="shared" si="25"/>
        <v>1.0077821011673149</v>
      </c>
      <c r="O166" s="3">
        <f t="shared" si="26"/>
        <v>-0.17352541270192656</v>
      </c>
      <c r="P166" s="4">
        <f t="shared" si="27"/>
        <v>2.8461663707835205</v>
      </c>
      <c r="Q166" s="7">
        <f t="shared" si="33"/>
        <v>2.672640958081594</v>
      </c>
      <c r="R166" s="7"/>
      <c r="S166" s="8">
        <v>160</v>
      </c>
      <c r="T166" s="2">
        <v>2.59</v>
      </c>
      <c r="U166" s="4">
        <f t="shared" si="28"/>
        <v>5.4301370197410992E-3</v>
      </c>
      <c r="V166" s="4">
        <f t="shared" si="29"/>
        <v>3.3283133673568208E-2</v>
      </c>
      <c r="X166" s="8">
        <v>160</v>
      </c>
      <c r="Y166" s="2">
        <v>2.59</v>
      </c>
      <c r="Z166" s="4">
        <f t="shared" si="30"/>
        <v>5.4301370197410983E-3</v>
      </c>
      <c r="AA166" s="4">
        <f t="shared" si="31"/>
        <v>3.3283133673568208E-2</v>
      </c>
    </row>
    <row r="167" spans="8:27" x14ac:dyDescent="0.4">
      <c r="H167" s="8">
        <v>161</v>
      </c>
      <c r="I167" s="2">
        <v>2.6</v>
      </c>
      <c r="J167" s="27">
        <f t="shared" si="23"/>
        <v>4.628537570623893E-3</v>
      </c>
      <c r="K167" s="27">
        <f t="shared" si="24"/>
        <v>4.5680773568168992E-2</v>
      </c>
      <c r="M167" s="23">
        <f t="shared" si="32"/>
        <v>-4.787987914570175E-4</v>
      </c>
      <c r="N167" s="10">
        <f t="shared" si="25"/>
        <v>1.0116731517509727</v>
      </c>
      <c r="O167" s="3">
        <f t="shared" si="26"/>
        <v>-0.25095886414330826</v>
      </c>
      <c r="P167" s="4">
        <f t="shared" si="27"/>
        <v>2.6769727808318922</v>
      </c>
      <c r="Q167" s="7">
        <f t="shared" si="33"/>
        <v>2.4260139166885839</v>
      </c>
      <c r="R167" s="7"/>
      <c r="S167" s="8">
        <v>161</v>
      </c>
      <c r="T167" s="2">
        <v>2.6</v>
      </c>
      <c r="U167" s="4">
        <f t="shared" si="28"/>
        <v>5.1073363620809109E-3</v>
      </c>
      <c r="V167" s="4">
        <f t="shared" si="29"/>
        <v>3.1298083879826501E-2</v>
      </c>
      <c r="X167" s="8">
        <v>161</v>
      </c>
      <c r="Y167" s="2">
        <v>2.6</v>
      </c>
      <c r="Z167" s="4">
        <f t="shared" si="30"/>
        <v>5.10733636208091E-3</v>
      </c>
      <c r="AA167" s="4">
        <f t="shared" si="31"/>
        <v>3.1298083879826508E-2</v>
      </c>
    </row>
    <row r="168" spans="8:27" x14ac:dyDescent="0.4">
      <c r="H168" s="8">
        <v>162</v>
      </c>
      <c r="I168" s="2">
        <v>2.61</v>
      </c>
      <c r="J168" s="27">
        <f t="shared" si="23"/>
        <v>4.1881377620195557E-3</v>
      </c>
      <c r="K168" s="27">
        <f t="shared" si="24"/>
        <v>4.2800833925895905E-2</v>
      </c>
      <c r="M168" s="23">
        <f t="shared" si="32"/>
        <v>-6.1562964721599556E-4</v>
      </c>
      <c r="N168" s="10">
        <f t="shared" si="25"/>
        <v>1.0155642023346303</v>
      </c>
      <c r="O168" s="3">
        <f t="shared" si="26"/>
        <v>-0.32267775056015635</v>
      </c>
      <c r="P168" s="4">
        <f t="shared" si="27"/>
        <v>2.5178593474762776</v>
      </c>
      <c r="Q168" s="7">
        <f t="shared" si="33"/>
        <v>2.1951815969161212</v>
      </c>
      <c r="R168" s="7"/>
      <c r="S168" s="8">
        <v>162</v>
      </c>
      <c r="T168" s="2">
        <v>2.61</v>
      </c>
      <c r="U168" s="4">
        <f t="shared" si="28"/>
        <v>4.8037674092355513E-3</v>
      </c>
      <c r="V168" s="4">
        <f t="shared" si="29"/>
        <v>2.9435433003545428E-2</v>
      </c>
      <c r="X168" s="8">
        <v>162</v>
      </c>
      <c r="Y168" s="2">
        <v>2.61</v>
      </c>
      <c r="Z168" s="4">
        <f t="shared" si="30"/>
        <v>4.8037674092355504E-3</v>
      </c>
      <c r="AA168" s="4">
        <f t="shared" si="31"/>
        <v>2.9435433003545421E-2</v>
      </c>
    </row>
    <row r="169" spans="8:27" x14ac:dyDescent="0.4">
      <c r="H169" s="8">
        <v>163</v>
      </c>
      <c r="I169" s="2">
        <v>2.62</v>
      </c>
      <c r="J169" s="27">
        <f t="shared" si="23"/>
        <v>3.7760200562898124E-3</v>
      </c>
      <c r="K169" s="27">
        <f t="shared" si="24"/>
        <v>4.0093214401374422E-2</v>
      </c>
      <c r="M169" s="23">
        <f t="shared" si="32"/>
        <v>-7.4222597528623491E-4</v>
      </c>
      <c r="N169" s="10">
        <f t="shared" si="25"/>
        <v>1.0194552529182879</v>
      </c>
      <c r="O169" s="3">
        <f t="shared" si="26"/>
        <v>-0.38903228458172556</v>
      </c>
      <c r="P169" s="4">
        <f t="shared" si="27"/>
        <v>2.368205417882987</v>
      </c>
      <c r="Q169" s="7">
        <f t="shared" si="33"/>
        <v>1.9791731333012614</v>
      </c>
      <c r="R169" s="7"/>
      <c r="S169" s="8">
        <v>163</v>
      </c>
      <c r="T169" s="2">
        <v>2.62</v>
      </c>
      <c r="U169" s="4">
        <f t="shared" si="28"/>
        <v>4.5182460315760474E-3</v>
      </c>
      <c r="V169" s="4">
        <f t="shared" si="29"/>
        <v>2.7687300953056437E-2</v>
      </c>
      <c r="X169" s="8">
        <v>163</v>
      </c>
      <c r="Y169" s="2">
        <v>2.62</v>
      </c>
      <c r="Z169" s="4">
        <f t="shared" si="30"/>
        <v>4.5182460315760483E-3</v>
      </c>
      <c r="AA169" s="4">
        <f t="shared" si="31"/>
        <v>2.7687300953056441E-2</v>
      </c>
    </row>
    <row r="170" spans="8:27" x14ac:dyDescent="0.4">
      <c r="H170" s="8">
        <v>164</v>
      </c>
      <c r="I170" s="2">
        <v>2.63</v>
      </c>
      <c r="J170" s="27">
        <f t="shared" si="23"/>
        <v>3.3904485302914287E-3</v>
      </c>
      <c r="K170" s="27">
        <f t="shared" si="24"/>
        <v>3.7547332559851876E-2</v>
      </c>
      <c r="M170" s="23">
        <f t="shared" si="32"/>
        <v>-8.5921568150682946E-4</v>
      </c>
      <c r="N170" s="10">
        <f t="shared" si="25"/>
        <v>1.0233463035019454</v>
      </c>
      <c r="O170" s="3">
        <f t="shared" si="26"/>
        <v>-0.45035157843423607</v>
      </c>
      <c r="P170" s="4">
        <f t="shared" si="27"/>
        <v>2.227430232933449</v>
      </c>
      <c r="Q170" s="7">
        <f t="shared" si="33"/>
        <v>1.777078654499213</v>
      </c>
      <c r="R170" s="7"/>
      <c r="S170" s="8">
        <v>164</v>
      </c>
      <c r="T170" s="2">
        <v>2.63</v>
      </c>
      <c r="U170" s="4">
        <f t="shared" si="28"/>
        <v>4.249664211798258E-3</v>
      </c>
      <c r="V170" s="4">
        <f t="shared" si="29"/>
        <v>2.6046338861851624E-2</v>
      </c>
      <c r="X170" s="8">
        <v>164</v>
      </c>
      <c r="Y170" s="2">
        <v>2.63</v>
      </c>
      <c r="Z170" s="4">
        <f t="shared" si="30"/>
        <v>4.2496642117982588E-3</v>
      </c>
      <c r="AA170" s="4">
        <f t="shared" si="31"/>
        <v>2.6046338861851624E-2</v>
      </c>
    </row>
    <row r="171" spans="8:27" x14ac:dyDescent="0.4">
      <c r="H171" s="8">
        <v>165</v>
      </c>
      <c r="I171" s="2">
        <v>2.64</v>
      </c>
      <c r="J171" s="27">
        <f t="shared" si="23"/>
        <v>3.0297960193537976E-3</v>
      </c>
      <c r="K171" s="27">
        <f t="shared" si="24"/>
        <v>3.5153286228467952E-2</v>
      </c>
      <c r="M171" s="23">
        <f t="shared" si="32"/>
        <v>-9.6718890323285365E-4</v>
      </c>
      <c r="N171" s="10">
        <f t="shared" si="25"/>
        <v>1.027237354085603</v>
      </c>
      <c r="O171" s="3">
        <f t="shared" si="26"/>
        <v>-0.50694494827086212</v>
      </c>
      <c r="P171" s="4">
        <f t="shared" si="27"/>
        <v>2.0949902423893714</v>
      </c>
      <c r="Q171" s="7">
        <f t="shared" si="33"/>
        <v>1.5880452941185093</v>
      </c>
      <c r="R171" s="7"/>
      <c r="S171" s="8">
        <v>165</v>
      </c>
      <c r="T171" s="2">
        <v>2.64</v>
      </c>
      <c r="U171" s="4">
        <f t="shared" si="28"/>
        <v>3.9969849225866515E-3</v>
      </c>
      <c r="V171" s="4">
        <f t="shared" si="29"/>
        <v>2.4505691585870803E-2</v>
      </c>
      <c r="X171" s="8">
        <v>165</v>
      </c>
      <c r="Y171" s="2">
        <v>2.64</v>
      </c>
      <c r="Z171" s="4">
        <f t="shared" si="30"/>
        <v>3.9969849225866523E-3</v>
      </c>
      <c r="AA171" s="4">
        <f t="shared" si="31"/>
        <v>2.4505691585870806E-2</v>
      </c>
    </row>
    <row r="172" spans="8:27" x14ac:dyDescent="0.4">
      <c r="H172" s="8">
        <v>166</v>
      </c>
      <c r="I172" s="2">
        <v>2.65</v>
      </c>
      <c r="J172" s="27">
        <f t="shared" si="23"/>
        <v>2.6925370274856371E-3</v>
      </c>
      <c r="K172" s="27">
        <f t="shared" si="24"/>
        <v>3.2901807510191325E-2</v>
      </c>
      <c r="M172" s="23">
        <f t="shared" si="32"/>
        <v>-1.0667003377858031E-3</v>
      </c>
      <c r="N172" s="10">
        <f t="shared" si="25"/>
        <v>1.0311284046692606</v>
      </c>
      <c r="O172" s="3">
        <f t="shared" si="26"/>
        <v>-0.55910313461190109</v>
      </c>
      <c r="P172" s="4">
        <f t="shared" si="27"/>
        <v>1.9703766092698991</v>
      </c>
      <c r="Q172" s="7">
        <f t="shared" si="33"/>
        <v>1.411273474657998</v>
      </c>
      <c r="R172" s="7"/>
      <c r="S172" s="8">
        <v>166</v>
      </c>
      <c r="T172" s="2">
        <v>2.65</v>
      </c>
      <c r="U172" s="4">
        <f t="shared" si="28"/>
        <v>3.7592373652714402E-3</v>
      </c>
      <c r="V172" s="4">
        <f t="shared" si="29"/>
        <v>2.3058962970435647E-2</v>
      </c>
      <c r="X172" s="8">
        <v>166</v>
      </c>
      <c r="Y172" s="2">
        <v>2.65</v>
      </c>
      <c r="Z172" s="4">
        <f t="shared" si="30"/>
        <v>3.759237365271441E-3</v>
      </c>
      <c r="AA172" s="4">
        <f t="shared" si="31"/>
        <v>2.3058962970435651E-2</v>
      </c>
    </row>
    <row r="173" spans="8:27" x14ac:dyDescent="0.4">
      <c r="H173" s="8">
        <v>167</v>
      </c>
      <c r="I173" s="2">
        <v>2.66</v>
      </c>
      <c r="J173" s="27">
        <f t="shared" si="23"/>
        <v>2.3772411212536291E-3</v>
      </c>
      <c r="K173" s="27">
        <f t="shared" si="24"/>
        <v>3.0784220066439577E-2</v>
      </c>
      <c r="M173" s="23">
        <f t="shared" si="32"/>
        <v>-1.158271421612112E-3</v>
      </c>
      <c r="N173" s="10">
        <f t="shared" si="25"/>
        <v>1.0350194552529182</v>
      </c>
      <c r="O173" s="3">
        <f t="shared" si="26"/>
        <v>-0.60709944453467812</v>
      </c>
      <c r="P173" s="4">
        <f t="shared" si="27"/>
        <v>1.8531128894916129</v>
      </c>
      <c r="Q173" s="7">
        <f t="shared" si="33"/>
        <v>1.2460134449569349</v>
      </c>
      <c r="R173" s="7"/>
      <c r="S173" s="8">
        <v>167</v>
      </c>
      <c r="T173" s="2">
        <v>2.66</v>
      </c>
      <c r="U173" s="4">
        <f t="shared" si="28"/>
        <v>3.5355125428657408E-3</v>
      </c>
      <c r="V173" s="4">
        <f t="shared" si="29"/>
        <v>2.1700183673182282E-2</v>
      </c>
      <c r="X173" s="8">
        <v>167</v>
      </c>
      <c r="Y173" s="2">
        <v>2.66</v>
      </c>
      <c r="Z173" s="4">
        <f t="shared" si="30"/>
        <v>3.5355125428657413E-3</v>
      </c>
      <c r="AA173" s="4">
        <f t="shared" si="31"/>
        <v>2.1700183673182286E-2</v>
      </c>
    </row>
    <row r="174" spans="8:27" x14ac:dyDescent="0.4">
      <c r="H174" s="8">
        <v>168</v>
      </c>
      <c r="I174" s="2">
        <v>2.67</v>
      </c>
      <c r="J174" s="27">
        <f t="shared" si="23"/>
        <v>2.0825667727660648E-3</v>
      </c>
      <c r="K174" s="27">
        <f t="shared" si="24"/>
        <v>2.8792399424517837E-2</v>
      </c>
      <c r="M174" s="23">
        <f t="shared" si="32"/>
        <v>-1.2423923701526988E-3</v>
      </c>
      <c r="N174" s="10">
        <f t="shared" si="25"/>
        <v>1.0389105058365757</v>
      </c>
      <c r="O174" s="3">
        <f t="shared" si="26"/>
        <v>-0.65119082085616276</v>
      </c>
      <c r="P174" s="4">
        <f t="shared" si="27"/>
        <v>1.7427528738963172</v>
      </c>
      <c r="Q174" s="7">
        <f t="shared" si="33"/>
        <v>1.0915620530401544</v>
      </c>
      <c r="R174" s="7"/>
      <c r="S174" s="8">
        <v>168</v>
      </c>
      <c r="T174" s="2">
        <v>2.67</v>
      </c>
      <c r="U174" s="4">
        <f t="shared" si="28"/>
        <v>3.3249591429187634E-3</v>
      </c>
      <c r="V174" s="4">
        <f t="shared" si="29"/>
        <v>2.0423781346528863E-2</v>
      </c>
      <c r="X174" s="8">
        <v>168</v>
      </c>
      <c r="Y174" s="2">
        <v>2.67</v>
      </c>
      <c r="Z174" s="4">
        <f t="shared" si="30"/>
        <v>3.3249591429187634E-3</v>
      </c>
      <c r="AA174" s="4">
        <f t="shared" si="31"/>
        <v>2.0423781346528863E-2</v>
      </c>
    </row>
    <row r="175" spans="8:27" x14ac:dyDescent="0.4">
      <c r="H175" s="8">
        <v>169</v>
      </c>
      <c r="I175" s="2">
        <v>2.68</v>
      </c>
      <c r="J175" s="27">
        <f t="shared" si="23"/>
        <v>1.8072556197806099E-3</v>
      </c>
      <c r="K175" s="27">
        <f t="shared" si="24"/>
        <v>2.6918736085066119E-2</v>
      </c>
      <c r="M175" s="23">
        <f t="shared" si="32"/>
        <v>-1.3195240877252401E-3</v>
      </c>
      <c r="N175" s="10">
        <f t="shared" si="25"/>
        <v>1.0428015564202333</v>
      </c>
      <c r="O175" s="3">
        <f t="shared" si="26"/>
        <v>-0.69161884318371092</v>
      </c>
      <c r="P175" s="4">
        <f t="shared" si="27"/>
        <v>1.6388785807794937</v>
      </c>
      <c r="Q175" s="7">
        <f t="shared" si="33"/>
        <v>0.94725973759578275</v>
      </c>
      <c r="R175" s="7"/>
      <c r="S175" s="8">
        <v>169</v>
      </c>
      <c r="T175" s="2">
        <v>2.68</v>
      </c>
      <c r="U175" s="4">
        <f t="shared" si="28"/>
        <v>3.12677970750585E-3</v>
      </c>
      <c r="V175" s="4">
        <f t="shared" si="29"/>
        <v>1.9224552998961381E-2</v>
      </c>
      <c r="X175" s="8">
        <v>169</v>
      </c>
      <c r="Y175" s="2">
        <v>2.68</v>
      </c>
      <c r="Z175" s="4">
        <f t="shared" si="30"/>
        <v>3.1267797075058491E-3</v>
      </c>
      <c r="AA175" s="4">
        <f t="shared" si="31"/>
        <v>1.9224552998961378E-2</v>
      </c>
    </row>
    <row r="176" spans="8:27" x14ac:dyDescent="0.4">
      <c r="H176" s="8">
        <v>170</v>
      </c>
      <c r="I176" s="2">
        <v>2.69</v>
      </c>
      <c r="J176" s="27">
        <f t="shared" si="23"/>
        <v>1.5501271133387699E-3</v>
      </c>
      <c r="K176" s="27">
        <f t="shared" si="24"/>
        <v>2.5156101222201754E-2</v>
      </c>
      <c r="M176" s="23">
        <f t="shared" si="32"/>
        <v>-1.390099956071329E-3</v>
      </c>
      <c r="N176" s="10">
        <f t="shared" si="25"/>
        <v>1.0466926070038909</v>
      </c>
      <c r="O176" s="3">
        <f t="shared" si="26"/>
        <v>-0.72861066536890151</v>
      </c>
      <c r="P176" s="4">
        <f t="shared" si="27"/>
        <v>1.5410983879411204</v>
      </c>
      <c r="Q176" s="7">
        <f t="shared" si="33"/>
        <v>0.81248772257221891</v>
      </c>
      <c r="R176" s="7"/>
      <c r="S176" s="8">
        <v>170</v>
      </c>
      <c r="T176" s="2">
        <v>2.69</v>
      </c>
      <c r="U176" s="4">
        <f t="shared" si="28"/>
        <v>2.9402270694100989E-3</v>
      </c>
      <c r="V176" s="4">
        <f t="shared" si="29"/>
        <v>1.8097639368852912E-2</v>
      </c>
      <c r="X176" s="8">
        <v>170</v>
      </c>
      <c r="Y176" s="2">
        <v>2.69</v>
      </c>
      <c r="Z176" s="4">
        <f t="shared" si="30"/>
        <v>2.9402270694100989E-3</v>
      </c>
      <c r="AA176" s="4">
        <f t="shared" si="31"/>
        <v>1.8097639368852912E-2</v>
      </c>
    </row>
    <row r="177" spans="8:27" x14ac:dyDescent="0.4">
      <c r="H177" s="8">
        <v>171</v>
      </c>
      <c r="I177" s="2">
        <v>2.7</v>
      </c>
      <c r="J177" s="27">
        <f t="shared" si="23"/>
        <v>1.3100735255278126E-3</v>
      </c>
      <c r="K177" s="27">
        <f t="shared" si="24"/>
        <v>2.3497814785119288E-2</v>
      </c>
      <c r="M177" s="23">
        <f t="shared" si="32"/>
        <v>-1.4545275096182486E-3</v>
      </c>
      <c r="N177" s="10">
        <f t="shared" si="25"/>
        <v>1.0505836575875487</v>
      </c>
      <c r="O177" s="3">
        <f t="shared" si="26"/>
        <v>-0.76237989358366953</v>
      </c>
      <c r="P177" s="4">
        <f t="shared" si="27"/>
        <v>1.4490452941169412</v>
      </c>
      <c r="Q177" s="7">
        <f t="shared" si="33"/>
        <v>0.68666540053327163</v>
      </c>
      <c r="R177" s="7"/>
      <c r="S177" s="8">
        <v>171</v>
      </c>
      <c r="T177" s="2">
        <v>2.7</v>
      </c>
      <c r="U177" s="4">
        <f t="shared" si="28"/>
        <v>2.7646010351460612E-3</v>
      </c>
      <c r="V177" s="4">
        <f t="shared" si="29"/>
        <v>1.7038501157764546E-2</v>
      </c>
      <c r="X177" s="8">
        <v>171</v>
      </c>
      <c r="Y177" s="2">
        <v>2.7</v>
      </c>
      <c r="Z177" s="4">
        <f t="shared" si="30"/>
        <v>2.7646010351460616E-3</v>
      </c>
      <c r="AA177" s="4">
        <f t="shared" si="31"/>
        <v>1.7038501157764549E-2</v>
      </c>
    </row>
    <row r="178" spans="8:27" x14ac:dyDescent="0.4">
      <c r="H178" s="8">
        <v>172</v>
      </c>
      <c r="I178" s="2">
        <v>2.71</v>
      </c>
      <c r="J178" s="27">
        <f t="shared" si="23"/>
        <v>1.0860552919983069E-3</v>
      </c>
      <c r="K178" s="27">
        <f t="shared" si="24"/>
        <v>2.1937615824682861E-2</v>
      </c>
      <c r="M178" s="23">
        <f t="shared" si="32"/>
        <v>-1.5131900049467069E-3</v>
      </c>
      <c r="N178" s="10">
        <f t="shared" si="25"/>
        <v>1.054474708171206</v>
      </c>
      <c r="O178" s="3">
        <f t="shared" si="26"/>
        <v>-0.79312740894527334</v>
      </c>
      <c r="P178" s="4">
        <f t="shared" si="27"/>
        <v>1.3623753004182653</v>
      </c>
      <c r="Q178" s="7">
        <f t="shared" si="33"/>
        <v>0.56924789147299193</v>
      </c>
      <c r="R178" s="7"/>
      <c r="S178" s="8">
        <v>172</v>
      </c>
      <c r="T178" s="2">
        <v>2.71</v>
      </c>
      <c r="U178" s="4">
        <f t="shared" si="28"/>
        <v>2.5992452969450137E-3</v>
      </c>
      <c r="V178" s="4">
        <f t="shared" si="29"/>
        <v>1.6042896982312992E-2</v>
      </c>
      <c r="X178" s="8">
        <v>172</v>
      </c>
      <c r="Y178" s="2">
        <v>2.71</v>
      </c>
      <c r="Z178" s="4">
        <f t="shared" si="30"/>
        <v>2.5992452969450133E-3</v>
      </c>
      <c r="AA178" s="4">
        <f t="shared" si="31"/>
        <v>1.6042896982312992E-2</v>
      </c>
    </row>
    <row r="179" spans="8:27" x14ac:dyDescent="0.4">
      <c r="H179" s="8">
        <v>173</v>
      </c>
      <c r="I179" s="2">
        <v>2.72</v>
      </c>
      <c r="J179" s="27">
        <f t="shared" si="23"/>
        <v>8.7709666573567943E-4</v>
      </c>
      <c r="K179" s="27">
        <f t="shared" si="24"/>
        <v>2.0469634882123416E-2</v>
      </c>
      <c r="M179" s="23">
        <f t="shared" si="32"/>
        <v>-1.5664478914380255E-3</v>
      </c>
      <c r="N179" s="10">
        <f t="shared" si="25"/>
        <v>1.0583657587548638</v>
      </c>
      <c r="O179" s="3">
        <f t="shared" si="26"/>
        <v>-0.82104213834520001</v>
      </c>
      <c r="P179" s="4">
        <f t="shared" si="27"/>
        <v>1.2807659031172109</v>
      </c>
      <c r="Q179" s="7">
        <f t="shared" si="33"/>
        <v>0.45972376477201093</v>
      </c>
      <c r="R179" s="7"/>
      <c r="S179" s="8">
        <v>173</v>
      </c>
      <c r="T179" s="2">
        <v>2.72</v>
      </c>
      <c r="U179" s="4">
        <f t="shared" si="28"/>
        <v>2.4435445571737049E-3</v>
      </c>
      <c r="V179" s="4">
        <f t="shared" si="29"/>
        <v>1.5106862914822772E-2</v>
      </c>
      <c r="X179" s="8">
        <v>173</v>
      </c>
      <c r="Y179" s="2">
        <v>2.72</v>
      </c>
      <c r="Z179" s="4">
        <f t="shared" si="30"/>
        <v>2.4435445571737049E-3</v>
      </c>
      <c r="AA179" s="4">
        <f t="shared" si="31"/>
        <v>1.5106862914822774E-2</v>
      </c>
    </row>
    <row r="180" spans="8:27" x14ac:dyDescent="0.4">
      <c r="H180" s="8">
        <v>174</v>
      </c>
      <c r="I180" s="2">
        <v>2.73</v>
      </c>
      <c r="J180" s="27">
        <f t="shared" si="23"/>
        <v>6.8228166031163336E-4</v>
      </c>
      <c r="K180" s="27">
        <f t="shared" si="24"/>
        <v>1.9088368289447922E-2</v>
      </c>
      <c r="M180" s="23">
        <f t="shared" si="32"/>
        <v>-1.614640189593463E-3</v>
      </c>
      <c r="N180" s="10">
        <f t="shared" si="25"/>
        <v>1.0622568093385212</v>
      </c>
      <c r="O180" s="3">
        <f t="shared" si="26"/>
        <v>-0.846301776885098</v>
      </c>
      <c r="P180" s="4">
        <f t="shared" si="27"/>
        <v>1.2039146897677093</v>
      </c>
      <c r="Q180" s="7">
        <f t="shared" si="33"/>
        <v>0.35761291288261132</v>
      </c>
      <c r="R180" s="7"/>
      <c r="S180" s="8">
        <v>174</v>
      </c>
      <c r="T180" s="2">
        <v>2.73</v>
      </c>
      <c r="U180" s="4">
        <f t="shared" si="28"/>
        <v>2.2969218499050963E-3</v>
      </c>
      <c r="V180" s="4">
        <f t="shared" si="29"/>
        <v>1.4226693493203739E-2</v>
      </c>
      <c r="X180" s="8">
        <v>174</v>
      </c>
      <c r="Y180" s="2">
        <v>2.73</v>
      </c>
      <c r="Z180" s="4">
        <f t="shared" si="30"/>
        <v>2.2969218499050963E-3</v>
      </c>
      <c r="AA180" s="4">
        <f t="shared" si="31"/>
        <v>1.4226693493203739E-2</v>
      </c>
    </row>
    <row r="181" spans="8:27" x14ac:dyDescent="0.4">
      <c r="H181" s="8">
        <v>175</v>
      </c>
      <c r="I181" s="2">
        <v>2.74</v>
      </c>
      <c r="J181" s="27">
        <f t="shared" si="23"/>
        <v>5.007502624339087E-4</v>
      </c>
      <c r="K181" s="27">
        <f t="shared" si="24"/>
        <v>1.7788654242646158E-2</v>
      </c>
      <c r="M181" s="23">
        <f t="shared" si="32"/>
        <v>-1.6580857830728246E-3</v>
      </c>
      <c r="N181" s="10">
        <f t="shared" si="25"/>
        <v>1.066147859922179</v>
      </c>
      <c r="O181" s="3">
        <f t="shared" si="26"/>
        <v>-0.86907346508930949</v>
      </c>
      <c r="P181" s="4">
        <f t="shared" si="27"/>
        <v>1.1315380312538603</v>
      </c>
      <c r="Q181" s="7">
        <f t="shared" si="33"/>
        <v>0.26246456616455083</v>
      </c>
      <c r="R181" s="7"/>
      <c r="S181" s="8">
        <v>175</v>
      </c>
      <c r="T181" s="2">
        <v>2.74</v>
      </c>
      <c r="U181" s="4">
        <f t="shared" si="28"/>
        <v>2.1588360455067333E-3</v>
      </c>
      <c r="V181" s="4">
        <f t="shared" si="29"/>
        <v>1.3398924089870213E-2</v>
      </c>
      <c r="X181" s="8">
        <v>175</v>
      </c>
      <c r="Y181" s="2">
        <v>2.74</v>
      </c>
      <c r="Z181" s="4">
        <f t="shared" si="30"/>
        <v>2.1588360455067337E-3</v>
      </c>
      <c r="AA181" s="4">
        <f t="shared" si="31"/>
        <v>1.3398924089870213E-2</v>
      </c>
    </row>
    <row r="182" spans="8:27" x14ac:dyDescent="0.4">
      <c r="H182" s="8">
        <v>176</v>
      </c>
      <c r="I182" s="2">
        <v>2.75</v>
      </c>
      <c r="J182" s="27">
        <f t="shared" si="23"/>
        <v>3.3169489508636158E-4</v>
      </c>
      <c r="K182" s="27">
        <f t="shared" si="24"/>
        <v>1.656565051936177E-2</v>
      </c>
      <c r="M182" s="23">
        <f t="shared" si="32"/>
        <v>-1.6970846300851988E-3</v>
      </c>
      <c r="N182" s="10">
        <f t="shared" si="25"/>
        <v>1.0700389105058365</v>
      </c>
      <c r="O182" s="3">
        <f t="shared" si="26"/>
        <v>-0.88951442384641344</v>
      </c>
      <c r="P182" s="4">
        <f t="shared" si="27"/>
        <v>1.0633698629123658</v>
      </c>
      <c r="Q182" s="7">
        <f t="shared" si="33"/>
        <v>0.17385543906595236</v>
      </c>
      <c r="R182" s="7"/>
      <c r="S182" s="8">
        <v>176</v>
      </c>
      <c r="T182" s="2">
        <v>2.75</v>
      </c>
      <c r="U182" s="4">
        <f t="shared" si="28"/>
        <v>2.0287795251715604E-3</v>
      </c>
      <c r="V182" s="4">
        <f t="shared" si="29"/>
        <v>1.2620314538139497E-2</v>
      </c>
      <c r="X182" s="8">
        <v>176</v>
      </c>
      <c r="Y182" s="2">
        <v>2.75</v>
      </c>
      <c r="Z182" s="4">
        <f t="shared" si="30"/>
        <v>2.0287795251715604E-3</v>
      </c>
      <c r="AA182" s="4">
        <f t="shared" si="31"/>
        <v>1.2620314538139495E-2</v>
      </c>
    </row>
    <row r="183" spans="8:27" x14ac:dyDescent="0.4">
      <c r="H183" s="8">
        <v>177</v>
      </c>
      <c r="I183" s="2">
        <v>2.76</v>
      </c>
      <c r="J183" s="27">
        <f t="shared" si="23"/>
        <v>1.7435711390977396E-4</v>
      </c>
      <c r="K183" s="27">
        <f t="shared" si="24"/>
        <v>1.5414813722414974E-2</v>
      </c>
      <c r="M183" s="23">
        <f t="shared" si="32"/>
        <v>-1.7319188993807032E-3</v>
      </c>
      <c r="N183" s="10">
        <f t="shared" si="25"/>
        <v>1.0739299610894939</v>
      </c>
      <c r="O183" s="3">
        <f t="shared" si="26"/>
        <v>-0.90777254983094124</v>
      </c>
      <c r="P183" s="4">
        <f t="shared" si="27"/>
        <v>0.99916054838655266</v>
      </c>
      <c r="Q183" s="7">
        <f t="shared" si="33"/>
        <v>9.1387998555611416E-2</v>
      </c>
      <c r="R183" s="7"/>
      <c r="S183" s="8">
        <v>177</v>
      </c>
      <c r="T183" s="2">
        <v>2.76</v>
      </c>
      <c r="U183" s="4">
        <f t="shared" si="28"/>
        <v>1.9062760132904772E-3</v>
      </c>
      <c r="V183" s="4">
        <f t="shared" si="29"/>
        <v>1.1887833922455262E-2</v>
      </c>
      <c r="X183" s="8">
        <v>177</v>
      </c>
      <c r="Y183" s="2">
        <v>2.76</v>
      </c>
      <c r="Z183" s="4">
        <f t="shared" si="30"/>
        <v>1.9062760132904776E-3</v>
      </c>
      <c r="AA183" s="4">
        <f t="shared" si="31"/>
        <v>1.188783392245526E-2</v>
      </c>
    </row>
    <row r="184" spans="8:27" x14ac:dyDescent="0.4">
      <c r="H184" s="8">
        <v>178</v>
      </c>
      <c r="I184" s="2">
        <v>2.77</v>
      </c>
      <c r="J184" s="27">
        <f t="shared" si="23"/>
        <v>2.8024520731481997E-5</v>
      </c>
      <c r="K184" s="27">
        <f t="shared" si="24"/>
        <v>1.4331879939531007E-2</v>
      </c>
      <c r="M184" s="23">
        <f t="shared" si="32"/>
        <v>-1.7628540357349394E-3</v>
      </c>
      <c r="N184" s="10">
        <f t="shared" si="25"/>
        <v>1.0778210116731517</v>
      </c>
      <c r="O184" s="3">
        <f t="shared" si="26"/>
        <v>-0.92398697396921614</v>
      </c>
      <c r="P184" s="4">
        <f t="shared" si="27"/>
        <v>0.9386758203414709</v>
      </c>
      <c r="Q184" s="7">
        <f t="shared" si="33"/>
        <v>1.468884637225476E-2</v>
      </c>
      <c r="R184" s="7"/>
      <c r="S184" s="8">
        <v>178</v>
      </c>
      <c r="T184" s="2">
        <v>2.77</v>
      </c>
      <c r="U184" s="4">
        <f t="shared" si="28"/>
        <v>1.7908785564664214E-3</v>
      </c>
      <c r="V184" s="4">
        <f t="shared" si="29"/>
        <v>1.1198646446058043E-2</v>
      </c>
      <c r="X184" s="8">
        <v>178</v>
      </c>
      <c r="Y184" s="2">
        <v>2.77</v>
      </c>
      <c r="Z184" s="4">
        <f t="shared" si="30"/>
        <v>1.7908785564664216E-3</v>
      </c>
      <c r="AA184" s="4">
        <f t="shared" si="31"/>
        <v>1.1198646446058043E-2</v>
      </c>
    </row>
    <row r="185" spans="8:27" x14ac:dyDescent="0.4">
      <c r="H185" s="8">
        <v>179</v>
      </c>
      <c r="I185" s="2">
        <v>2.78</v>
      </c>
      <c r="J185" s="27">
        <f t="shared" si="23"/>
        <v>-1.0797212068715213E-4</v>
      </c>
      <c r="K185" s="27">
        <f t="shared" si="24"/>
        <v>1.3312846717877606E-2</v>
      </c>
      <c r="M185" s="23">
        <f t="shared" si="32"/>
        <v>-1.7901397594864245E-3</v>
      </c>
      <c r="N185" s="10">
        <f t="shared" si="25"/>
        <v>1.081712062256809</v>
      </c>
      <c r="O185" s="3">
        <f t="shared" si="26"/>
        <v>-0.93828858533954373</v>
      </c>
      <c r="P185" s="4">
        <f t="shared" si="27"/>
        <v>0.88169579260434239</v>
      </c>
      <c r="Q185" s="7">
        <f t="shared" si="33"/>
        <v>-5.6592792735201347E-2</v>
      </c>
      <c r="R185" s="7"/>
      <c r="S185" s="8">
        <v>179</v>
      </c>
      <c r="T185" s="2">
        <v>2.78</v>
      </c>
      <c r="U185" s="4">
        <f t="shared" si="28"/>
        <v>1.6821676387992724E-3</v>
      </c>
      <c r="V185" s="4">
        <f t="shared" si="29"/>
        <v>1.055009829640732E-2</v>
      </c>
      <c r="X185" s="8">
        <v>179</v>
      </c>
      <c r="Y185" s="2">
        <v>2.78</v>
      </c>
      <c r="Z185" s="4">
        <f t="shared" si="30"/>
        <v>1.6821676387992724E-3</v>
      </c>
      <c r="AA185" s="4">
        <f t="shared" si="31"/>
        <v>1.0550098296407321E-2</v>
      </c>
    </row>
    <row r="186" spans="8:27" x14ac:dyDescent="0.4">
      <c r="H186" s="8">
        <v>180</v>
      </c>
      <c r="I186" s="2">
        <v>2.79</v>
      </c>
      <c r="J186" s="27">
        <f t="shared" si="23"/>
        <v>-2.3426158054273838E-4</v>
      </c>
      <c r="K186" s="27">
        <f t="shared" si="24"/>
        <v>1.2353956259615653E-2</v>
      </c>
      <c r="M186" s="23">
        <f t="shared" si="32"/>
        <v>-1.8140110043792337E-3</v>
      </c>
      <c r="N186" s="10">
        <f t="shared" si="25"/>
        <v>1.0856031128404668</v>
      </c>
      <c r="O186" s="3">
        <f t="shared" si="26"/>
        <v>-0.95080052273553417</v>
      </c>
      <c r="P186" s="4">
        <f t="shared" si="27"/>
        <v>0.82801403869592394</v>
      </c>
      <c r="Q186" s="7">
        <f t="shared" si="33"/>
        <v>-0.12278648403961023</v>
      </c>
      <c r="R186" s="7"/>
      <c r="S186" s="8">
        <v>180</v>
      </c>
      <c r="T186" s="2">
        <v>2.79</v>
      </c>
      <c r="U186" s="4">
        <f t="shared" si="28"/>
        <v>1.5797494238364953E-3</v>
      </c>
      <c r="V186" s="4">
        <f t="shared" si="29"/>
        <v>9.9397054348040175E-3</v>
      </c>
      <c r="X186" s="8">
        <v>180</v>
      </c>
      <c r="Y186" s="2">
        <v>2.79</v>
      </c>
      <c r="Z186" s="4">
        <f t="shared" si="30"/>
        <v>1.5797494238364953E-3</v>
      </c>
      <c r="AA186" s="4">
        <f t="shared" si="31"/>
        <v>9.9397054348040192E-3</v>
      </c>
    </row>
    <row r="187" spans="8:27" x14ac:dyDescent="0.4">
      <c r="H187" s="8">
        <v>181</v>
      </c>
      <c r="I187" s="2">
        <v>2.8</v>
      </c>
      <c r="J187" s="27">
        <f t="shared" si="23"/>
        <v>-3.5143468338471348E-4</v>
      </c>
      <c r="K187" s="27">
        <f t="shared" si="24"/>
        <v>1.1451679751680717E-2</v>
      </c>
      <c r="M187" s="23">
        <f t="shared" si="32"/>
        <v>-1.8346887976765968E-3</v>
      </c>
      <c r="N187" s="10">
        <f t="shared" si="25"/>
        <v>1.0894941634241244</v>
      </c>
      <c r="O187" s="3">
        <f t="shared" si="26"/>
        <v>-0.96163863597116928</v>
      </c>
      <c r="P187" s="4">
        <f t="shared" si="27"/>
        <v>0.77743673208915343</v>
      </c>
      <c r="Q187" s="7">
        <f t="shared" si="33"/>
        <v>-0.18420190388201585</v>
      </c>
      <c r="R187" s="7"/>
      <c r="S187" s="8">
        <v>181</v>
      </c>
      <c r="T187" s="2">
        <v>2.8</v>
      </c>
      <c r="U187" s="4">
        <f t="shared" si="28"/>
        <v>1.4832541142918833E-3</v>
      </c>
      <c r="V187" s="4">
        <f t="shared" si="29"/>
        <v>9.3651422423187605E-3</v>
      </c>
      <c r="X187" s="8">
        <v>181</v>
      </c>
      <c r="Y187" s="2">
        <v>2.8</v>
      </c>
      <c r="Z187" s="4">
        <f t="shared" si="30"/>
        <v>1.4832541142918833E-3</v>
      </c>
      <c r="AA187" s="4">
        <f t="shared" si="31"/>
        <v>9.3651422423187605E-3</v>
      </c>
    </row>
    <row r="188" spans="8:27" x14ac:dyDescent="0.4">
      <c r="H188" s="8">
        <v>182</v>
      </c>
      <c r="I188" s="2">
        <v>2.81</v>
      </c>
      <c r="J188" s="27">
        <f t="shared" si="23"/>
        <v>-4.6004666495852204E-4</v>
      </c>
      <c r="K188" s="27">
        <f t="shared" si="24"/>
        <v>1.0602702749466208E-2</v>
      </c>
      <c r="M188" s="23">
        <f t="shared" si="32"/>
        <v>-1.8523810862451533E-3</v>
      </c>
      <c r="N188" s="10">
        <f t="shared" si="25"/>
        <v>1.093385214007782</v>
      </c>
      <c r="O188" s="3">
        <f t="shared" si="26"/>
        <v>-0.97091191886678652</v>
      </c>
      <c r="P188" s="4">
        <f t="shared" si="27"/>
        <v>0.7297818438731194</v>
      </c>
      <c r="Q188" s="7">
        <f t="shared" si="33"/>
        <v>-0.24113007499366712</v>
      </c>
      <c r="R188" s="7"/>
      <c r="S188" s="8">
        <v>182</v>
      </c>
      <c r="T188" s="2">
        <v>2.81</v>
      </c>
      <c r="U188" s="4">
        <f t="shared" si="28"/>
        <v>1.3923344212866313E-3</v>
      </c>
      <c r="V188" s="4">
        <f t="shared" si="29"/>
        <v>8.8242309593267385E-3</v>
      </c>
      <c r="X188" s="8">
        <v>182</v>
      </c>
      <c r="Y188" s="2">
        <v>2.81</v>
      </c>
      <c r="Z188" s="4">
        <f t="shared" si="30"/>
        <v>1.3923344212866311E-3</v>
      </c>
      <c r="AA188" s="4">
        <f t="shared" si="31"/>
        <v>8.8242309593267385E-3</v>
      </c>
    </row>
    <row r="189" spans="8:27" x14ac:dyDescent="0.4">
      <c r="H189" s="8">
        <v>183</v>
      </c>
      <c r="I189" s="2">
        <v>2.82</v>
      </c>
      <c r="J189" s="27">
        <f t="shared" si="23"/>
        <v>-5.6061937659163531E-4</v>
      </c>
      <c r="K189" s="27">
        <f t="shared" si="24"/>
        <v>9.8039115400426428E-3</v>
      </c>
      <c r="M189" s="23">
        <f t="shared" si="32"/>
        <v>-1.8672835120619325E-3</v>
      </c>
      <c r="N189" s="10">
        <f t="shared" si="25"/>
        <v>1.0972762645914396</v>
      </c>
      <c r="O189" s="3">
        <f t="shared" si="26"/>
        <v>-0.97872291572535852</v>
      </c>
      <c r="P189" s="4">
        <f t="shared" si="27"/>
        <v>0.68487839381662563</v>
      </c>
      <c r="Q189" s="7">
        <f t="shared" si="33"/>
        <v>-0.29384452190873289</v>
      </c>
      <c r="R189" s="7"/>
      <c r="S189" s="8">
        <v>183</v>
      </c>
      <c r="T189" s="2">
        <v>2.82</v>
      </c>
      <c r="U189" s="4">
        <f t="shared" si="28"/>
        <v>1.3066641354702972E-3</v>
      </c>
      <c r="V189" s="4">
        <f t="shared" si="29"/>
        <v>8.314931860739826E-3</v>
      </c>
      <c r="X189" s="8">
        <v>183</v>
      </c>
      <c r="Y189" s="2">
        <v>2.82</v>
      </c>
      <c r="Z189" s="4">
        <f t="shared" si="30"/>
        <v>1.306664135470297E-3</v>
      </c>
      <c r="AA189" s="4">
        <f t="shared" si="31"/>
        <v>8.3149318607398277E-3</v>
      </c>
    </row>
    <row r="190" spans="8:27" x14ac:dyDescent="0.4">
      <c r="H190" s="8">
        <v>184</v>
      </c>
      <c r="I190" s="2">
        <v>2.83</v>
      </c>
      <c r="J190" s="27">
        <f t="shared" si="23"/>
        <v>-6.5364334743032689E-4</v>
      </c>
      <c r="K190" s="27">
        <f t="shared" si="24"/>
        <v>9.0523804160395627E-3</v>
      </c>
      <c r="M190" s="23">
        <f t="shared" si="32"/>
        <v>-1.8795801403659396E-3</v>
      </c>
      <c r="N190" s="10">
        <f t="shared" si="25"/>
        <v>1.1011673151750971</v>
      </c>
      <c r="O190" s="3">
        <f t="shared" si="26"/>
        <v>-0.98516810298778945</v>
      </c>
      <c r="P190" s="4">
        <f t="shared" si="27"/>
        <v>0.642565751117253</v>
      </c>
      <c r="Q190" s="7">
        <f t="shared" si="33"/>
        <v>-0.34260235187053645</v>
      </c>
      <c r="R190" s="7"/>
      <c r="S190" s="8">
        <v>184</v>
      </c>
      <c r="T190" s="2">
        <v>2.83</v>
      </c>
      <c r="U190" s="4">
        <f t="shared" si="28"/>
        <v>1.2259367929356127E-3</v>
      </c>
      <c r="V190" s="4">
        <f t="shared" si="29"/>
        <v>7.8353341134294024E-3</v>
      </c>
      <c r="X190" s="8">
        <v>184</v>
      </c>
      <c r="Y190" s="2">
        <v>2.83</v>
      </c>
      <c r="Z190" s="4">
        <f t="shared" si="30"/>
        <v>1.2259367929356125E-3</v>
      </c>
      <c r="AA190" s="4">
        <f t="shared" si="31"/>
        <v>7.8353341134294041E-3</v>
      </c>
    </row>
    <row r="191" spans="8:27" x14ac:dyDescent="0.4">
      <c r="H191" s="8">
        <v>185</v>
      </c>
      <c r="I191" s="2">
        <v>2.84</v>
      </c>
      <c r="J191" s="27">
        <f t="shared" si="23"/>
        <v>-7.3957971410623094E-4</v>
      </c>
      <c r="K191" s="27">
        <f t="shared" si="24"/>
        <v>8.3453597963901258E-3</v>
      </c>
      <c r="M191" s="23">
        <f t="shared" si="32"/>
        <v>-1.8894441434619802E-3</v>
      </c>
      <c r="N191" s="10">
        <f t="shared" si="25"/>
        <v>1.1050583657587547</v>
      </c>
      <c r="O191" s="3">
        <f t="shared" si="26"/>
        <v>-0.9903382476436593</v>
      </c>
      <c r="P191" s="4">
        <f t="shared" si="27"/>
        <v>0.60269298139157346</v>
      </c>
      <c r="Q191" s="7">
        <f t="shared" si="33"/>
        <v>-0.38764526625208584</v>
      </c>
      <c r="R191" s="7"/>
      <c r="S191" s="8">
        <v>185</v>
      </c>
      <c r="T191" s="2">
        <v>2.84</v>
      </c>
      <c r="U191" s="4">
        <f t="shared" si="28"/>
        <v>1.1498644293557493E-3</v>
      </c>
      <c r="V191" s="4">
        <f t="shared" si="29"/>
        <v>7.3836472663913848E-3</v>
      </c>
      <c r="X191" s="8">
        <v>185</v>
      </c>
      <c r="Y191" s="2">
        <v>2.84</v>
      </c>
      <c r="Z191" s="4">
        <f t="shared" si="30"/>
        <v>1.1498644293557491E-3</v>
      </c>
      <c r="AA191" s="4">
        <f t="shared" si="31"/>
        <v>7.3836472663913848E-3</v>
      </c>
    </row>
    <row r="192" spans="8:27" x14ac:dyDescent="0.4">
      <c r="H192" s="8">
        <v>186</v>
      </c>
      <c r="I192" s="2">
        <v>2.85</v>
      </c>
      <c r="J192" s="27">
        <f t="shared" si="23"/>
        <v>-8.1886202673691092E-4</v>
      </c>
      <c r="K192" s="27">
        <f t="shared" si="24"/>
        <v>7.6802651348186271E-3</v>
      </c>
      <c r="M192" s="23">
        <f t="shared" si="32"/>
        <v>-1.8970384429850872E-3</v>
      </c>
      <c r="N192" s="10">
        <f t="shared" si="25"/>
        <v>1.1089494163424123</v>
      </c>
      <c r="O192" s="3">
        <f t="shared" si="26"/>
        <v>-0.99431874386939811</v>
      </c>
      <c r="P192" s="4">
        <f t="shared" si="27"/>
        <v>0.56511823671141248</v>
      </c>
      <c r="Q192" s="7">
        <f t="shared" si="33"/>
        <v>-0.42920050715798563</v>
      </c>
      <c r="R192" s="7"/>
      <c r="S192" s="8">
        <v>186</v>
      </c>
      <c r="T192" s="2">
        <v>2.85</v>
      </c>
      <c r="U192" s="4">
        <f t="shared" si="28"/>
        <v>1.0781764162481763E-3</v>
      </c>
      <c r="V192" s="4">
        <f t="shared" si="29"/>
        <v>6.9581933279408799E-3</v>
      </c>
      <c r="X192" s="8">
        <v>186</v>
      </c>
      <c r="Y192" s="2">
        <v>2.85</v>
      </c>
      <c r="Z192" s="4">
        <f t="shared" si="30"/>
        <v>1.0781764162481763E-3</v>
      </c>
      <c r="AA192" s="4">
        <f t="shared" si="31"/>
        <v>6.958193327940879E-3</v>
      </c>
    </row>
    <row r="193" spans="8:27" x14ac:dyDescent="0.4">
      <c r="H193" s="8">
        <v>187</v>
      </c>
      <c r="I193" s="2">
        <v>2.86</v>
      </c>
      <c r="J193" s="27">
        <f t="shared" si="23"/>
        <v>-8.9189793953939334E-4</v>
      </c>
      <c r="K193" s="27">
        <f t="shared" si="24"/>
        <v>7.0546665612739546E-3</v>
      </c>
      <c r="M193" s="23">
        <f t="shared" si="32"/>
        <v>-1.9025163132482988E-3</v>
      </c>
      <c r="N193" s="10">
        <f t="shared" si="25"/>
        <v>1.1128404669260699</v>
      </c>
      <c r="O193" s="3">
        <f t="shared" si="26"/>
        <v>-0.99718992926858552</v>
      </c>
      <c r="P193" s="4">
        <f t="shared" si="27"/>
        <v>0.52970818572150158</v>
      </c>
      <c r="Q193" s="7">
        <f t="shared" si="33"/>
        <v>-0.46748174354708394</v>
      </c>
      <c r="R193" s="7"/>
      <c r="S193" s="8">
        <v>187</v>
      </c>
      <c r="T193" s="2">
        <v>2.86</v>
      </c>
      <c r="U193" s="4">
        <f t="shared" si="28"/>
        <v>1.0106183737089054E-3</v>
      </c>
      <c r="V193" s="4">
        <f t="shared" si="29"/>
        <v>6.5573993876667583E-3</v>
      </c>
      <c r="X193" s="8">
        <v>187</v>
      </c>
      <c r="Y193" s="2">
        <v>2.86</v>
      </c>
      <c r="Z193" s="4">
        <f t="shared" si="30"/>
        <v>1.0106183737089054E-3</v>
      </c>
      <c r="AA193" s="4">
        <f t="shared" si="31"/>
        <v>6.5573993876667583E-3</v>
      </c>
    </row>
    <row r="194" spans="8:27" x14ac:dyDescent="0.4">
      <c r="H194" s="8">
        <v>188</v>
      </c>
      <c r="I194" s="2">
        <v>2.87</v>
      </c>
      <c r="J194" s="27">
        <f t="shared" si="23"/>
        <v>-9.5907079375629899E-4</v>
      </c>
      <c r="K194" s="27">
        <f t="shared" si="24"/>
        <v>6.4662792055036507E-3</v>
      </c>
      <c r="M194" s="23">
        <f t="shared" si="32"/>
        <v>-1.9060219481238558E-3</v>
      </c>
      <c r="N194" s="10">
        <f t="shared" si="25"/>
        <v>1.1167315175097274</v>
      </c>
      <c r="O194" s="3">
        <f t="shared" si="26"/>
        <v>-0.99902738199855956</v>
      </c>
      <c r="P194" s="4">
        <f t="shared" si="27"/>
        <v>0.49633748108700165</v>
      </c>
      <c r="Q194" s="7">
        <f t="shared" si="33"/>
        <v>-0.50268990091155796</v>
      </c>
      <c r="R194" s="7"/>
      <c r="S194" s="8">
        <v>188</v>
      </c>
      <c r="T194" s="2">
        <v>2.87</v>
      </c>
      <c r="U194" s="4">
        <f t="shared" si="28"/>
        <v>9.4695115436755684E-4</v>
      </c>
      <c r="V194" s="4">
        <f t="shared" si="29"/>
        <v>6.1797907440491375E-3</v>
      </c>
      <c r="X194" s="8">
        <v>188</v>
      </c>
      <c r="Y194" s="2">
        <v>2.87</v>
      </c>
      <c r="Z194" s="4">
        <f t="shared" si="30"/>
        <v>9.4695115436755695E-4</v>
      </c>
      <c r="AA194" s="4">
        <f t="shared" si="31"/>
        <v>6.1797907440491384E-3</v>
      </c>
    </row>
    <row r="195" spans="8:27" x14ac:dyDescent="0.4">
      <c r="H195" s="8">
        <v>189</v>
      </c>
      <c r="I195" s="2">
        <v>2.88</v>
      </c>
      <c r="J195" s="27">
        <f t="shared" si="23"/>
        <v>-1.0207411000571832E-3</v>
      </c>
      <c r="K195" s="27">
        <f t="shared" si="24"/>
        <v>5.9129541556514108E-3</v>
      </c>
      <c r="M195" s="23">
        <f t="shared" si="32"/>
        <v>-1.9076909937469802E-3</v>
      </c>
      <c r="N195" s="10">
        <f t="shared" si="25"/>
        <v>1.120622568093385</v>
      </c>
      <c r="O195" s="3">
        <f t="shared" si="26"/>
        <v>-0.99990219998318319</v>
      </c>
      <c r="P195" s="4">
        <f t="shared" si="27"/>
        <v>0.46488826171651165</v>
      </c>
      <c r="Q195" s="7">
        <f t="shared" si="33"/>
        <v>-0.53501393826667154</v>
      </c>
      <c r="R195" s="7"/>
      <c r="S195" s="8">
        <v>189</v>
      </c>
      <c r="T195" s="2">
        <v>2.88</v>
      </c>
      <c r="U195" s="4">
        <f t="shared" si="28"/>
        <v>8.8694989368979702E-4</v>
      </c>
      <c r="V195" s="4">
        <f t="shared" si="29"/>
        <v>5.8239845015676441E-3</v>
      </c>
      <c r="X195" s="8">
        <v>189</v>
      </c>
      <c r="Y195" s="2">
        <v>2.88</v>
      </c>
      <c r="Z195" s="4">
        <f t="shared" si="30"/>
        <v>8.869498936897968E-4</v>
      </c>
      <c r="AA195" s="4">
        <f t="shared" si="31"/>
        <v>5.8239845015676441E-3</v>
      </c>
    </row>
    <row r="196" spans="8:27" x14ac:dyDescent="0.4">
      <c r="H196" s="8">
        <v>190</v>
      </c>
      <c r="I196" s="2">
        <v>2.89</v>
      </c>
      <c r="J196" s="27">
        <f t="shared" si="23"/>
        <v>-1.0772479270797861E-3</v>
      </c>
      <c r="K196" s="27">
        <f t="shared" si="24"/>
        <v>5.3926700081690015E-3</v>
      </c>
      <c r="M196" s="23">
        <f t="shared" si="32"/>
        <v>-1.9076510491815794E-3</v>
      </c>
      <c r="N196" s="10">
        <f t="shared" si="25"/>
        <v>1.1245136186770428</v>
      </c>
      <c r="O196" s="3">
        <f t="shared" si="26"/>
        <v>-0.99988126333309024</v>
      </c>
      <c r="P196" s="4">
        <f t="shared" si="27"/>
        <v>0.43524968738863451</v>
      </c>
      <c r="Q196" s="7">
        <f t="shared" si="33"/>
        <v>-0.56463157594445579</v>
      </c>
      <c r="R196" s="7"/>
      <c r="S196" s="8">
        <v>190</v>
      </c>
      <c r="T196" s="2">
        <v>2.89</v>
      </c>
      <c r="U196" s="4">
        <f t="shared" si="28"/>
        <v>8.3040312210179326E-4</v>
      </c>
      <c r="V196" s="4">
        <f t="shared" si="29"/>
        <v>5.4886836038255124E-3</v>
      </c>
      <c r="X196" s="8">
        <v>190</v>
      </c>
      <c r="Y196" s="2">
        <v>2.89</v>
      </c>
      <c r="Z196" s="4">
        <f t="shared" si="30"/>
        <v>8.3040312210179293E-4</v>
      </c>
      <c r="AA196" s="4">
        <f t="shared" si="31"/>
        <v>5.4886836038255124E-3</v>
      </c>
    </row>
    <row r="197" spans="8:27" x14ac:dyDescent="0.4">
      <c r="H197" s="8">
        <v>191</v>
      </c>
      <c r="I197" s="2">
        <v>2.9</v>
      </c>
      <c r="J197" s="27">
        <f t="shared" si="23"/>
        <v>-1.1289102023141259E-3</v>
      </c>
      <c r="K197" s="27">
        <f t="shared" si="24"/>
        <v>4.9035249684846217E-3</v>
      </c>
      <c r="M197" s="23">
        <f t="shared" si="32"/>
        <v>-1.9060221370475897E-3</v>
      </c>
      <c r="N197" s="10">
        <f t="shared" si="25"/>
        <v>1.1284046692607002</v>
      </c>
      <c r="O197" s="3">
        <f t="shared" si="26"/>
        <v>-0.99902748102154482</v>
      </c>
      <c r="P197" s="4">
        <f t="shared" si="27"/>
        <v>0.4073175035790087</v>
      </c>
      <c r="Q197" s="7">
        <f t="shared" si="33"/>
        <v>-0.59170997744253606</v>
      </c>
      <c r="R197" s="7"/>
      <c r="S197" s="8">
        <v>191</v>
      </c>
      <c r="T197" s="2">
        <v>2.9</v>
      </c>
      <c r="U197" s="4">
        <f t="shared" si="28"/>
        <v>7.7711193473346384E-4</v>
      </c>
      <c r="V197" s="4">
        <f t="shared" si="29"/>
        <v>5.1726712717026259E-3</v>
      </c>
      <c r="X197" s="8">
        <v>191</v>
      </c>
      <c r="Y197" s="2">
        <v>2.9</v>
      </c>
      <c r="Z197" s="4">
        <f t="shared" si="30"/>
        <v>7.7711193473346373E-4</v>
      </c>
      <c r="AA197" s="4">
        <f t="shared" si="31"/>
        <v>5.1726712717026268E-3</v>
      </c>
    </row>
    <row r="198" spans="8:27" x14ac:dyDescent="0.4">
      <c r="H198" s="8">
        <v>192</v>
      </c>
      <c r="I198" s="2">
        <v>2.91</v>
      </c>
      <c r="J198" s="27">
        <f t="shared" si="23"/>
        <v>-1.1760279311041489E-3</v>
      </c>
      <c r="K198" s="27">
        <f t="shared" si="24"/>
        <v>4.4437294647816381E-3</v>
      </c>
      <c r="M198" s="23">
        <f t="shared" si="32"/>
        <v>-1.9029171459796002E-3</v>
      </c>
      <c r="N198" s="10">
        <f t="shared" si="25"/>
        <v>1.132295719844358</v>
      </c>
      <c r="O198" s="3">
        <f t="shared" si="26"/>
        <v>-0.99740002279587447</v>
      </c>
      <c r="P198" s="4">
        <f t="shared" si="27"/>
        <v>0.38099363444099349</v>
      </c>
      <c r="Q198" s="7">
        <f t="shared" si="33"/>
        <v>-0.61640638835488093</v>
      </c>
      <c r="R198" s="7"/>
      <c r="S198" s="8">
        <v>192</v>
      </c>
      <c r="T198" s="2">
        <v>2.91</v>
      </c>
      <c r="U198" s="4">
        <f t="shared" si="28"/>
        <v>7.2688921487545129E-4</v>
      </c>
      <c r="V198" s="4">
        <f t="shared" si="29"/>
        <v>4.8748058178452233E-3</v>
      </c>
      <c r="X198" s="8">
        <v>192</v>
      </c>
      <c r="Y198" s="2">
        <v>2.91</v>
      </c>
      <c r="Z198" s="4">
        <f t="shared" si="30"/>
        <v>7.2688921487545129E-4</v>
      </c>
      <c r="AA198" s="4">
        <f t="shared" si="31"/>
        <v>4.874805817845225E-3</v>
      </c>
    </row>
    <row r="199" spans="8:27" x14ac:dyDescent="0.4">
      <c r="H199" s="8">
        <v>193</v>
      </c>
      <c r="I199" s="2">
        <v>2.92</v>
      </c>
      <c r="J199" s="27">
        <f t="shared" ref="J199:J262" si="34">$E$15*4*$F$23*$E$23^-2*(132*(I199/$E$23)^-14 - 30*(I199/$E$23)^-8)+4*$F$23*((I199/$E$23)^-12 - (I199/$E$23)^-6)</f>
        <v>-1.2188833391439447E-3</v>
      </c>
      <c r="K199" s="27">
        <f t="shared" ref="K199:K262" si="35">$E$15*(-4)*$F$23*$E$23^-3*(-1848*(I199/$E$23)^-15 +240*(I199/$E$23)^-9)+(-4)*$F$23*((-12/$E$23)*(I199/$E$23)^-12 - (-6/$E$23)*(I199/$E$23)^-6)</f>
        <v>4.0115992399386144E-3</v>
      </c>
      <c r="M199" s="23">
        <f t="shared" si="32"/>
        <v>-1.8984422466651145E-3</v>
      </c>
      <c r="N199" s="10">
        <f t="shared" ref="N199:N262" si="36">T199/$E$23</f>
        <v>1.1361867704280153</v>
      </c>
      <c r="O199" s="3">
        <f t="shared" ref="O199:O262" si="37">4*$F$23*((T199/$E$23)^-12 - (T199/$E$23)^-6)/$F$23</f>
        <v>-0.99505453724086379</v>
      </c>
      <c r="P199" s="4">
        <f t="shared" ref="P199:P262" si="38">$E$15*4*$F$23*(((-12/$E$23)*(-13/$E$23)*(T199/$E$23)^-14 - (-6/$E$23)*(-7/$E$23)*(T199/$E$23)^-8)+(2/T199)*((-12/$E$23)*(T199/$E$23)^-13 - (-6/$E$23)*(T199/$E$23)^-7))/$F$23</f>
        <v>0.35618580203807798</v>
      </c>
      <c r="Q199" s="7">
        <f t="shared" si="33"/>
        <v>-0.63886873520278575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6.7955890752116979E-4</v>
      </c>
      <c r="V199" s="4">
        <f t="shared" ref="V199:V262" si="40">$E$15*(-4)*$F$23*$E$23^-3*(-1848*(T199/$E$23)^-15 +240*(T199/$E$23)^-9)</f>
        <v>4.5940158109199691E-3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6.7955890752116968E-4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4.5940158109199691E-3</v>
      </c>
    </row>
    <row r="200" spans="8:27" x14ac:dyDescent="0.4">
      <c r="H200" s="8">
        <v>194</v>
      </c>
      <c r="I200" s="2">
        <v>2.93</v>
      </c>
      <c r="J200" s="27">
        <f t="shared" si="34"/>
        <v>-1.2577419434770076E-3</v>
      </c>
      <c r="K200" s="27">
        <f t="shared" si="35"/>
        <v>3.6055488891710507E-3</v>
      </c>
      <c r="M200" s="23">
        <f t="shared" ref="M200:M263" si="43">4*$F$23*((I200/$E$23)^-12 - (I200/$E$23)^-6)</f>
        <v>-1.8926972830977421E-3</v>
      </c>
      <c r="N200" s="10">
        <f t="shared" si="36"/>
        <v>1.1400778210116731</v>
      </c>
      <c r="O200" s="3">
        <f t="shared" si="37"/>
        <v>-0.99204335685123679</v>
      </c>
      <c r="P200" s="4">
        <f t="shared" si="38"/>
        <v>0.33280717005997901</v>
      </c>
      <c r="Q200" s="7">
        <f t="shared" ref="Q200:Q263" si="44">O200+P200</f>
        <v>-0.65923618679125773</v>
      </c>
      <c r="R200" s="7"/>
      <c r="S200" s="8">
        <v>194</v>
      </c>
      <c r="T200" s="2">
        <v>2.93</v>
      </c>
      <c r="U200" s="4">
        <f t="shared" si="39"/>
        <v>6.3495533962073451E-4</v>
      </c>
      <c r="V200" s="4">
        <f t="shared" si="40"/>
        <v>4.3292955650135103E-3</v>
      </c>
      <c r="X200" s="8">
        <v>194</v>
      </c>
      <c r="Y200" s="2">
        <v>2.93</v>
      </c>
      <c r="Z200" s="4">
        <f t="shared" si="41"/>
        <v>6.349553396207344E-4</v>
      </c>
      <c r="AA200" s="4">
        <f t="shared" si="42"/>
        <v>4.3292955650135112E-3</v>
      </c>
    </row>
    <row r="201" spans="8:27" x14ac:dyDescent="0.4">
      <c r="H201" s="8">
        <v>195</v>
      </c>
      <c r="I201" s="2">
        <v>2.94</v>
      </c>
      <c r="J201" s="27">
        <f t="shared" si="34"/>
        <v>-1.2928535566641697E-3</v>
      </c>
      <c r="K201" s="27">
        <f t="shared" si="35"/>
        <v>3.2240858132263003E-3</v>
      </c>
      <c r="M201" s="23">
        <f t="shared" si="43"/>
        <v>-1.8857761405751958E-3</v>
      </c>
      <c r="N201" s="10">
        <f t="shared" si="36"/>
        <v>1.1439688715953307</v>
      </c>
      <c r="O201" s="3">
        <f t="shared" si="37"/>
        <v>-0.98841569091509984</v>
      </c>
      <c r="P201" s="4">
        <f t="shared" si="38"/>
        <v>0.31077601037884922</v>
      </c>
      <c r="Q201" s="7">
        <f t="shared" si="44"/>
        <v>-0.67763968053625057</v>
      </c>
      <c r="R201" s="7"/>
      <c r="S201" s="8">
        <v>195</v>
      </c>
      <c r="T201" s="2">
        <v>2.94</v>
      </c>
      <c r="U201" s="4">
        <f t="shared" si="39"/>
        <v>5.9292258391102615E-4</v>
      </c>
      <c r="V201" s="4">
        <f t="shared" si="40"/>
        <v>4.079700931366996E-3</v>
      </c>
      <c r="X201" s="8">
        <v>195</v>
      </c>
      <c r="Y201" s="2">
        <v>2.94</v>
      </c>
      <c r="Z201" s="4">
        <f t="shared" si="41"/>
        <v>5.9292258391102626E-4</v>
      </c>
      <c r="AA201" s="4">
        <f t="shared" si="42"/>
        <v>4.079700931366996E-3</v>
      </c>
    </row>
    <row r="202" spans="8:27" x14ac:dyDescent="0.4">
      <c r="H202" s="8">
        <v>196</v>
      </c>
      <c r="I202" s="2">
        <v>2.95</v>
      </c>
      <c r="J202" s="27">
        <f t="shared" si="34"/>
        <v>-1.3244532284681868E-3</v>
      </c>
      <c r="K202" s="27">
        <f t="shared" si="35"/>
        <v>2.865804559115039E-3</v>
      </c>
      <c r="M202" s="23">
        <f t="shared" si="43"/>
        <v>-1.8777670918736075E-3</v>
      </c>
      <c r="N202" s="10">
        <f t="shared" si="36"/>
        <v>1.1478599221789882</v>
      </c>
      <c r="O202" s="3">
        <f t="shared" si="37"/>
        <v>-0.98421780695866246</v>
      </c>
      <c r="P202" s="4">
        <f t="shared" si="38"/>
        <v>0.29001539091694967</v>
      </c>
      <c r="Q202" s="7">
        <f t="shared" si="44"/>
        <v>-0.69420241604171284</v>
      </c>
      <c r="R202" s="7"/>
      <c r="S202" s="8">
        <v>196</v>
      </c>
      <c r="T202" s="2">
        <v>2.95</v>
      </c>
      <c r="U202" s="4">
        <f t="shared" si="39"/>
        <v>5.5331386340542067E-4</v>
      </c>
      <c r="V202" s="4">
        <f t="shared" si="40"/>
        <v>3.8443453713006459E-3</v>
      </c>
      <c r="X202" s="8">
        <v>196</v>
      </c>
      <c r="Y202" s="2">
        <v>2.95</v>
      </c>
      <c r="Z202" s="4">
        <f t="shared" si="41"/>
        <v>5.5331386340542067E-4</v>
      </c>
      <c r="AA202" s="4">
        <f t="shared" si="42"/>
        <v>3.8443453713006468E-3</v>
      </c>
    </row>
    <row r="203" spans="8:27" x14ac:dyDescent="0.4">
      <c r="H203" s="8">
        <v>197</v>
      </c>
      <c r="I203" s="2">
        <v>2.96</v>
      </c>
      <c r="J203" s="27">
        <f t="shared" si="34"/>
        <v>-1.3527621291072817E-3</v>
      </c>
      <c r="K203" s="27">
        <f t="shared" si="35"/>
        <v>2.5293815223433377E-3</v>
      </c>
      <c r="M203" s="23">
        <f t="shared" si="43"/>
        <v>-1.8687531229379403E-3</v>
      </c>
      <c r="N203" s="10">
        <f t="shared" si="36"/>
        <v>1.1517509727626458</v>
      </c>
      <c r="O203" s="3">
        <f t="shared" si="37"/>
        <v>-0.97949320145447083</v>
      </c>
      <c r="P203" s="4">
        <f t="shared" si="38"/>
        <v>0.27045288340403761</v>
      </c>
      <c r="Q203" s="7">
        <f t="shared" si="44"/>
        <v>-0.70904031805043322</v>
      </c>
      <c r="R203" s="7"/>
      <c r="S203" s="8">
        <v>197</v>
      </c>
      <c r="T203" s="2">
        <v>2.96</v>
      </c>
      <c r="U203" s="4">
        <f t="shared" si="39"/>
        <v>5.1599099383065853E-4</v>
      </c>
      <c r="V203" s="4">
        <f t="shared" si="40"/>
        <v>3.6223962907263848E-3</v>
      </c>
      <c r="X203" s="8">
        <v>197</v>
      </c>
      <c r="Y203" s="2">
        <v>2.96</v>
      </c>
      <c r="Z203" s="4">
        <f t="shared" si="41"/>
        <v>5.1599099383065864E-4</v>
      </c>
      <c r="AA203" s="4">
        <f t="shared" si="42"/>
        <v>3.6223962907263848E-3</v>
      </c>
    </row>
    <row r="204" spans="8:27" x14ac:dyDescent="0.4">
      <c r="H204" s="8">
        <v>198</v>
      </c>
      <c r="I204" s="2">
        <v>2.97</v>
      </c>
      <c r="J204" s="27">
        <f t="shared" si="34"/>
        <v>-1.3779883778557004E-3</v>
      </c>
      <c r="K204" s="27">
        <f t="shared" si="35"/>
        <v>2.2135699864391555E-3</v>
      </c>
      <c r="M204" s="23">
        <f t="shared" si="43"/>
        <v>-1.858812239342635E-3</v>
      </c>
      <c r="N204" s="10">
        <f t="shared" si="36"/>
        <v>1.1556420233463034</v>
      </c>
      <c r="O204" s="3">
        <f t="shared" si="37"/>
        <v>-0.97428276045050133</v>
      </c>
      <c r="P204" s="4">
        <f t="shared" si="38"/>
        <v>0.25202028970157281</v>
      </c>
      <c r="Q204" s="7">
        <f t="shared" si="44"/>
        <v>-0.72226247074892846</v>
      </c>
      <c r="R204" s="7"/>
      <c r="S204" s="8">
        <v>198</v>
      </c>
      <c r="T204" s="2">
        <v>2.97</v>
      </c>
      <c r="U204" s="4">
        <f t="shared" si="39"/>
        <v>4.8082386148693443E-4</v>
      </c>
      <c r="V204" s="4">
        <f t="shared" si="40"/>
        <v>3.4130716180695532E-3</v>
      </c>
      <c r="X204" s="8">
        <v>198</v>
      </c>
      <c r="Y204" s="2">
        <v>2.97</v>
      </c>
      <c r="Z204" s="4">
        <f t="shared" si="41"/>
        <v>4.8082386148693459E-4</v>
      </c>
      <c r="AA204" s="4">
        <f t="shared" si="42"/>
        <v>3.4130716180695527E-3</v>
      </c>
    </row>
    <row r="205" spans="8:27" x14ac:dyDescent="0.4">
      <c r="H205" s="8">
        <v>199</v>
      </c>
      <c r="I205" s="2">
        <v>2.98</v>
      </c>
      <c r="J205" s="27">
        <f t="shared" si="34"/>
        <v>-1.4003278205142358E-3</v>
      </c>
      <c r="K205" s="27">
        <f t="shared" si="35"/>
        <v>1.9171954772649381E-3</v>
      </c>
      <c r="M205" s="23">
        <f t="shared" si="43"/>
        <v>-1.8480177546967528E-3</v>
      </c>
      <c r="N205" s="10">
        <f t="shared" si="36"/>
        <v>1.159533073929961</v>
      </c>
      <c r="O205" s="3">
        <f t="shared" si="37"/>
        <v>-0.9686249107355942</v>
      </c>
      <c r="P205" s="4">
        <f t="shared" si="38"/>
        <v>0.23465338546269668</v>
      </c>
      <c r="Q205" s="7">
        <f t="shared" si="44"/>
        <v>-0.73397152527289755</v>
      </c>
      <c r="R205" s="7"/>
      <c r="S205" s="8">
        <v>199</v>
      </c>
      <c r="T205" s="2">
        <v>2.98</v>
      </c>
      <c r="U205" s="4">
        <f t="shared" si="39"/>
        <v>4.4768993418251685E-4</v>
      </c>
      <c r="V205" s="4">
        <f t="shared" si="40"/>
        <v>3.2156366087377282E-3</v>
      </c>
      <c r="X205" s="8">
        <v>199</v>
      </c>
      <c r="Y205" s="2">
        <v>2.98</v>
      </c>
      <c r="Z205" s="4">
        <f t="shared" si="41"/>
        <v>4.476899341825168E-4</v>
      </c>
      <c r="AA205" s="4">
        <f t="shared" si="42"/>
        <v>3.2156366087377299E-3</v>
      </c>
    </row>
    <row r="206" spans="8:27" x14ac:dyDescent="0.4">
      <c r="H206" s="8">
        <v>200</v>
      </c>
      <c r="I206" s="2">
        <v>2.99</v>
      </c>
      <c r="J206" s="27">
        <f t="shared" si="34"/>
        <v>-1.4199647590366249E-3</v>
      </c>
      <c r="K206" s="27">
        <f t="shared" si="35"/>
        <v>1.6391514111803247E-3</v>
      </c>
      <c r="M206" s="23">
        <f t="shared" si="43"/>
        <v>-1.8364385620932254E-3</v>
      </c>
      <c r="N206" s="10">
        <f t="shared" si="36"/>
        <v>1.1634241245136185</v>
      </c>
      <c r="O206" s="3">
        <f t="shared" si="37"/>
        <v>-0.96255576211758087</v>
      </c>
      <c r="P206" s="4">
        <f t="shared" si="38"/>
        <v>0.2182916799820516</v>
      </c>
      <c r="Q206" s="7">
        <f t="shared" si="44"/>
        <v>-0.7442640821355293</v>
      </c>
      <c r="R206" s="7"/>
      <c r="S206" s="8">
        <v>200</v>
      </c>
      <c r="T206" s="2">
        <v>2.99</v>
      </c>
      <c r="U206" s="4">
        <f t="shared" si="39"/>
        <v>4.1647380305660043E-4</v>
      </c>
      <c r="V206" s="4">
        <f t="shared" si="40"/>
        <v>3.0294008604916942E-3</v>
      </c>
      <c r="X206" s="8">
        <v>200</v>
      </c>
      <c r="Y206" s="2">
        <v>2.99</v>
      </c>
      <c r="Z206" s="4">
        <f t="shared" si="41"/>
        <v>4.1647380305660049E-4</v>
      </c>
      <c r="AA206" s="4">
        <f t="shared" si="42"/>
        <v>3.0294008604916942E-3</v>
      </c>
    </row>
    <row r="207" spans="8:27" x14ac:dyDescent="0.4">
      <c r="H207" s="8">
        <v>201</v>
      </c>
      <c r="I207" s="2">
        <v>3</v>
      </c>
      <c r="J207" s="27">
        <f t="shared" si="34"/>
        <v>-1.4370726363773056E-3</v>
      </c>
      <c r="K207" s="27">
        <f t="shared" si="35"/>
        <v>1.3783950175771205E-3</v>
      </c>
      <c r="M207" s="23">
        <f t="shared" si="43"/>
        <v>-1.8241393896321972E-3</v>
      </c>
      <c r="N207" s="10">
        <f t="shared" si="36"/>
        <v>1.1673151750972761</v>
      </c>
      <c r="O207" s="3">
        <f t="shared" si="37"/>
        <v>-0.95610924135396402</v>
      </c>
      <c r="P207" s="4">
        <f t="shared" si="38"/>
        <v>0.20287819116854647</v>
      </c>
      <c r="Q207" s="7">
        <f t="shared" si="44"/>
        <v>-0.75323105018541758</v>
      </c>
      <c r="R207" s="7"/>
      <c r="S207" s="8">
        <v>201</v>
      </c>
      <c r="T207" s="2">
        <v>3</v>
      </c>
      <c r="U207" s="4">
        <f t="shared" si="39"/>
        <v>3.8706675325489166E-4</v>
      </c>
      <c r="V207" s="4">
        <f t="shared" si="40"/>
        <v>2.8537155251996643E-3</v>
      </c>
      <c r="X207" s="8">
        <v>201</v>
      </c>
      <c r="Y207" s="2">
        <v>3</v>
      </c>
      <c r="Z207" s="4">
        <f t="shared" si="41"/>
        <v>3.8706675325489177E-4</v>
      </c>
      <c r="AA207" s="4">
        <f t="shared" si="42"/>
        <v>2.8537155251996639E-3</v>
      </c>
    </row>
    <row r="208" spans="8:27" x14ac:dyDescent="0.4">
      <c r="H208" s="8">
        <v>202</v>
      </c>
      <c r="I208" s="2">
        <v>3.01</v>
      </c>
      <c r="J208" s="27">
        <f t="shared" si="34"/>
        <v>-1.4518146794210587E-3</v>
      </c>
      <c r="K208" s="27">
        <f t="shared" si="35"/>
        <v>1.133943517660084E-3</v>
      </c>
      <c r="M208" s="23">
        <f t="shared" si="43"/>
        <v>-1.81118104098336E-3</v>
      </c>
      <c r="N208" s="10">
        <f t="shared" si="36"/>
        <v>1.1712062256809337</v>
      </c>
      <c r="O208" s="3">
        <f t="shared" si="37"/>
        <v>-0.94931721824089588</v>
      </c>
      <c r="P208" s="4">
        <f t="shared" si="38"/>
        <v>0.18835923464749327</v>
      </c>
      <c r="Q208" s="7">
        <f t="shared" si="44"/>
        <v>-0.76095798359340261</v>
      </c>
      <c r="R208" s="7"/>
      <c r="S208" s="8">
        <v>202</v>
      </c>
      <c r="T208" s="2">
        <v>3.01</v>
      </c>
      <c r="U208" s="4">
        <f t="shared" si="39"/>
        <v>3.5936636156230127E-4</v>
      </c>
      <c r="V208" s="4">
        <f t="shared" si="40"/>
        <v>2.6879707034971408E-3</v>
      </c>
      <c r="X208" s="8">
        <v>202</v>
      </c>
      <c r="Y208" s="2">
        <v>3.01</v>
      </c>
      <c r="Z208" s="4">
        <f t="shared" si="41"/>
        <v>3.5936636156230122E-4</v>
      </c>
      <c r="AA208" s="4">
        <f t="shared" si="42"/>
        <v>2.6879707034971408E-3</v>
      </c>
    </row>
    <row r="209" spans="8:27" x14ac:dyDescent="0.4">
      <c r="H209" s="8">
        <v>203</v>
      </c>
      <c r="I209" s="2">
        <v>3.02</v>
      </c>
      <c r="J209" s="27">
        <f t="shared" si="34"/>
        <v>-1.4643445026643847E-3</v>
      </c>
      <c r="K209" s="27">
        <f t="shared" si="35"/>
        <v>9.048705426008604E-4</v>
      </c>
      <c r="M209" s="23">
        <f t="shared" si="43"/>
        <v>-1.7976206218914138E-3</v>
      </c>
      <c r="N209" s="10">
        <f t="shared" si="36"/>
        <v>1.1750972762645913</v>
      </c>
      <c r="O209" s="3">
        <f t="shared" si="37"/>
        <v>-0.94220962433434874</v>
      </c>
      <c r="P209" s="4">
        <f t="shared" si="38"/>
        <v>0.17468422606662606</v>
      </c>
      <c r="Q209" s="7">
        <f t="shared" si="44"/>
        <v>-0.7675253982677227</v>
      </c>
      <c r="R209" s="7"/>
      <c r="S209" s="8">
        <v>203</v>
      </c>
      <c r="T209" s="2">
        <v>3.02</v>
      </c>
      <c r="U209" s="4">
        <f t="shared" si="39"/>
        <v>3.3327611922702899E-4</v>
      </c>
      <c r="V209" s="4">
        <f t="shared" si="40"/>
        <v>2.5315930098386424E-3</v>
      </c>
      <c r="X209" s="8">
        <v>203</v>
      </c>
      <c r="Y209" s="2">
        <v>3.02</v>
      </c>
      <c r="Z209" s="4">
        <f t="shared" si="41"/>
        <v>3.3327611922702905E-4</v>
      </c>
      <c r="AA209" s="4">
        <f t="shared" si="42"/>
        <v>2.5315930098386429E-3</v>
      </c>
    </row>
    <row r="210" spans="8:27" x14ac:dyDescent="0.4">
      <c r="H210" s="8">
        <v>204</v>
      </c>
      <c r="I210" s="2">
        <v>3.03</v>
      </c>
      <c r="J210" s="27">
        <f t="shared" si="34"/>
        <v>-1.4748066751410201E-3</v>
      </c>
      <c r="K210" s="27">
        <f t="shared" si="35"/>
        <v>6.9030277535569139E-4</v>
      </c>
      <c r="M210" s="23">
        <f t="shared" si="43"/>
        <v>-1.7835117534719756E-3</v>
      </c>
      <c r="N210" s="10">
        <f t="shared" si="36"/>
        <v>1.1789883268482488</v>
      </c>
      <c r="O210" s="3">
        <f t="shared" si="37"/>
        <v>-0.9348145647475965</v>
      </c>
      <c r="P210" s="4">
        <f t="shared" si="38"/>
        <v>0.1618054957437427</v>
      </c>
      <c r="Q210" s="7">
        <f t="shared" si="44"/>
        <v>-0.7730090690038538</v>
      </c>
      <c r="R210" s="7"/>
      <c r="S210" s="8">
        <v>204</v>
      </c>
      <c r="T210" s="2">
        <v>3.03</v>
      </c>
      <c r="U210" s="4">
        <f t="shared" si="39"/>
        <v>3.0870507833095548E-4</v>
      </c>
      <c r="V210" s="4">
        <f t="shared" si="40"/>
        <v>2.3840432963196825E-3</v>
      </c>
      <c r="X210" s="8">
        <v>204</v>
      </c>
      <c r="Y210" s="2">
        <v>3.03</v>
      </c>
      <c r="Z210" s="4">
        <f t="shared" si="41"/>
        <v>3.0870507833095548E-4</v>
      </c>
      <c r="AA210" s="4">
        <f t="shared" si="42"/>
        <v>2.384043296319683E-3</v>
      </c>
    </row>
    <row r="211" spans="8:27" x14ac:dyDescent="0.4">
      <c r="H211" s="8">
        <v>205</v>
      </c>
      <c r="I211" s="2">
        <v>3.04</v>
      </c>
      <c r="J211" s="27">
        <f t="shared" si="34"/>
        <v>-1.4833372529189416E-3</v>
      </c>
      <c r="K211" s="27">
        <f t="shared" si="35"/>
        <v>4.894168015163972E-4</v>
      </c>
      <c r="M211" s="23">
        <f t="shared" si="43"/>
        <v>-1.7689047730922111E-3</v>
      </c>
      <c r="N211" s="10">
        <f t="shared" si="36"/>
        <v>1.1828793774319064</v>
      </c>
      <c r="O211" s="3">
        <f t="shared" si="37"/>
        <v>-0.92715842344132005</v>
      </c>
      <c r="P211" s="4">
        <f t="shared" si="38"/>
        <v>0.14967811485242338</v>
      </c>
      <c r="Q211" s="7">
        <f t="shared" si="44"/>
        <v>-0.77748030858889661</v>
      </c>
      <c r="R211" s="7"/>
      <c r="S211" s="8">
        <v>205</v>
      </c>
      <c r="T211" s="2">
        <v>3.04</v>
      </c>
      <c r="U211" s="4">
        <f t="shared" si="39"/>
        <v>2.8556752017326956E-4</v>
      </c>
      <c r="V211" s="4">
        <f t="shared" si="40"/>
        <v>2.2448145244730569E-3</v>
      </c>
      <c r="X211" s="8">
        <v>205</v>
      </c>
      <c r="Y211" s="2">
        <v>3.04</v>
      </c>
      <c r="Z211" s="4">
        <f t="shared" si="41"/>
        <v>2.855675201732695E-4</v>
      </c>
      <c r="AA211" s="4">
        <f t="shared" si="42"/>
        <v>2.2448145244730569E-3</v>
      </c>
    </row>
    <row r="212" spans="8:27" x14ac:dyDescent="0.4">
      <c r="H212" s="8">
        <v>206</v>
      </c>
      <c r="I212" s="2">
        <v>3.05</v>
      </c>
      <c r="J212" s="27">
        <f t="shared" si="34"/>
        <v>-1.4900642793424653E-3</v>
      </c>
      <c r="K212" s="27">
        <f t="shared" si="35"/>
        <v>3.0143615556621614E-4</v>
      </c>
      <c r="M212" s="23">
        <f t="shared" si="43"/>
        <v>-1.7538469235808269E-3</v>
      </c>
      <c r="N212" s="10">
        <f t="shared" si="36"/>
        <v>1.186770428015564</v>
      </c>
      <c r="O212" s="3">
        <f t="shared" si="37"/>
        <v>-0.91926596239663283</v>
      </c>
      <c r="P212" s="4">
        <f t="shared" si="38"/>
        <v>0.13825973239683984</v>
      </c>
      <c r="Q212" s="7">
        <f t="shared" si="44"/>
        <v>-0.78100622999979297</v>
      </c>
      <c r="R212" s="7"/>
      <c r="S212" s="8">
        <v>206</v>
      </c>
      <c r="T212" s="2">
        <v>3.05</v>
      </c>
      <c r="U212" s="4">
        <f t="shared" si="39"/>
        <v>2.6378264423836161E-4</v>
      </c>
      <c r="V212" s="4">
        <f t="shared" si="40"/>
        <v>2.1134297750084658E-3</v>
      </c>
      <c r="X212" s="8">
        <v>206</v>
      </c>
      <c r="Y212" s="2">
        <v>3.05</v>
      </c>
      <c r="Z212" s="4">
        <f t="shared" si="41"/>
        <v>2.6378264423836145E-4</v>
      </c>
      <c r="AA212" s="4">
        <f t="shared" si="42"/>
        <v>2.1134297750084663E-3</v>
      </c>
    </row>
    <row r="213" spans="8:27" x14ac:dyDescent="0.4">
      <c r="H213" s="8">
        <v>207</v>
      </c>
      <c r="I213" s="2">
        <v>3.06</v>
      </c>
      <c r="J213" s="27">
        <f t="shared" si="34"/>
        <v>-1.4951082550499651E-3</v>
      </c>
      <c r="K213" s="27">
        <f t="shared" si="35"/>
        <v>1.2562854984207576E-4</v>
      </c>
      <c r="M213" s="23">
        <f t="shared" si="43"/>
        <v>-1.7383825314656943E-3</v>
      </c>
      <c r="N213" s="10">
        <f t="shared" si="36"/>
        <v>1.1906614785992218</v>
      </c>
      <c r="O213" s="3">
        <f t="shared" si="37"/>
        <v>-0.91116041503701961</v>
      </c>
      <c r="P213" s="4">
        <f t="shared" si="38"/>
        <v>0.12751042227736559</v>
      </c>
      <c r="Q213" s="7">
        <f t="shared" si="44"/>
        <v>-0.78364999275965408</v>
      </c>
      <c r="R213" s="7"/>
      <c r="S213" s="8">
        <v>207</v>
      </c>
      <c r="T213" s="2">
        <v>3.06</v>
      </c>
      <c r="U213" s="4">
        <f t="shared" si="39"/>
        <v>2.4327427641572923E-4</v>
      </c>
      <c r="V213" s="4">
        <f t="shared" si="40"/>
        <v>1.9894403861728705E-3</v>
      </c>
      <c r="X213" s="8">
        <v>207</v>
      </c>
      <c r="Y213" s="2">
        <v>3.06</v>
      </c>
      <c r="Z213" s="4">
        <f t="shared" si="41"/>
        <v>2.4327427641572918E-4</v>
      </c>
      <c r="AA213" s="4">
        <f t="shared" si="42"/>
        <v>1.9894403861728705E-3</v>
      </c>
    </row>
    <row r="214" spans="8:27" x14ac:dyDescent="0.4">
      <c r="H214" s="8">
        <v>208</v>
      </c>
      <c r="I214" s="2">
        <v>3.07</v>
      </c>
      <c r="J214" s="27">
        <f t="shared" si="34"/>
        <v>-1.4985825796644447E-3</v>
      </c>
      <c r="K214" s="27">
        <f t="shared" si="35"/>
        <v>-3.869672563142708E-5</v>
      </c>
      <c r="M214" s="23">
        <f t="shared" si="43"/>
        <v>-1.722553174893994E-3</v>
      </c>
      <c r="N214" s="10">
        <f t="shared" si="36"/>
        <v>1.1945525291828791</v>
      </c>
      <c r="O214" s="3">
        <f t="shared" si="37"/>
        <v>-0.90286357424244557</v>
      </c>
      <c r="P214" s="4">
        <f t="shared" si="38"/>
        <v>0.1173925397958198</v>
      </c>
      <c r="Q214" s="7">
        <f t="shared" si="44"/>
        <v>-0.7854710344466258</v>
      </c>
      <c r="R214" s="7"/>
      <c r="S214" s="8">
        <v>208</v>
      </c>
      <c r="T214" s="2">
        <v>3.07</v>
      </c>
      <c r="U214" s="4">
        <f t="shared" si="39"/>
        <v>2.2397059522954926E-4</v>
      </c>
      <c r="V214" s="4">
        <f t="shared" si="40"/>
        <v>1.8724242120653433E-3</v>
      </c>
      <c r="X214" s="8">
        <v>208</v>
      </c>
      <c r="Y214" s="2">
        <v>3.07</v>
      </c>
      <c r="Z214" s="4">
        <f t="shared" si="41"/>
        <v>2.2397059522954931E-4</v>
      </c>
      <c r="AA214" s="4">
        <f t="shared" si="42"/>
        <v>1.8724242120653437E-3</v>
      </c>
    </row>
    <row r="215" spans="8:27" x14ac:dyDescent="0.4">
      <c r="H215" s="8">
        <v>209</v>
      </c>
      <c r="I215" s="2">
        <v>3.08</v>
      </c>
      <c r="J215" s="27">
        <f t="shared" si="34"/>
        <v>-1.5005939669300533E-3</v>
      </c>
      <c r="K215" s="27">
        <f t="shared" si="35"/>
        <v>-1.9219124346876184E-4</v>
      </c>
      <c r="M215" s="23">
        <f t="shared" si="43"/>
        <v>-1.706397841849184E-3</v>
      </c>
      <c r="N215" s="10">
        <f t="shared" si="36"/>
        <v>1.1984435797665369</v>
      </c>
      <c r="O215" s="3">
        <f t="shared" si="37"/>
        <v>-0.89439587527761577</v>
      </c>
      <c r="P215" s="4">
        <f t="shared" si="38"/>
        <v>0.10787058699297709</v>
      </c>
      <c r="Q215" s="7">
        <f t="shared" si="44"/>
        <v>-0.78652528828463864</v>
      </c>
      <c r="R215" s="7"/>
      <c r="S215" s="8">
        <v>209</v>
      </c>
      <c r="T215" s="2">
        <v>3.08</v>
      </c>
      <c r="U215" s="4">
        <f t="shared" si="39"/>
        <v>2.0580387491913067E-4</v>
      </c>
      <c r="V215" s="4">
        <f t="shared" si="40"/>
        <v>1.7619839928483718E-3</v>
      </c>
      <c r="X215" s="8">
        <v>209</v>
      </c>
      <c r="Y215" s="2">
        <v>3.08</v>
      </c>
      <c r="Z215" s="4">
        <f t="shared" si="41"/>
        <v>2.0580387491913059E-4</v>
      </c>
      <c r="AA215" s="4">
        <f t="shared" si="42"/>
        <v>1.7619839928483723E-3</v>
      </c>
    </row>
    <row r="216" spans="8:27" x14ac:dyDescent="0.4">
      <c r="H216" s="8">
        <v>210</v>
      </c>
      <c r="I216" s="2">
        <v>3.09</v>
      </c>
      <c r="J216" s="27">
        <f t="shared" si="34"/>
        <v>-1.5012428349519514E-3</v>
      </c>
      <c r="K216" s="27">
        <f t="shared" si="35"/>
        <v>-3.3546972969745363E-4</v>
      </c>
      <c r="M216" s="23">
        <f t="shared" si="43"/>
        <v>-1.689953079241199E-3</v>
      </c>
      <c r="N216" s="10">
        <f t="shared" si="36"/>
        <v>1.2023346303501943</v>
      </c>
      <c r="O216" s="3">
        <f t="shared" si="37"/>
        <v>-0.88577647393650616</v>
      </c>
      <c r="P216" s="4">
        <f t="shared" si="38"/>
        <v>9.8911086251743927E-2</v>
      </c>
      <c r="Q216" s="7">
        <f t="shared" si="44"/>
        <v>-0.78686538768476222</v>
      </c>
      <c r="R216" s="7"/>
      <c r="S216" s="8">
        <v>210</v>
      </c>
      <c r="T216" s="2">
        <v>3.09</v>
      </c>
      <c r="U216" s="4">
        <f t="shared" si="39"/>
        <v>1.887102442892476E-4</v>
      </c>
      <c r="V216" s="4">
        <f t="shared" si="40"/>
        <v>1.6577458293617776E-3</v>
      </c>
      <c r="X216" s="8">
        <v>210</v>
      </c>
      <c r="Y216" s="2">
        <v>3.09</v>
      </c>
      <c r="Z216" s="4">
        <f t="shared" si="41"/>
        <v>1.8871024428924763E-4</v>
      </c>
      <c r="AA216" s="4">
        <f t="shared" si="42"/>
        <v>1.6577458293617774E-3</v>
      </c>
    </row>
    <row r="217" spans="8:27" x14ac:dyDescent="0.4">
      <c r="H217" s="8">
        <v>211</v>
      </c>
      <c r="I217" s="2">
        <v>3.1</v>
      </c>
      <c r="J217" s="27">
        <f t="shared" si="34"/>
        <v>-1.5006236730891256E-3</v>
      </c>
      <c r="K217" s="27">
        <f t="shared" si="35"/>
        <v>-4.691122145738004E-4</v>
      </c>
      <c r="M217" s="23">
        <f t="shared" si="43"/>
        <v>-1.6732531334106696E-3</v>
      </c>
      <c r="N217" s="10">
        <f t="shared" si="36"/>
        <v>1.2062256809338521</v>
      </c>
      <c r="O217" s="3">
        <f t="shared" si="37"/>
        <v>-0.87702332018661699</v>
      </c>
      <c r="P217" s="4">
        <f t="shared" si="38"/>
        <v>9.0482461637241135E-2</v>
      </c>
      <c r="Q217" s="7">
        <f t="shared" si="44"/>
        <v>-0.78654085854937583</v>
      </c>
      <c r="R217" s="7"/>
      <c r="S217" s="8">
        <v>211</v>
      </c>
      <c r="T217" s="2">
        <v>3.1</v>
      </c>
      <c r="U217" s="4">
        <f t="shared" si="39"/>
        <v>1.7262946032154408E-4</v>
      </c>
      <c r="V217" s="4">
        <f t="shared" si="40"/>
        <v>1.5593577551675903E-3</v>
      </c>
      <c r="X217" s="8">
        <v>211</v>
      </c>
      <c r="Y217" s="2">
        <v>3.1</v>
      </c>
      <c r="Z217" s="4">
        <f t="shared" si="41"/>
        <v>1.7262946032154408E-4</v>
      </c>
      <c r="AA217" s="4">
        <f t="shared" si="42"/>
        <v>1.5593577551675903E-3</v>
      </c>
    </row>
    <row r="218" spans="8:27" x14ac:dyDescent="0.4">
      <c r="H218" s="8">
        <v>212</v>
      </c>
      <c r="I218" s="2">
        <v>3.11</v>
      </c>
      <c r="J218" s="27">
        <f t="shared" si="34"/>
        <v>-1.4988253869492685E-3</v>
      </c>
      <c r="K218" s="27">
        <f t="shared" si="35"/>
        <v>-5.9366605238969769E-4</v>
      </c>
      <c r="M218" s="23">
        <f t="shared" si="43"/>
        <v>-1.6563300825548509E-3</v>
      </c>
      <c r="N218" s="10">
        <f t="shared" si="36"/>
        <v>1.2101167315175096</v>
      </c>
      <c r="O218" s="3">
        <f t="shared" si="37"/>
        <v>-0.86815322757904823</v>
      </c>
      <c r="P218" s="4">
        <f t="shared" si="38"/>
        <v>8.2554927480352383E-2</v>
      </c>
      <c r="Q218" s="7">
        <f t="shared" si="44"/>
        <v>-0.7855983000986958</v>
      </c>
      <c r="R218" s="7"/>
      <c r="S218" s="8">
        <v>212</v>
      </c>
      <c r="T218" s="2">
        <v>3.11</v>
      </c>
      <c r="U218" s="4">
        <f t="shared" si="39"/>
        <v>1.5750469560558232E-4</v>
      </c>
      <c r="V218" s="4">
        <f t="shared" si="40"/>
        <v>1.466488399539864E-3</v>
      </c>
      <c r="X218" s="8">
        <v>212</v>
      </c>
      <c r="Y218" s="2">
        <v>3.11</v>
      </c>
      <c r="Z218" s="4">
        <f t="shared" si="41"/>
        <v>1.5750469560558226E-4</v>
      </c>
      <c r="AA218" s="4">
        <f t="shared" si="42"/>
        <v>1.4664883995398643E-3</v>
      </c>
    </row>
    <row r="219" spans="8:27" x14ac:dyDescent="0.4">
      <c r="H219" s="8">
        <v>213</v>
      </c>
      <c r="I219" s="2">
        <v>3.12</v>
      </c>
      <c r="J219" s="27">
        <f t="shared" si="34"/>
        <v>-1.4959316228411229E-3</v>
      </c>
      <c r="K219" s="27">
        <f t="shared" si="35"/>
        <v>-7.0964781862205544E-4</v>
      </c>
      <c r="M219" s="23">
        <f t="shared" si="43"/>
        <v>-1.6392139615517005E-3</v>
      </c>
      <c r="N219" s="10">
        <f t="shared" si="36"/>
        <v>1.2140077821011672</v>
      </c>
      <c r="O219" s="3">
        <f t="shared" si="37"/>
        <v>-0.85918193867412285</v>
      </c>
      <c r="P219" s="4">
        <f t="shared" si="38"/>
        <v>7.510038374403738E-2</v>
      </c>
      <c r="Q219" s="7">
        <f t="shared" si="44"/>
        <v>-0.78408155493008547</v>
      </c>
      <c r="R219" s="7"/>
      <c r="S219" s="8">
        <v>213</v>
      </c>
      <c r="T219" s="2">
        <v>3.12</v>
      </c>
      <c r="U219" s="4">
        <f t="shared" si="39"/>
        <v>1.4328233871057768E-4</v>
      </c>
      <c r="V219" s="4">
        <f t="shared" si="40"/>
        <v>1.37882573536243E-3</v>
      </c>
      <c r="X219" s="8">
        <v>213</v>
      </c>
      <c r="Y219" s="2">
        <v>3.12</v>
      </c>
      <c r="Z219" s="4">
        <f t="shared" si="41"/>
        <v>1.4328233871057768E-4</v>
      </c>
      <c r="AA219" s="4">
        <f t="shared" si="42"/>
        <v>1.37882573536243E-3</v>
      </c>
    </row>
    <row r="220" spans="8:27" x14ac:dyDescent="0.4">
      <c r="H220" s="8">
        <v>214</v>
      </c>
      <c r="I220" s="2">
        <v>3.13</v>
      </c>
      <c r="J220" s="27">
        <f t="shared" si="34"/>
        <v>-1.4920210729523283E-3</v>
      </c>
      <c r="K220" s="27">
        <f t="shared" si="35"/>
        <v>-8.1754509221845404E-4</v>
      </c>
      <c r="M220" s="23">
        <f t="shared" si="43"/>
        <v>-1.6219328796295389E-3</v>
      </c>
      <c r="N220" s="10">
        <f t="shared" si="36"/>
        <v>1.2178988326848248</v>
      </c>
      <c r="O220" s="3">
        <f t="shared" si="37"/>
        <v>-0.85012418671707246</v>
      </c>
      <c r="P220" s="4">
        <f t="shared" si="38"/>
        <v>6.8092317742294572E-2</v>
      </c>
      <c r="Q220" s="7">
        <f t="shared" si="44"/>
        <v>-0.78203186897477783</v>
      </c>
      <c r="R220" s="7"/>
      <c r="S220" s="8">
        <v>214</v>
      </c>
      <c r="T220" s="2">
        <v>3.13</v>
      </c>
      <c r="U220" s="4">
        <f t="shared" si="39"/>
        <v>1.299118066772107E-4</v>
      </c>
      <c r="V220" s="4">
        <f t="shared" si="40"/>
        <v>1.2960759063155337E-3</v>
      </c>
      <c r="X220" s="8">
        <v>214</v>
      </c>
      <c r="Y220" s="2">
        <v>3.13</v>
      </c>
      <c r="Z220" s="4">
        <f t="shared" si="41"/>
        <v>1.2991180667721078E-4</v>
      </c>
      <c r="AA220" s="4">
        <f t="shared" si="42"/>
        <v>1.296075906315534E-3</v>
      </c>
    </row>
    <row r="221" spans="8:27" x14ac:dyDescent="0.4">
      <c r="H221" s="8">
        <v>215</v>
      </c>
      <c r="I221" s="2">
        <v>3.14</v>
      </c>
      <c r="J221" s="27">
        <f t="shared" si="34"/>
        <v>-1.4871677624392825E-3</v>
      </c>
      <c r="K221" s="27">
        <f t="shared" si="35"/>
        <v>-9.1781813029507783E-4</v>
      </c>
      <c r="M221" s="23">
        <f t="shared" si="43"/>
        <v>-1.6045131313023563E-3</v>
      </c>
      <c r="N221" s="10">
        <f t="shared" si="36"/>
        <v>1.2217898832684824</v>
      </c>
      <c r="O221" s="3">
        <f t="shared" si="37"/>
        <v>-0.84099375378396335</v>
      </c>
      <c r="P221" s="4">
        <f t="shared" si="38"/>
        <v>6.1505711810047894E-2</v>
      </c>
      <c r="Q221" s="7">
        <f t="shared" si="44"/>
        <v>-0.77948804197391541</v>
      </c>
      <c r="R221" s="7"/>
      <c r="S221" s="8">
        <v>215</v>
      </c>
      <c r="T221" s="2">
        <v>3.14</v>
      </c>
      <c r="U221" s="4">
        <f t="shared" si="39"/>
        <v>1.173453688630738E-4</v>
      </c>
      <c r="V221" s="4">
        <f t="shared" si="40"/>
        <v>1.2179621281191821E-3</v>
      </c>
      <c r="X221" s="8">
        <v>215</v>
      </c>
      <c r="Y221" s="2">
        <v>3.14</v>
      </c>
      <c r="Z221" s="4">
        <f t="shared" si="41"/>
        <v>1.1734536886307383E-4</v>
      </c>
      <c r="AA221" s="4">
        <f t="shared" si="42"/>
        <v>1.2179621281191823E-3</v>
      </c>
    </row>
    <row r="222" spans="8:27" x14ac:dyDescent="0.4">
      <c r="H222" s="8">
        <v>216</v>
      </c>
      <c r="I222" s="2">
        <v>3.15</v>
      </c>
      <c r="J222" s="27">
        <f t="shared" si="34"/>
        <v>-1.4814413195395049E-3</v>
      </c>
      <c r="K222" s="27">
        <f t="shared" si="35"/>
        <v>-1.0109014420404206E-3</v>
      </c>
      <c r="M222" s="23">
        <f t="shared" si="43"/>
        <v>-1.5869793009653558E-3</v>
      </c>
      <c r="N222" s="10">
        <f t="shared" si="36"/>
        <v>1.2256809338521399</v>
      </c>
      <c r="O222" s="3">
        <f t="shared" si="37"/>
        <v>-0.83180352560467985</v>
      </c>
      <c r="P222" s="4">
        <f t="shared" si="38"/>
        <v>5.5316956548723359E-2</v>
      </c>
      <c r="Q222" s="7">
        <f t="shared" si="44"/>
        <v>-0.77648656905595648</v>
      </c>
      <c r="R222" s="7"/>
      <c r="S222" s="8">
        <v>216</v>
      </c>
      <c r="T222" s="2">
        <v>3.15</v>
      </c>
      <c r="U222" s="4">
        <f t="shared" si="39"/>
        <v>1.0553798142585087E-4</v>
      </c>
      <c r="V222" s="4">
        <f t="shared" si="40"/>
        <v>1.1442236589608349E-3</v>
      </c>
      <c r="X222" s="8">
        <v>216</v>
      </c>
      <c r="Y222" s="2">
        <v>3.15</v>
      </c>
      <c r="Z222" s="4">
        <f t="shared" si="41"/>
        <v>1.0553798142585084E-4</v>
      </c>
      <c r="AA222" s="4">
        <f t="shared" si="42"/>
        <v>1.1442236589608351E-3</v>
      </c>
    </row>
    <row r="223" spans="8:27" x14ac:dyDescent="0.4">
      <c r="H223" s="8">
        <v>217</v>
      </c>
      <c r="I223" s="2">
        <v>3.16</v>
      </c>
      <c r="J223" s="27">
        <f t="shared" si="34"/>
        <v>-1.4749072297460008E-3</v>
      </c>
      <c r="K223" s="27">
        <f t="shared" si="35"/>
        <v>-1.0972052681696824E-3</v>
      </c>
      <c r="M223" s="23">
        <f t="shared" si="43"/>
        <v>-1.5693543615213387E-3</v>
      </c>
      <c r="N223" s="10">
        <f t="shared" si="36"/>
        <v>1.2295719844357975</v>
      </c>
      <c r="O223" s="3">
        <f t="shared" si="37"/>
        <v>-0.82256554325721987</v>
      </c>
      <c r="P223" s="4">
        <f t="shared" si="38"/>
        <v>4.9503769296919735E-2</v>
      </c>
      <c r="Q223" s="7">
        <f t="shared" si="44"/>
        <v>-0.77306177396030018</v>
      </c>
      <c r="R223" s="7"/>
      <c r="S223" s="8">
        <v>217</v>
      </c>
      <c r="T223" s="2">
        <v>3.16</v>
      </c>
      <c r="U223" s="4">
        <f t="shared" si="39"/>
        <v>9.4447131775337955E-5</v>
      </c>
      <c r="V223" s="4">
        <f t="shared" si="40"/>
        <v>1.0746148345687422E-3</v>
      </c>
      <c r="X223" s="8">
        <v>217</v>
      </c>
      <c r="Y223" s="2">
        <v>3.16</v>
      </c>
      <c r="Z223" s="4">
        <f t="shared" si="41"/>
        <v>9.4447131775337982E-5</v>
      </c>
      <c r="AA223" s="4">
        <f t="shared" si="42"/>
        <v>1.0746148345687422E-3</v>
      </c>
    </row>
    <row r="224" spans="8:27" x14ac:dyDescent="0.4">
      <c r="H224" s="8">
        <v>218</v>
      </c>
      <c r="I224" s="2">
        <v>3.17</v>
      </c>
      <c r="J224" s="27">
        <f t="shared" si="34"/>
        <v>-1.4676270750169011E-3</v>
      </c>
      <c r="K224" s="27">
        <f t="shared" si="35"/>
        <v>-1.1771169718567923E-3</v>
      </c>
      <c r="M224" s="23">
        <f t="shared" si="43"/>
        <v>-1.5516597673861487E-3</v>
      </c>
      <c r="N224" s="10">
        <f t="shared" si="36"/>
        <v>1.2334630350194551</v>
      </c>
      <c r="O224" s="3">
        <f t="shared" si="37"/>
        <v>-0.81329105191581308</v>
      </c>
      <c r="P224" s="4">
        <f t="shared" si="38"/>
        <v>4.4045117498554887E-2</v>
      </c>
      <c r="Q224" s="7">
        <f t="shared" si="44"/>
        <v>-0.76924593441725819</v>
      </c>
      <c r="R224" s="7"/>
      <c r="S224" s="8">
        <v>218</v>
      </c>
      <c r="T224" s="2">
        <v>3.17</v>
      </c>
      <c r="U224" s="4">
        <f t="shared" si="39"/>
        <v>8.4032692369247572E-5</v>
      </c>
      <c r="V224" s="4">
        <f t="shared" si="40"/>
        <v>1.0089041637023981E-3</v>
      </c>
      <c r="X224" s="8">
        <v>218</v>
      </c>
      <c r="Y224" s="2">
        <v>3.17</v>
      </c>
      <c r="Z224" s="4">
        <f t="shared" si="41"/>
        <v>8.4032692369247544E-5</v>
      </c>
      <c r="AA224" s="4">
        <f t="shared" si="42"/>
        <v>1.0089041637023986E-3</v>
      </c>
    </row>
    <row r="225" spans="8:27" x14ac:dyDescent="0.4">
      <c r="H225" s="8">
        <v>219</v>
      </c>
      <c r="I225" s="2">
        <v>3.18</v>
      </c>
      <c r="J225" s="27">
        <f t="shared" si="34"/>
        <v>-1.4596587589318175E-3</v>
      </c>
      <c r="K225" s="27">
        <f t="shared" si="35"/>
        <v>-1.2510023466820799E-3</v>
      </c>
      <c r="M225" s="23">
        <f t="shared" si="43"/>
        <v>-1.533915542200373E-3</v>
      </c>
      <c r="N225" s="10">
        <f t="shared" si="36"/>
        <v>1.2373540856031127</v>
      </c>
      <c r="O225" s="3">
        <f t="shared" si="37"/>
        <v>-0.80399054682436466</v>
      </c>
      <c r="P225" s="4">
        <f t="shared" si="38"/>
        <v>3.892114666226229E-2</v>
      </c>
      <c r="Q225" s="7">
        <f t="shared" si="44"/>
        <v>-0.76506940016210234</v>
      </c>
      <c r="R225" s="7"/>
      <c r="S225" s="8">
        <v>219</v>
      </c>
      <c r="T225" s="2">
        <v>3.18</v>
      </c>
      <c r="U225" s="4">
        <f t="shared" si="39"/>
        <v>7.4256783268555459E-5</v>
      </c>
      <c r="V225" s="4">
        <f t="shared" si="40"/>
        <v>9.468734801195074E-4</v>
      </c>
      <c r="X225" s="8">
        <v>219</v>
      </c>
      <c r="Y225" s="2">
        <v>3.18</v>
      </c>
      <c r="Z225" s="4">
        <f t="shared" si="41"/>
        <v>7.425678326855554E-5</v>
      </c>
      <c r="AA225" s="4">
        <f t="shared" si="42"/>
        <v>9.468734801195075E-4</v>
      </c>
    </row>
    <row r="226" spans="8:27" x14ac:dyDescent="0.4">
      <c r="H226" s="8">
        <v>220</v>
      </c>
      <c r="I226" s="2">
        <v>3.19</v>
      </c>
      <c r="J226" s="27">
        <f t="shared" si="34"/>
        <v>-1.4510567186485812E-3</v>
      </c>
      <c r="K226" s="27">
        <f t="shared" si="35"/>
        <v>-1.319206846771121E-3</v>
      </c>
      <c r="M226" s="23">
        <f t="shared" si="43"/>
        <v>-1.5161403615547861E-3</v>
      </c>
      <c r="N226" s="10">
        <f t="shared" si="36"/>
        <v>1.2412451361867702</v>
      </c>
      <c r="O226" s="3">
        <f t="shared" si="37"/>
        <v>-0.79467381665638748</v>
      </c>
      <c r="P226" s="4">
        <f t="shared" si="38"/>
        <v>3.4113112625757634E-2</v>
      </c>
      <c r="Q226" s="7">
        <f t="shared" si="44"/>
        <v>-0.76056070403062981</v>
      </c>
      <c r="R226" s="7"/>
      <c r="S226" s="8">
        <v>220</v>
      </c>
      <c r="T226" s="2">
        <v>3.19</v>
      </c>
      <c r="U226" s="4">
        <f t="shared" si="39"/>
        <v>6.5083642906204903E-5</v>
      </c>
      <c r="V226" s="4">
        <f t="shared" si="40"/>
        <v>8.8831714734649624E-4</v>
      </c>
      <c r="X226" s="8">
        <v>220</v>
      </c>
      <c r="Y226" s="2">
        <v>3.19</v>
      </c>
      <c r="Z226" s="4">
        <f t="shared" si="41"/>
        <v>6.5083642906204958E-5</v>
      </c>
      <c r="AA226" s="4">
        <f t="shared" si="42"/>
        <v>8.8831714734649624E-4</v>
      </c>
    </row>
    <row r="227" spans="8:27" x14ac:dyDescent="0.4">
      <c r="H227" s="8">
        <v>221</v>
      </c>
      <c r="I227" s="2">
        <v>3.2</v>
      </c>
      <c r="J227" s="27">
        <f t="shared" si="34"/>
        <v>-1.441872124460133E-3</v>
      </c>
      <c r="K227" s="27">
        <f t="shared" si="35"/>
        <v>-1.3820567439627668E-3</v>
      </c>
      <c r="M227" s="23">
        <f t="shared" si="43"/>
        <v>-1.4983516310185885E-3</v>
      </c>
      <c r="N227" s="10">
        <f t="shared" si="36"/>
        <v>1.245136186770428</v>
      </c>
      <c r="O227" s="3">
        <f t="shared" si="37"/>
        <v>-0.7853499844129298</v>
      </c>
      <c r="P227" s="4">
        <f t="shared" si="38"/>
        <v>2.9603317857490662E-2</v>
      </c>
      <c r="Q227" s="7">
        <f t="shared" si="44"/>
        <v>-0.75574666655543909</v>
      </c>
      <c r="R227" s="7"/>
      <c r="S227" s="8">
        <v>221</v>
      </c>
      <c r="T227" s="2">
        <v>3.2</v>
      </c>
      <c r="U227" s="4">
        <f t="shared" si="39"/>
        <v>5.6479506558455358E-5</v>
      </c>
      <c r="V227" s="4">
        <f t="shared" si="40"/>
        <v>8.3304131282830836E-4</v>
      </c>
      <c r="X227" s="8">
        <v>221</v>
      </c>
      <c r="Y227" s="2">
        <v>3.2</v>
      </c>
      <c r="Z227" s="4">
        <f t="shared" si="41"/>
        <v>5.647950655845531E-5</v>
      </c>
      <c r="AA227" s="4">
        <f t="shared" si="42"/>
        <v>8.3304131282830858E-4</v>
      </c>
    </row>
    <row r="228" spans="8:27" x14ac:dyDescent="0.4">
      <c r="H228" s="8">
        <v>222</v>
      </c>
      <c r="I228" s="2">
        <v>3.21</v>
      </c>
      <c r="J228" s="27">
        <f t="shared" si="34"/>
        <v>-1.4321530677009297E-3</v>
      </c>
      <c r="K228" s="27">
        <f t="shared" si="35"/>
        <v>-1.4398602165296773E-3</v>
      </c>
      <c r="M228" s="23">
        <f t="shared" si="43"/>
        <v>-1.4805655597421642E-3</v>
      </c>
      <c r="N228" s="10">
        <f t="shared" si="36"/>
        <v>1.2490272373540854</v>
      </c>
      <c r="O228" s="3">
        <f t="shared" si="37"/>
        <v>-0.77602754600091872</v>
      </c>
      <c r="P228" s="4">
        <f t="shared" si="38"/>
        <v>2.5375051545228983E-2</v>
      </c>
      <c r="Q228" s="7">
        <f t="shared" si="44"/>
        <v>-0.75065249445568971</v>
      </c>
      <c r="R228" s="7"/>
      <c r="S228" s="8">
        <v>222</v>
      </c>
      <c r="T228" s="2">
        <v>3.21</v>
      </c>
      <c r="U228" s="4">
        <f t="shared" si="39"/>
        <v>4.8412492041234535E-5</v>
      </c>
      <c r="V228" s="4">
        <f t="shared" si="40"/>
        <v>7.8086320826443415E-4</v>
      </c>
      <c r="X228" s="8">
        <v>222</v>
      </c>
      <c r="Y228" s="2">
        <v>3.21</v>
      </c>
      <c r="Z228" s="4">
        <f t="shared" si="41"/>
        <v>4.8412492041234502E-5</v>
      </c>
      <c r="AA228" s="4">
        <f t="shared" si="42"/>
        <v>7.8086320826443404E-4</v>
      </c>
    </row>
    <row r="229" spans="8:27" x14ac:dyDescent="0.4">
      <c r="H229" s="8">
        <v>223</v>
      </c>
      <c r="I229" s="2">
        <v>3.22</v>
      </c>
      <c r="J229" s="27">
        <f t="shared" si="34"/>
        <v>-1.4219447377051408E-3</v>
      </c>
      <c r="K229" s="27">
        <f t="shared" si="35"/>
        <v>-1.4929083736816078E-3</v>
      </c>
      <c r="M229" s="23">
        <f t="shared" si="43"/>
        <v>-1.4627972298898295E-3</v>
      </c>
      <c r="N229" s="10">
        <f t="shared" si="36"/>
        <v>1.2529182879377432</v>
      </c>
      <c r="O229" s="3">
        <f t="shared" si="37"/>
        <v>-0.76671440662582513</v>
      </c>
      <c r="P229" s="4">
        <f t="shared" si="38"/>
        <v>2.1412533237384353E-2</v>
      </c>
      <c r="Q229" s="7">
        <f t="shared" si="44"/>
        <v>-0.74530187338844078</v>
      </c>
      <c r="R229" s="7"/>
      <c r="S229" s="8">
        <v>223</v>
      </c>
      <c r="T229" s="2">
        <v>3.22</v>
      </c>
      <c r="U229" s="4">
        <f t="shared" si="39"/>
        <v>4.0852492184688724E-5</v>
      </c>
      <c r="V229" s="4">
        <f t="shared" si="40"/>
        <v>7.3161049315296112E-4</v>
      </c>
      <c r="X229" s="8">
        <v>223</v>
      </c>
      <c r="Y229" s="2">
        <v>3.22</v>
      </c>
      <c r="Z229" s="4">
        <f t="shared" si="41"/>
        <v>4.085249218468867E-5</v>
      </c>
      <c r="AA229" s="4">
        <f t="shared" si="42"/>
        <v>7.3161049315296123E-4</v>
      </c>
    </row>
    <row r="230" spans="8:27" x14ac:dyDescent="0.4">
      <c r="H230" s="8">
        <v>224</v>
      </c>
      <c r="I230" s="2">
        <v>3.23</v>
      </c>
      <c r="J230" s="27">
        <f t="shared" si="34"/>
        <v>-1.41128958847496E-3</v>
      </c>
      <c r="K230" s="27">
        <f t="shared" si="35"/>
        <v>-1.5414762198081083E-3</v>
      </c>
      <c r="M230" s="23">
        <f t="shared" si="43"/>
        <v>-1.4450606621428774E-3</v>
      </c>
      <c r="N230" s="10">
        <f t="shared" si="36"/>
        <v>1.2568093385214005</v>
      </c>
      <c r="O230" s="3">
        <f t="shared" si="37"/>
        <v>-0.75741791512460233</v>
      </c>
      <c r="P230" s="4">
        <f t="shared" si="38"/>
        <v>1.7700859817983371E-2</v>
      </c>
      <c r="Q230" s="7">
        <f t="shared" si="44"/>
        <v>-0.73971705530661891</v>
      </c>
      <c r="R230" s="7"/>
      <c r="S230" s="8">
        <v>224</v>
      </c>
      <c r="T230" s="2">
        <v>3.23</v>
      </c>
      <c r="U230" s="4">
        <f t="shared" si="39"/>
        <v>3.3771073667917299E-5</v>
      </c>
      <c r="V230" s="4">
        <f t="shared" si="40"/>
        <v>6.8512063876455991E-4</v>
      </c>
      <c r="X230" s="8">
        <v>224</v>
      </c>
      <c r="Y230" s="2">
        <v>3.23</v>
      </c>
      <c r="Z230" s="4">
        <f t="shared" si="41"/>
        <v>3.3771073667917333E-5</v>
      </c>
      <c r="AA230" s="4">
        <f t="shared" si="42"/>
        <v>6.8512063876455991E-4</v>
      </c>
    </row>
    <row r="231" spans="8:27" x14ac:dyDescent="0.4">
      <c r="H231" s="8">
        <v>225</v>
      </c>
      <c r="I231" s="2">
        <v>3.24</v>
      </c>
      <c r="J231" s="27">
        <f t="shared" si="34"/>
        <v>-1.4002274956761631E-3</v>
      </c>
      <c r="K231" s="27">
        <f t="shared" si="35"/>
        <v>-1.5858235621627052E-3</v>
      </c>
      <c r="M231" s="23">
        <f t="shared" si="43"/>
        <v>-1.4273688774988425E-3</v>
      </c>
      <c r="N231" s="10">
        <f t="shared" si="36"/>
        <v>1.2607003891050583</v>
      </c>
      <c r="O231" s="3">
        <f t="shared" si="37"/>
        <v>-0.74814489635731585</v>
      </c>
      <c r="P231" s="4">
        <f t="shared" si="38"/>
        <v>1.4225955610230302E-2</v>
      </c>
      <c r="Q231" s="7">
        <f t="shared" si="44"/>
        <v>-0.73391894074708552</v>
      </c>
      <c r="R231" s="7"/>
      <c r="S231" s="8">
        <v>225</v>
      </c>
      <c r="T231" s="2">
        <v>3.24</v>
      </c>
      <c r="U231" s="4">
        <f t="shared" si="39"/>
        <v>2.7141381822679349E-5</v>
      </c>
      <c r="V231" s="4">
        <f t="shared" si="40"/>
        <v>6.4124034995394577E-4</v>
      </c>
      <c r="X231" s="8">
        <v>225</v>
      </c>
      <c r="Y231" s="2">
        <v>3.24</v>
      </c>
      <c r="Z231" s="4">
        <f t="shared" si="41"/>
        <v>2.7141381822679363E-5</v>
      </c>
      <c r="AA231" s="4">
        <f t="shared" si="42"/>
        <v>6.4124034995394587E-4</v>
      </c>
    </row>
    <row r="232" spans="8:27" x14ac:dyDescent="0.4">
      <c r="H232" s="8">
        <v>226</v>
      </c>
      <c r="I232" s="2">
        <v>3.25</v>
      </c>
      <c r="J232" s="27">
        <f t="shared" si="34"/>
        <v>-1.3887959045396588E-3</v>
      </c>
      <c r="K232" s="27">
        <f t="shared" si="35"/>
        <v>-1.6261958654525074E-3</v>
      </c>
      <c r="M232" s="23">
        <f t="shared" si="43"/>
        <v>-1.4097339555796209E-3</v>
      </c>
      <c r="N232" s="10">
        <f t="shared" si="36"/>
        <v>1.2645914396887159</v>
      </c>
      <c r="O232" s="3">
        <f t="shared" si="37"/>
        <v>-0.73890168176891591</v>
      </c>
      <c r="P232" s="4">
        <f t="shared" si="38"/>
        <v>1.0974525416769377E-2</v>
      </c>
      <c r="Q232" s="7">
        <f t="shared" si="44"/>
        <v>-0.72792715635214655</v>
      </c>
      <c r="R232" s="7"/>
      <c r="S232" s="8">
        <v>226</v>
      </c>
      <c r="T232" s="2">
        <v>3.25</v>
      </c>
      <c r="U232" s="4">
        <f t="shared" si="39"/>
        <v>2.0938051039962064E-5</v>
      </c>
      <c r="V232" s="4">
        <f t="shared" si="40"/>
        <v>5.9982502238973146E-4</v>
      </c>
      <c r="X232" s="8">
        <v>226</v>
      </c>
      <c r="Y232" s="2">
        <v>3.25</v>
      </c>
      <c r="Z232" s="4">
        <f t="shared" si="41"/>
        <v>2.0938051039962084E-5</v>
      </c>
      <c r="AA232" s="4">
        <f t="shared" si="42"/>
        <v>5.9982502238973146E-4</v>
      </c>
    </row>
    <row r="233" spans="8:27" x14ac:dyDescent="0.4">
      <c r="H233" s="8">
        <v>227</v>
      </c>
      <c r="I233" s="2">
        <v>3.26</v>
      </c>
      <c r="J233" s="27">
        <f t="shared" si="34"/>
        <v>-1.3770299692117654E-3</v>
      </c>
      <c r="K233" s="27">
        <f t="shared" si="35"/>
        <v>-1.6628250565757451E-3</v>
      </c>
      <c r="M233" s="23">
        <f t="shared" si="43"/>
        <v>-1.3921670896483865E-3</v>
      </c>
      <c r="N233" s="10">
        <f t="shared" si="36"/>
        <v>1.2684824902723733</v>
      </c>
      <c r="O233" s="3">
        <f t="shared" si="37"/>
        <v>-0.72969413822594908</v>
      </c>
      <c r="P233" s="4">
        <f t="shared" si="38"/>
        <v>7.9340103169744554E-3</v>
      </c>
      <c r="Q233" s="7">
        <f t="shared" si="44"/>
        <v>-0.72176012790897459</v>
      </c>
      <c r="R233" s="7"/>
      <c r="S233" s="8">
        <v>227</v>
      </c>
      <c r="T233" s="2">
        <v>3.26</v>
      </c>
      <c r="U233" s="4">
        <f t="shared" si="39"/>
        <v>1.5137120436621026E-5</v>
      </c>
      <c r="V233" s="4">
        <f t="shared" si="40"/>
        <v>5.6073823294422031E-4</v>
      </c>
      <c r="X233" s="8">
        <v>227</v>
      </c>
      <c r="Y233" s="2">
        <v>3.26</v>
      </c>
      <c r="Z233" s="4">
        <f t="shared" si="41"/>
        <v>1.513712043662105E-5</v>
      </c>
      <c r="AA233" s="4">
        <f t="shared" si="42"/>
        <v>5.6073823294422042E-4</v>
      </c>
    </row>
    <row r="234" spans="8:27" x14ac:dyDescent="0.4">
      <c r="H234" s="8">
        <v>228</v>
      </c>
      <c r="I234" s="2">
        <v>3.27</v>
      </c>
      <c r="J234" s="27">
        <f t="shared" si="34"/>
        <v>-1.3649626840623521E-3</v>
      </c>
      <c r="K234" s="27">
        <f t="shared" si="35"/>
        <v>-1.6959302825425276E-3</v>
      </c>
      <c r="M234" s="23">
        <f t="shared" si="43"/>
        <v>-1.3746786385235238E-3</v>
      </c>
      <c r="N234" s="10">
        <f t="shared" si="36"/>
        <v>1.272373540856031</v>
      </c>
      <c r="O234" s="3">
        <f t="shared" si="37"/>
        <v>-0.72052769522686455</v>
      </c>
      <c r="P234" s="4">
        <f t="shared" si="38"/>
        <v>5.0925460530587933E-3</v>
      </c>
      <c r="Q234" s="7">
        <f t="shared" si="44"/>
        <v>-0.7154351491738058</v>
      </c>
      <c r="R234" s="7"/>
      <c r="S234" s="8">
        <v>228</v>
      </c>
      <c r="T234" s="2">
        <v>3.27</v>
      </c>
      <c r="U234" s="4">
        <f t="shared" si="39"/>
        <v>9.7159544611716645E-6</v>
      </c>
      <c r="V234" s="4">
        <f t="shared" si="40"/>
        <v>5.2385126113481102E-4</v>
      </c>
      <c r="X234" s="8">
        <v>228</v>
      </c>
      <c r="Y234" s="2">
        <v>3.27</v>
      </c>
      <c r="Z234" s="4">
        <f t="shared" si="41"/>
        <v>9.7159544611716848E-6</v>
      </c>
      <c r="AA234" s="4">
        <f t="shared" si="42"/>
        <v>5.2385126113481113E-4</v>
      </c>
    </row>
    <row r="235" spans="8:27" x14ac:dyDescent="0.4">
      <c r="H235" s="8">
        <v>229</v>
      </c>
      <c r="I235" s="2">
        <v>3.28</v>
      </c>
      <c r="J235" s="27">
        <f t="shared" si="34"/>
        <v>-1.352625007428523E-3</v>
      </c>
      <c r="K235" s="27">
        <f t="shared" si="35"/>
        <v>-1.725718624421026E-3</v>
      </c>
      <c r="M235" s="23">
        <f t="shared" si="43"/>
        <v>-1.3572781755666944E-3</v>
      </c>
      <c r="N235" s="10">
        <f t="shared" si="36"/>
        <v>1.2762645914396884</v>
      </c>
      <c r="O235" s="3">
        <f t="shared" si="37"/>
        <v>-0.71140737057874848</v>
      </c>
      <c r="P235" s="4">
        <f t="shared" si="38"/>
        <v>2.4389238474679326E-3</v>
      </c>
      <c r="Q235" s="7">
        <f t="shared" si="44"/>
        <v>-0.70896844673128057</v>
      </c>
      <c r="R235" s="7"/>
      <c r="S235" s="8">
        <v>229</v>
      </c>
      <c r="T235" s="2">
        <v>3.28</v>
      </c>
      <c r="U235" s="4">
        <f t="shared" si="39"/>
        <v>4.653168138171525E-6</v>
      </c>
      <c r="V235" s="4">
        <f t="shared" si="40"/>
        <v>4.8904263964809824E-4</v>
      </c>
      <c r="X235" s="8">
        <v>229</v>
      </c>
      <c r="Y235" s="2">
        <v>3.28</v>
      </c>
      <c r="Z235" s="4">
        <f t="shared" si="41"/>
        <v>4.6531681381714734E-6</v>
      </c>
      <c r="AA235" s="4">
        <f t="shared" si="42"/>
        <v>4.8904263964809835E-4</v>
      </c>
    </row>
    <row r="236" spans="8:27" x14ac:dyDescent="0.4">
      <c r="H236" s="8">
        <v>230</v>
      </c>
      <c r="I236" s="2">
        <v>3.29</v>
      </c>
      <c r="J236" s="27">
        <f t="shared" si="34"/>
        <v>-1.3400459782420275E-3</v>
      </c>
      <c r="K236" s="27">
        <f t="shared" si="35"/>
        <v>-1.7523857699710528E-3</v>
      </c>
      <c r="M236" s="23">
        <f t="shared" si="43"/>
        <v>-1.3399745349116816E-3</v>
      </c>
      <c r="N236" s="10">
        <f t="shared" si="36"/>
        <v>1.2801556420233462</v>
      </c>
      <c r="O236" s="3">
        <f t="shared" si="37"/>
        <v>-0.70233779462783297</v>
      </c>
      <c r="P236" s="4">
        <f t="shared" si="38"/>
        <v>-3.7446496010698091E-5</v>
      </c>
      <c r="Q236" s="7">
        <f t="shared" si="44"/>
        <v>-0.70237524112384364</v>
      </c>
      <c r="R236" s="7"/>
      <c r="S236" s="8">
        <v>230</v>
      </c>
      <c r="T236" s="2">
        <v>3.29</v>
      </c>
      <c r="U236" s="4">
        <f t="shared" si="39"/>
        <v>-7.1443330345914457E-8</v>
      </c>
      <c r="V236" s="4">
        <f t="shared" si="40"/>
        <v>4.5619773210757805E-4</v>
      </c>
      <c r="X236" s="8">
        <v>230</v>
      </c>
      <c r="Y236" s="2">
        <v>3.29</v>
      </c>
      <c r="Z236" s="4">
        <f t="shared" si="41"/>
        <v>-7.1443330345900243E-8</v>
      </c>
      <c r="AA236" s="4">
        <f t="shared" si="42"/>
        <v>4.5619773210757805E-4</v>
      </c>
    </row>
    <row r="237" spans="8:27" x14ac:dyDescent="0.4">
      <c r="H237" s="8">
        <v>231</v>
      </c>
      <c r="I237" s="2">
        <v>3.3</v>
      </c>
      <c r="J237" s="27">
        <f t="shared" si="34"/>
        <v>-1.3272528259611314E-3</v>
      </c>
      <c r="K237" s="27">
        <f t="shared" si="35"/>
        <v>-1.7761166474584296E-3</v>
      </c>
      <c r="M237" s="23">
        <f t="shared" si="43"/>
        <v>-1.3227758550910151E-3</v>
      </c>
      <c r="N237" s="10">
        <f t="shared" si="36"/>
        <v>1.2840466926070038</v>
      </c>
      <c r="O237" s="3">
        <f t="shared" si="37"/>
        <v>-0.69332323312607036</v>
      </c>
      <c r="P237" s="4">
        <f t="shared" si="38"/>
        <v>-2.3465713456545219E-3</v>
      </c>
      <c r="Q237" s="7">
        <f t="shared" si="44"/>
        <v>-0.69566980447172488</v>
      </c>
      <c r="R237" s="7"/>
      <c r="S237" s="8">
        <v>231</v>
      </c>
      <c r="T237" s="2">
        <v>3.3</v>
      </c>
      <c r="U237" s="4">
        <f t="shared" si="39"/>
        <v>-4.4769708701162799E-6</v>
      </c>
      <c r="V237" s="4">
        <f t="shared" si="40"/>
        <v>4.2520833636709498E-4</v>
      </c>
      <c r="X237" s="8">
        <v>231</v>
      </c>
      <c r="Y237" s="2">
        <v>3.3</v>
      </c>
      <c r="Z237" s="4">
        <f t="shared" si="41"/>
        <v>-4.4769708701162494E-6</v>
      </c>
      <c r="AA237" s="4">
        <f t="shared" si="42"/>
        <v>4.2520833636709509E-4</v>
      </c>
    </row>
    <row r="238" spans="8:27" x14ac:dyDescent="0.4">
      <c r="H238" s="8">
        <v>232</v>
      </c>
      <c r="I238" s="2">
        <v>3.31</v>
      </c>
      <c r="J238" s="27">
        <f t="shared" si="34"/>
        <v>-1.3142710742017711E-3</v>
      </c>
      <c r="K238" s="27">
        <f t="shared" si="35"/>
        <v>-1.7970860229865357E-3</v>
      </c>
      <c r="M238" s="23">
        <f t="shared" si="43"/>
        <v>-1.3056896202080432E-3</v>
      </c>
      <c r="N238" s="10">
        <f t="shared" si="36"/>
        <v>1.2879377431906613</v>
      </c>
      <c r="O238" s="3">
        <f t="shared" si="37"/>
        <v>-0.68436760881117198</v>
      </c>
      <c r="P238" s="4">
        <f t="shared" si="38"/>
        <v>-4.4979059792747177E-3</v>
      </c>
      <c r="Q238" s="7">
        <f t="shared" si="44"/>
        <v>-0.68886551479044666</v>
      </c>
      <c r="R238" s="7"/>
      <c r="S238" s="8">
        <v>232</v>
      </c>
      <c r="T238" s="2">
        <v>3.31</v>
      </c>
      <c r="U238" s="4">
        <f t="shared" si="39"/>
        <v>-8.58145399372797E-6</v>
      </c>
      <c r="V238" s="4">
        <f t="shared" si="40"/>
        <v>3.9597231172460492E-4</v>
      </c>
      <c r="X238" s="8">
        <v>232</v>
      </c>
      <c r="Y238" s="2">
        <v>3.31</v>
      </c>
      <c r="Z238" s="4">
        <f t="shared" si="41"/>
        <v>-8.58145399372797E-6</v>
      </c>
      <c r="AA238" s="4">
        <f t="shared" si="42"/>
        <v>3.9597231172460503E-4</v>
      </c>
    </row>
    <row r="239" spans="8:27" x14ac:dyDescent="0.4">
      <c r="H239" s="8">
        <v>233</v>
      </c>
      <c r="I239" s="2">
        <v>3.32</v>
      </c>
      <c r="J239" s="27">
        <f t="shared" si="34"/>
        <v>-1.3011246384387854E-3</v>
      </c>
      <c r="K239" s="27">
        <f t="shared" si="35"/>
        <v>-1.8154590635343039E-3</v>
      </c>
      <c r="M239" s="23">
        <f t="shared" si="43"/>
        <v>-1.2887226987936399E-3</v>
      </c>
      <c r="N239" s="10">
        <f t="shared" si="36"/>
        <v>1.2918287937743189</v>
      </c>
      <c r="O239" s="3">
        <f t="shared" si="37"/>
        <v>-0.67547452177306555</v>
      </c>
      <c r="P239" s="4">
        <f t="shared" si="38"/>
        <v>-6.5003854271403405E-3</v>
      </c>
      <c r="Q239" s="7">
        <f t="shared" si="44"/>
        <v>-0.68197490720020593</v>
      </c>
      <c r="R239" s="7"/>
      <c r="S239" s="8">
        <v>233</v>
      </c>
      <c r="T239" s="2">
        <v>3.32</v>
      </c>
      <c r="U239" s="4">
        <f t="shared" si="39"/>
        <v>-1.2401939645145628E-5</v>
      </c>
      <c r="V239" s="4">
        <f t="shared" si="40"/>
        <v>3.6839322855612103E-4</v>
      </c>
      <c r="X239" s="8">
        <v>233</v>
      </c>
      <c r="Y239" s="2">
        <v>3.32</v>
      </c>
      <c r="Z239" s="4">
        <f t="shared" si="41"/>
        <v>-1.2401939645145601E-5</v>
      </c>
      <c r="AA239" s="4">
        <f t="shared" si="42"/>
        <v>3.6839322855612114E-4</v>
      </c>
    </row>
    <row r="240" spans="8:27" x14ac:dyDescent="0.4">
      <c r="H240" s="8">
        <v>234</v>
      </c>
      <c r="I240" s="2">
        <v>3.33</v>
      </c>
      <c r="J240" s="27">
        <f t="shared" si="34"/>
        <v>-1.2878359181253212E-3</v>
      </c>
      <c r="K240" s="27">
        <f t="shared" si="35"/>
        <v>-1.8313918677528445E-3</v>
      </c>
      <c r="M240" s="23">
        <f t="shared" si="43"/>
        <v>-1.271881380478526E-3</v>
      </c>
      <c r="N240" s="10">
        <f t="shared" si="36"/>
        <v>1.2957198443579765</v>
      </c>
      <c r="O240" s="3">
        <f t="shared" si="37"/>
        <v>-0.66664726867542212</v>
      </c>
      <c r="P240" s="4">
        <f t="shared" si="38"/>
        <v>-8.3624535341602167E-3</v>
      </c>
      <c r="Q240" s="7">
        <f t="shared" si="44"/>
        <v>-0.67500972220958233</v>
      </c>
      <c r="R240" s="7"/>
      <c r="S240" s="8">
        <v>234</v>
      </c>
      <c r="T240" s="2">
        <v>3.33</v>
      </c>
      <c r="U240" s="4">
        <f t="shared" si="39"/>
        <v>-1.5954537646795245E-5</v>
      </c>
      <c r="V240" s="4">
        <f t="shared" si="40"/>
        <v>3.4238003896741739E-4</v>
      </c>
      <c r="X240" s="8">
        <v>234</v>
      </c>
      <c r="Y240" s="2">
        <v>3.33</v>
      </c>
      <c r="Z240" s="4">
        <f t="shared" si="41"/>
        <v>-1.5954537646795211E-5</v>
      </c>
      <c r="AA240" s="4">
        <f t="shared" si="42"/>
        <v>3.4238003896741744E-4</v>
      </c>
    </row>
    <row r="241" spans="8:27" x14ac:dyDescent="0.4">
      <c r="H241" s="8">
        <v>235</v>
      </c>
      <c r="I241" s="2">
        <v>3.34</v>
      </c>
      <c r="J241" s="27">
        <f t="shared" si="34"/>
        <v>-1.2744258835573844E-3</v>
      </c>
      <c r="K241" s="27">
        <f t="shared" si="35"/>
        <v>-1.8450319664445416E-3</v>
      </c>
      <c r="M241" s="23">
        <f t="shared" si="43"/>
        <v>-1.2551714106046297E-3</v>
      </c>
      <c r="N241" s="10">
        <f t="shared" si="36"/>
        <v>1.2996108949416341</v>
      </c>
      <c r="O241" s="3">
        <f t="shared" si="37"/>
        <v>-0.65788886089694654</v>
      </c>
      <c r="P241" s="4">
        <f t="shared" si="38"/>
        <v>-1.0092090348008152E-2</v>
      </c>
      <c r="Q241" s="7">
        <f t="shared" si="44"/>
        <v>-0.66798095124495471</v>
      </c>
      <c r="R241" s="7"/>
      <c r="S241" s="8">
        <v>235</v>
      </c>
      <c r="T241" s="2">
        <v>3.34</v>
      </c>
      <c r="U241" s="4">
        <f t="shared" si="39"/>
        <v>-1.9254472952754596E-5</v>
      </c>
      <c r="V241" s="4">
        <f t="shared" si="40"/>
        <v>3.1784676715239282E-4</v>
      </c>
      <c r="X241" s="8">
        <v>235</v>
      </c>
      <c r="Y241" s="2">
        <v>3.34</v>
      </c>
      <c r="Z241" s="4">
        <f t="shared" si="41"/>
        <v>-1.9254472952754555E-5</v>
      </c>
      <c r="AA241" s="4">
        <f t="shared" si="42"/>
        <v>3.1784676715239293E-4</v>
      </c>
    </row>
    <row r="242" spans="8:27" x14ac:dyDescent="0.4">
      <c r="H242" s="8">
        <v>236</v>
      </c>
      <c r="I242" s="2">
        <v>3.35</v>
      </c>
      <c r="J242" s="27">
        <f t="shared" si="34"/>
        <v>-1.2609141577906589E-3</v>
      </c>
      <c r="K242" s="27">
        <f t="shared" si="35"/>
        <v>-1.8565187945285863E-3</v>
      </c>
      <c r="M242" s="23">
        <f t="shared" si="43"/>
        <v>-1.2385980228917408E-3</v>
      </c>
      <c r="N242" s="10">
        <f t="shared" si="36"/>
        <v>1.3035019455252916</v>
      </c>
      <c r="O242" s="3">
        <f t="shared" si="37"/>
        <v>-0.64920204165336315</v>
      </c>
      <c r="P242" s="4">
        <f t="shared" si="38"/>
        <v>-1.1696837933234637E-2</v>
      </c>
      <c r="Q242" s="7">
        <f t="shared" si="44"/>
        <v>-0.66089887958659777</v>
      </c>
      <c r="R242" s="7"/>
      <c r="S242" s="8">
        <v>236</v>
      </c>
      <c r="T242" s="2">
        <v>3.35</v>
      </c>
      <c r="U242" s="4">
        <f t="shared" si="39"/>
        <v>-2.2316134898918158E-5</v>
      </c>
      <c r="V242" s="4">
        <f t="shared" si="40"/>
        <v>2.9471221823206396E-4</v>
      </c>
      <c r="X242" s="8">
        <v>236</v>
      </c>
      <c r="Y242" s="2">
        <v>3.35</v>
      </c>
      <c r="Z242" s="4">
        <f t="shared" si="41"/>
        <v>-2.2316134898918158E-5</v>
      </c>
      <c r="AA242" s="4">
        <f t="shared" si="42"/>
        <v>2.9471221823206402E-4</v>
      </c>
    </row>
    <row r="243" spans="8:27" x14ac:dyDescent="0.4">
      <c r="H243" s="8">
        <v>237</v>
      </c>
      <c r="I243" s="2">
        <v>3.36</v>
      </c>
      <c r="J243" s="27">
        <f t="shared" si="34"/>
        <v>-1.2473190938981154E-3</v>
      </c>
      <c r="K243" s="27">
        <f t="shared" si="35"/>
        <v>-1.8659841361848273E-3</v>
      </c>
      <c r="M243" s="23">
        <f t="shared" si="43"/>
        <v>-1.2221659702689692E-3</v>
      </c>
      <c r="N243" s="10">
        <f t="shared" si="36"/>
        <v>1.3073929961089492</v>
      </c>
      <c r="O243" s="3">
        <f t="shared" si="37"/>
        <v>-0.6405893021574991</v>
      </c>
      <c r="P243" s="4">
        <f t="shared" si="38"/>
        <v>-1.3183824705191244E-2</v>
      </c>
      <c r="Q243" s="7">
        <f t="shared" si="44"/>
        <v>-0.65377312686269029</v>
      </c>
      <c r="R243" s="7"/>
      <c r="S243" s="8">
        <v>237</v>
      </c>
      <c r="T243" s="2">
        <v>3.36</v>
      </c>
      <c r="U243" s="4">
        <f t="shared" si="39"/>
        <v>-2.5153123629146201E-5</v>
      </c>
      <c r="V243" s="4">
        <f t="shared" si="40"/>
        <v>2.7289970442746547E-4</v>
      </c>
      <c r="X243" s="8">
        <v>237</v>
      </c>
      <c r="Y243" s="2">
        <v>3.36</v>
      </c>
      <c r="Z243" s="4">
        <f t="shared" si="41"/>
        <v>-2.5153123629146198E-5</v>
      </c>
      <c r="AA243" s="4">
        <f t="shared" si="42"/>
        <v>2.7289970442746542E-4</v>
      </c>
    </row>
    <row r="244" spans="8:27" x14ac:dyDescent="0.4">
      <c r="H244" s="8">
        <v>238</v>
      </c>
      <c r="I244" s="2">
        <v>3.37</v>
      </c>
      <c r="J244" s="27">
        <f t="shared" si="34"/>
        <v>-1.2336578478395462E-3</v>
      </c>
      <c r="K244" s="27">
        <f t="shared" si="35"/>
        <v>-1.873552544763018E-3</v>
      </c>
      <c r="M244" s="23">
        <f t="shared" si="43"/>
        <v>-1.2058795539742337E-3</v>
      </c>
      <c r="N244" s="10">
        <f t="shared" si="36"/>
        <v>1.311284046692607</v>
      </c>
      <c r="O244" s="3">
        <f t="shared" si="37"/>
        <v>-0.63205289687156629</v>
      </c>
      <c r="P244" s="4">
        <f t="shared" si="38"/>
        <v>-1.4559788371779323E-2</v>
      </c>
      <c r="Q244" s="7">
        <f t="shared" si="44"/>
        <v>-0.64661268524334559</v>
      </c>
      <c r="R244" s="7"/>
      <c r="S244" s="8">
        <v>238</v>
      </c>
      <c r="T244" s="2">
        <v>3.37</v>
      </c>
      <c r="U244" s="4">
        <f t="shared" si="39"/>
        <v>-2.7778293865312557E-5</v>
      </c>
      <c r="V244" s="4">
        <f t="shared" si="40"/>
        <v>2.5233678749376673E-4</v>
      </c>
      <c r="X244" s="8">
        <v>238</v>
      </c>
      <c r="Y244" s="2">
        <v>3.37</v>
      </c>
      <c r="Z244" s="4">
        <f t="shared" si="41"/>
        <v>-2.7778293865312595E-5</v>
      </c>
      <c r="AA244" s="4">
        <f t="shared" si="42"/>
        <v>2.5233678749376668E-4</v>
      </c>
    </row>
    <row r="245" spans="8:27" x14ac:dyDescent="0.4">
      <c r="H245" s="8">
        <v>239</v>
      </c>
      <c r="I245" s="2">
        <v>3.38</v>
      </c>
      <c r="J245" s="27">
        <f t="shared" si="34"/>
        <v>-1.2199464471978093E-3</v>
      </c>
      <c r="K245" s="27">
        <f t="shared" si="35"/>
        <v>-1.8793417389464555E-3</v>
      </c>
      <c r="M245" s="23">
        <f t="shared" si="43"/>
        <v>-1.189742651019019E-3</v>
      </c>
      <c r="N245" s="10">
        <f t="shared" si="36"/>
        <v>1.3151750972762644</v>
      </c>
      <c r="O245" s="3">
        <f t="shared" si="37"/>
        <v>-0.62359485790261249</v>
      </c>
      <c r="P245" s="4">
        <f t="shared" si="38"/>
        <v>-1.5831097565595389E-2</v>
      </c>
      <c r="Q245" s="7">
        <f t="shared" si="44"/>
        <v>-0.63942595546820791</v>
      </c>
      <c r="R245" s="7"/>
      <c r="S245" s="8">
        <v>239</v>
      </c>
      <c r="T245" s="2">
        <v>3.38</v>
      </c>
      <c r="U245" s="4">
        <f t="shared" si="39"/>
        <v>-3.020379617879025E-5</v>
      </c>
      <c r="V245" s="4">
        <f t="shared" si="40"/>
        <v>2.32955036411931E-4</v>
      </c>
      <c r="X245" s="8">
        <v>239</v>
      </c>
      <c r="Y245" s="2">
        <v>3.38</v>
      </c>
      <c r="Z245" s="4">
        <f t="shared" si="41"/>
        <v>-3.0203796178790284E-5</v>
      </c>
      <c r="AA245" s="4">
        <f t="shared" si="42"/>
        <v>2.3295503641193111E-4</v>
      </c>
    </row>
    <row r="246" spans="8:27" x14ac:dyDescent="0.4">
      <c r="H246" s="8">
        <v>240</v>
      </c>
      <c r="I246" s="2">
        <v>3.39</v>
      </c>
      <c r="J246" s="27">
        <f t="shared" si="34"/>
        <v>-1.2061998560212721E-3</v>
      </c>
      <c r="K246" s="27">
        <f t="shared" si="35"/>
        <v>-1.8834629765673431E-3</v>
      </c>
      <c r="M246" s="23">
        <f t="shared" si="43"/>
        <v>-1.1737587401100685E-3</v>
      </c>
      <c r="N246" s="10">
        <f t="shared" si="36"/>
        <v>1.3190661478599222</v>
      </c>
      <c r="O246" s="3">
        <f t="shared" si="37"/>
        <v>-0.61521700858918504</v>
      </c>
      <c r="P246" s="4">
        <f t="shared" si="38"/>
        <v>-1.7003772243957185E-2</v>
      </c>
      <c r="Q246" s="7">
        <f t="shared" si="44"/>
        <v>-0.63222078083314226</v>
      </c>
      <c r="R246" s="7"/>
      <c r="S246" s="8">
        <v>240</v>
      </c>
      <c r="T246" s="2">
        <v>3.39</v>
      </c>
      <c r="U246" s="4">
        <f t="shared" si="39"/>
        <v>-3.24411159112037E-5</v>
      </c>
      <c r="V246" s="4">
        <f t="shared" si="40"/>
        <v>2.1468979939864692E-4</v>
      </c>
      <c r="X246" s="8">
        <v>240</v>
      </c>
      <c r="Y246" s="2">
        <v>3.39</v>
      </c>
      <c r="Z246" s="4">
        <f t="shared" si="41"/>
        <v>-3.2441115911203673E-5</v>
      </c>
      <c r="AA246" s="4">
        <f t="shared" si="42"/>
        <v>2.14689799398647E-4</v>
      </c>
    </row>
    <row r="247" spans="8:27" x14ac:dyDescent="0.4">
      <c r="H247" s="8">
        <v>241</v>
      </c>
      <c r="I247" s="2">
        <v>3.4</v>
      </c>
      <c r="J247" s="27">
        <f t="shared" si="34"/>
        <v>-1.1924320359976239E-3</v>
      </c>
      <c r="K247" s="27">
        <f t="shared" si="35"/>
        <v>-1.8860214073853645E-3</v>
      </c>
      <c r="M247" s="23">
        <f t="shared" si="43"/>
        <v>-1.1579309261144427E-3</v>
      </c>
      <c r="N247" s="10">
        <f t="shared" si="36"/>
        <v>1.3229571984435795</v>
      </c>
      <c r="O247" s="3">
        <f t="shared" si="37"/>
        <v>-0.60692097632451214</v>
      </c>
      <c r="P247" s="4">
        <f t="shared" si="38"/>
        <v>-1.8083502929526287E-2</v>
      </c>
      <c r="Q247" s="7">
        <f t="shared" si="44"/>
        <v>-0.62500447925403846</v>
      </c>
      <c r="R247" s="7"/>
      <c r="S247" s="8">
        <v>241</v>
      </c>
      <c r="T247" s="2">
        <v>3.4</v>
      </c>
      <c r="U247" s="4">
        <f t="shared" si="39"/>
        <v>-3.4501109883181188E-5</v>
      </c>
      <c r="V247" s="4">
        <f t="shared" si="40"/>
        <v>1.9747998935544129E-4</v>
      </c>
      <c r="X247" s="8">
        <v>241</v>
      </c>
      <c r="Y247" s="2">
        <v>3.4</v>
      </c>
      <c r="Z247" s="4">
        <f t="shared" si="41"/>
        <v>-3.4501109883181202E-5</v>
      </c>
      <c r="AA247" s="4">
        <f t="shared" si="42"/>
        <v>1.9747998935544124E-4</v>
      </c>
    </row>
    <row r="248" spans="8:27" x14ac:dyDescent="0.4">
      <c r="H248" s="8">
        <v>242</v>
      </c>
      <c r="I248" s="2">
        <v>3.41</v>
      </c>
      <c r="J248" s="27">
        <f t="shared" si="34"/>
        <v>-1.1786560041707058E-3</v>
      </c>
      <c r="K248" s="27">
        <f t="shared" si="35"/>
        <v>-1.8871164060606448E-3</v>
      </c>
      <c r="M248" s="23">
        <f t="shared" si="43"/>
        <v>-1.1422619631493585E-3</v>
      </c>
      <c r="N248" s="10">
        <f t="shared" si="36"/>
        <v>1.3268482490272373</v>
      </c>
      <c r="O248" s="3">
        <f t="shared" si="37"/>
        <v>-0.59870820465887176</v>
      </c>
      <c r="P248" s="4">
        <f t="shared" si="38"/>
        <v>-1.9075668859791114E-2</v>
      </c>
      <c r="Q248" s="7">
        <f t="shared" si="44"/>
        <v>-0.61778387351866282</v>
      </c>
      <c r="R248" s="7"/>
      <c r="S248" s="8">
        <v>242</v>
      </c>
      <c r="T248" s="2">
        <v>3.41</v>
      </c>
      <c r="U248" s="4">
        <f t="shared" si="39"/>
        <v>-3.6394041021347171E-5</v>
      </c>
      <c r="V248" s="4">
        <f t="shared" si="40"/>
        <v>1.8126788193389862E-4</v>
      </c>
      <c r="X248" s="8">
        <v>242</v>
      </c>
      <c r="Y248" s="2">
        <v>3.41</v>
      </c>
      <c r="Z248" s="4">
        <f t="shared" si="41"/>
        <v>-3.6394041021347151E-5</v>
      </c>
      <c r="AA248" s="4">
        <f t="shared" si="42"/>
        <v>1.8126788193389867E-4</v>
      </c>
    </row>
    <row r="249" spans="8:27" x14ac:dyDescent="0.4">
      <c r="H249" s="8">
        <v>243</v>
      </c>
      <c r="I249" s="2">
        <v>3.42</v>
      </c>
      <c r="J249" s="27">
        <f t="shared" si="34"/>
        <v>-1.1648838873994747E-3</v>
      </c>
      <c r="K249" s="27">
        <f t="shared" si="35"/>
        <v>-1.8868418864770864E-3</v>
      </c>
      <c r="M249" s="23">
        <f t="shared" si="43"/>
        <v>-1.1267542763736631E-3</v>
      </c>
      <c r="N249" s="10">
        <f t="shared" si="36"/>
        <v>1.3307392996108949</v>
      </c>
      <c r="O249" s="3">
        <f t="shared" si="37"/>
        <v>-0.59057996472143215</v>
      </c>
      <c r="P249" s="4">
        <f t="shared" si="38"/>
        <v>-1.9985355109491398E-2</v>
      </c>
      <c r="Q249" s="7">
        <f t="shared" si="44"/>
        <v>-0.61056531983092355</v>
      </c>
      <c r="R249" s="7"/>
      <c r="S249" s="8">
        <v>243</v>
      </c>
      <c r="T249" s="2">
        <v>3.42</v>
      </c>
      <c r="U249" s="4">
        <f t="shared" si="39"/>
        <v>-3.8129611025811491E-5</v>
      </c>
      <c r="V249" s="4">
        <f t="shared" si="40"/>
        <v>1.6599892544644015E-4</v>
      </c>
      <c r="X249" s="8">
        <v>243</v>
      </c>
      <c r="Y249" s="2">
        <v>3.42</v>
      </c>
      <c r="Z249" s="4">
        <f t="shared" si="41"/>
        <v>-3.8129611025811478E-5</v>
      </c>
      <c r="AA249" s="4">
        <f t="shared" si="42"/>
        <v>1.6599892544644028E-4</v>
      </c>
    </row>
    <row r="250" spans="8:27" x14ac:dyDescent="0.4">
      <c r="H250" s="8">
        <v>244</v>
      </c>
      <c r="I250" s="2">
        <v>3.43</v>
      </c>
      <c r="J250" s="27">
        <f t="shared" si="34"/>
        <v>-1.1511269737462923E-3</v>
      </c>
      <c r="K250" s="27">
        <f t="shared" si="35"/>
        <v>-1.8852865985017038E-3</v>
      </c>
      <c r="M250" s="23">
        <f t="shared" si="43"/>
        <v>-1.1114099825533222E-3</v>
      </c>
      <c r="N250" s="10">
        <f t="shared" si="36"/>
        <v>1.3346303501945525</v>
      </c>
      <c r="O250" s="3">
        <f t="shared" si="37"/>
        <v>-0.5825373659995019</v>
      </c>
      <c r="P250" s="4">
        <f t="shared" si="38"/>
        <v>-2.0817368746162239E-2</v>
      </c>
      <c r="Q250" s="7">
        <f t="shared" si="44"/>
        <v>-0.60335473474566415</v>
      </c>
      <c r="R250" s="7"/>
      <c r="S250" s="8">
        <v>244</v>
      </c>
      <c r="T250" s="2">
        <v>3.43</v>
      </c>
      <c r="U250" s="4">
        <f t="shared" si="39"/>
        <v>-3.9716991192970139E-5</v>
      </c>
      <c r="V250" s="4">
        <f t="shared" si="40"/>
        <v>1.5162156190091095E-4</v>
      </c>
      <c r="X250" s="8">
        <v>244</v>
      </c>
      <c r="Y250" s="2">
        <v>3.43</v>
      </c>
      <c r="Z250" s="4">
        <f t="shared" si="41"/>
        <v>-3.9716991192970153E-5</v>
      </c>
      <c r="AA250" s="4">
        <f t="shared" si="42"/>
        <v>1.5162156190091098E-4</v>
      </c>
    </row>
    <row r="251" spans="8:27" x14ac:dyDescent="0.4">
      <c r="H251" s="8">
        <v>245</v>
      </c>
      <c r="I251" s="2">
        <v>3.44</v>
      </c>
      <c r="J251" s="27">
        <f t="shared" si="34"/>
        <v>-1.1373957609706901E-3</v>
      </c>
      <c r="K251" s="27">
        <f t="shared" si="35"/>
        <v>-1.8825344081996305E-3</v>
      </c>
      <c r="M251" s="23">
        <f t="shared" si="43"/>
        <v>-1.0962309094692546E-3</v>
      </c>
      <c r="N251" s="10">
        <f t="shared" si="36"/>
        <v>1.33852140077821</v>
      </c>
      <c r="O251" s="3">
        <f t="shared" si="37"/>
        <v>-0.57458136651100311</v>
      </c>
      <c r="P251" s="4">
        <f t="shared" si="38"/>
        <v>-2.157625407531048E-2</v>
      </c>
      <c r="Q251" s="7">
        <f t="shared" si="44"/>
        <v>-0.59615762058631361</v>
      </c>
      <c r="R251" s="7"/>
      <c r="S251" s="8">
        <v>245</v>
      </c>
      <c r="T251" s="2">
        <v>3.44</v>
      </c>
      <c r="U251" s="4">
        <f t="shared" si="39"/>
        <v>-4.1164851501435504E-5</v>
      </c>
      <c r="V251" s="4">
        <f t="shared" si="40"/>
        <v>1.3808705848304407E-4</v>
      </c>
      <c r="X251" s="8">
        <v>245</v>
      </c>
      <c r="Y251" s="2">
        <v>3.44</v>
      </c>
      <c r="Z251" s="4">
        <f t="shared" si="41"/>
        <v>-4.1164851501435484E-5</v>
      </c>
      <c r="AA251" s="4">
        <f t="shared" si="42"/>
        <v>1.380870584830441E-4</v>
      </c>
    </row>
    <row r="252" spans="8:27" x14ac:dyDescent="0.4">
      <c r="H252" s="8">
        <v>246</v>
      </c>
      <c r="I252" s="2">
        <v>3.45</v>
      </c>
      <c r="J252" s="27">
        <f t="shared" si="34"/>
        <v>-1.1237000022942926E-3</v>
      </c>
      <c r="K252" s="27">
        <f t="shared" si="35"/>
        <v>-1.8786645624627569E-3</v>
      </c>
      <c r="M252" s="23">
        <f t="shared" si="43"/>
        <v>-1.0812186142319185E-3</v>
      </c>
      <c r="N252" s="10">
        <f t="shared" si="36"/>
        <v>1.3424124513618676</v>
      </c>
      <c r="O252" s="3">
        <f t="shared" si="37"/>
        <v>-0.5667127824039272</v>
      </c>
      <c r="P252" s="4">
        <f t="shared" si="38"/>
        <v>-2.2266307028307428E-2</v>
      </c>
      <c r="Q252" s="7">
        <f t="shared" si="44"/>
        <v>-0.58897908943223465</v>
      </c>
      <c r="R252" s="7"/>
      <c r="S252" s="8">
        <v>246</v>
      </c>
      <c r="T252" s="2">
        <v>3.45</v>
      </c>
      <c r="U252" s="4">
        <f t="shared" si="39"/>
        <v>-4.2481388062374053E-5</v>
      </c>
      <c r="V252" s="4">
        <f t="shared" si="40"/>
        <v>1.2534934885347947E-4</v>
      </c>
      <c r="X252" s="8">
        <v>246</v>
      </c>
      <c r="Y252" s="2">
        <v>3.45</v>
      </c>
      <c r="Z252" s="4">
        <f t="shared" si="41"/>
        <v>-4.2481388062374066E-5</v>
      </c>
      <c r="AA252" s="4">
        <f t="shared" si="42"/>
        <v>1.2534934885347947E-4</v>
      </c>
    </row>
    <row r="253" spans="8:27" x14ac:dyDescent="0.4">
      <c r="H253" s="8">
        <v>247</v>
      </c>
      <c r="I253" s="2">
        <v>3.46</v>
      </c>
      <c r="J253" s="27">
        <f t="shared" si="34"/>
        <v>-1.1100487495928238E-3</v>
      </c>
      <c r="K253" s="27">
        <f t="shared" si="35"/>
        <v>-1.8737519389521065E-3</v>
      </c>
      <c r="M253" s="23">
        <f t="shared" si="43"/>
        <v>-1.0663744005634239E-3</v>
      </c>
      <c r="N253" s="10">
        <f t="shared" si="36"/>
        <v>1.3463035019455252</v>
      </c>
      <c r="O253" s="3">
        <f t="shared" si="37"/>
        <v>-0.55893229701462688</v>
      </c>
      <c r="P253" s="4">
        <f t="shared" si="38"/>
        <v>-2.2891588742868691E-2</v>
      </c>
      <c r="Q253" s="7">
        <f t="shared" si="44"/>
        <v>-0.58182388575749555</v>
      </c>
      <c r="R253" s="7"/>
      <c r="S253" s="8">
        <v>247</v>
      </c>
      <c r="T253" s="2">
        <v>3.46</v>
      </c>
      <c r="U253" s="4">
        <f t="shared" si="39"/>
        <v>-4.3674349029399907E-5</v>
      </c>
      <c r="V253" s="4">
        <f t="shared" si="40"/>
        <v>1.1336488366595543E-4</v>
      </c>
      <c r="X253" s="8">
        <v>247</v>
      </c>
      <c r="Y253" s="2">
        <v>3.46</v>
      </c>
      <c r="Z253" s="4">
        <f t="shared" si="41"/>
        <v>-4.3674349029399894E-5</v>
      </c>
      <c r="AA253" s="4">
        <f t="shared" si="42"/>
        <v>1.1336488366595549E-4</v>
      </c>
    </row>
    <row r="254" spans="8:27" x14ac:dyDescent="0.4">
      <c r="H254" s="8">
        <v>248</v>
      </c>
      <c r="I254" s="2">
        <v>3.47</v>
      </c>
      <c r="J254" s="27">
        <f t="shared" si="34"/>
        <v>-1.09645039416192E-3</v>
      </c>
      <c r="K254" s="27">
        <f t="shared" si="35"/>
        <v>-1.8678672821998707E-3</v>
      </c>
      <c r="M254" s="23">
        <f t="shared" si="43"/>
        <v>-1.0516993351044968E-3</v>
      </c>
      <c r="N254" s="10">
        <f t="shared" si="36"/>
        <v>1.3501945525291827</v>
      </c>
      <c r="O254" s="3">
        <f t="shared" si="37"/>
        <v>-0.55124046941499172</v>
      </c>
      <c r="P254" s="4">
        <f t="shared" si="38"/>
        <v>-2.3455938382979897E-2</v>
      </c>
      <c r="Q254" s="7">
        <f t="shared" si="44"/>
        <v>-0.5746964077979716</v>
      </c>
      <c r="R254" s="7"/>
      <c r="S254" s="8">
        <v>248</v>
      </c>
      <c r="T254" s="2">
        <v>3.47</v>
      </c>
      <c r="U254" s="4">
        <f t="shared" si="39"/>
        <v>-4.4751059057423217E-5</v>
      </c>
      <c r="V254" s="4">
        <f t="shared" si="40"/>
        <v>1.0209248975055189E-4</v>
      </c>
      <c r="X254" s="8">
        <v>248</v>
      </c>
      <c r="Y254" s="2">
        <v>3.47</v>
      </c>
      <c r="Z254" s="4">
        <f t="shared" si="41"/>
        <v>-4.4751059057423244E-5</v>
      </c>
      <c r="AA254" s="4">
        <f t="shared" si="42"/>
        <v>1.0209248975055189E-4</v>
      </c>
    </row>
    <row r="255" spans="8:27" x14ac:dyDescent="0.4">
      <c r="H255" s="8">
        <v>249</v>
      </c>
      <c r="I255" s="2">
        <v>3.48</v>
      </c>
      <c r="J255" s="27">
        <f t="shared" si="34"/>
        <v>-1.0829127051948592E-3</v>
      </c>
      <c r="K255" s="27">
        <f t="shared" si="35"/>
        <v>-1.8610774266662276E-3</v>
      </c>
      <c r="M255" s="23">
        <f t="shared" si="43"/>
        <v>-1.0371942628003886E-3</v>
      </c>
      <c r="N255" s="10">
        <f t="shared" si="36"/>
        <v>1.3540856031128403</v>
      </c>
      <c r="O255" s="3">
        <f t="shared" si="37"/>
        <v>-0.54363774247685925</v>
      </c>
      <c r="P255" s="4">
        <f t="shared" si="38"/>
        <v>-2.3962985242304294E-2</v>
      </c>
      <c r="Q255" s="7">
        <f t="shared" si="44"/>
        <v>-0.56760072771916359</v>
      </c>
      <c r="R255" s="7"/>
      <c r="S255" s="8">
        <v>249</v>
      </c>
      <c r="T255" s="2">
        <v>3.48</v>
      </c>
      <c r="U255" s="4">
        <f t="shared" si="39"/>
        <v>-4.5718442394470698E-5</v>
      </c>
      <c r="V255" s="4">
        <f t="shared" si="40"/>
        <v>9.1493237440718657E-5</v>
      </c>
      <c r="X255" s="8">
        <v>249</v>
      </c>
      <c r="Y255" s="2">
        <v>3.48</v>
      </c>
      <c r="Z255" s="4">
        <f t="shared" si="41"/>
        <v>-4.5718442394470719E-5</v>
      </c>
      <c r="AA255" s="4">
        <f t="shared" si="42"/>
        <v>9.1493237440718671E-5</v>
      </c>
    </row>
    <row r="256" spans="8:27" x14ac:dyDescent="0.4">
      <c r="H256" s="8">
        <v>250</v>
      </c>
      <c r="I256" s="2">
        <v>3.49</v>
      </c>
      <c r="J256" s="27">
        <f t="shared" si="34"/>
        <v>-1.0694428661022148E-3</v>
      </c>
      <c r="K256" s="27">
        <f t="shared" si="35"/>
        <v>-1.8534455074984588E-3</v>
      </c>
      <c r="M256" s="23">
        <f t="shared" si="43"/>
        <v>-1.0228598214167687E-3</v>
      </c>
      <c r="N256" s="10">
        <f t="shared" si="36"/>
        <v>1.3579766536964979</v>
      </c>
      <c r="O256" s="3">
        <f t="shared" si="37"/>
        <v>-0.53612445048041313</v>
      </c>
      <c r="P256" s="4">
        <f t="shared" si="38"/>
        <v>-2.441616017246356E-2</v>
      </c>
      <c r="Q256" s="7">
        <f t="shared" si="44"/>
        <v>-0.56054061065287664</v>
      </c>
      <c r="R256" s="7"/>
      <c r="S256" s="8">
        <v>250</v>
      </c>
      <c r="T256" s="2">
        <v>3.49</v>
      </c>
      <c r="U256" s="4">
        <f t="shared" si="39"/>
        <v>-4.6583044685446069E-5</v>
      </c>
      <c r="V256" s="4">
        <f t="shared" si="40"/>
        <v>8.1530315555401633E-5</v>
      </c>
      <c r="X256" s="8">
        <v>250</v>
      </c>
      <c r="Y256" s="2">
        <v>3.49</v>
      </c>
      <c r="Z256" s="4">
        <f t="shared" si="41"/>
        <v>-4.6583044685446062E-5</v>
      </c>
      <c r="AA256" s="4">
        <f t="shared" si="42"/>
        <v>8.153031555540162E-5</v>
      </c>
    </row>
    <row r="257" spans="8:27" x14ac:dyDescent="0.4">
      <c r="H257" s="8">
        <v>251</v>
      </c>
      <c r="I257" s="2">
        <v>3.5</v>
      </c>
      <c r="J257" s="27">
        <f t="shared" si="34"/>
        <v>-1.0560475087958356E-3</v>
      </c>
      <c r="K257" s="27">
        <f t="shared" si="35"/>
        <v>-1.8450311596952601E-3</v>
      </c>
      <c r="M257" s="23">
        <f t="shared" si="43"/>
        <v>-1.0086964552337696E-3</v>
      </c>
      <c r="N257" s="10">
        <f t="shared" si="36"/>
        <v>1.3618677042801555</v>
      </c>
      <c r="O257" s="3">
        <f t="shared" si="37"/>
        <v>-0.52870082629181636</v>
      </c>
      <c r="P257" s="4">
        <f t="shared" si="38"/>
        <v>-2.4818706375101206E-2</v>
      </c>
      <c r="Q257" s="7">
        <f t="shared" si="44"/>
        <v>-0.55351953266691756</v>
      </c>
      <c r="R257" s="7"/>
      <c r="S257" s="8">
        <v>251</v>
      </c>
      <c r="T257" s="2">
        <v>3.5</v>
      </c>
      <c r="U257" s="4">
        <f t="shared" si="39"/>
        <v>-4.7351053562065991E-5</v>
      </c>
      <c r="V257" s="4">
        <f t="shared" si="40"/>
        <v>7.2168913578040574E-5</v>
      </c>
      <c r="X257" s="8">
        <v>251</v>
      </c>
      <c r="Y257" s="2">
        <v>3.5</v>
      </c>
      <c r="Z257" s="4">
        <f t="shared" si="41"/>
        <v>-4.7351053562065998E-5</v>
      </c>
      <c r="AA257" s="4">
        <f t="shared" si="42"/>
        <v>7.216891357804056E-5</v>
      </c>
    </row>
    <row r="258" spans="8:27" x14ac:dyDescent="0.4">
      <c r="H258" s="8">
        <v>252</v>
      </c>
      <c r="I258" s="2">
        <v>3.51</v>
      </c>
      <c r="J258" s="27">
        <f t="shared" si="34"/>
        <v>-1.042732746052411E-3</v>
      </c>
      <c r="K258" s="27">
        <f t="shared" si="35"/>
        <v>-1.8358907063372584E-3</v>
      </c>
      <c r="M258" s="23">
        <f t="shared" si="43"/>
        <v>-9.9470442796364272E-4</v>
      </c>
      <c r="N258" s="10">
        <f t="shared" si="36"/>
        <v>1.365758754863813</v>
      </c>
      <c r="O258" s="3">
        <f t="shared" si="37"/>
        <v>-0.52136700813390557</v>
      </c>
      <c r="P258" s="4">
        <f t="shared" si="38"/>
        <v>-2.5173689594312206E-2</v>
      </c>
      <c r="Q258" s="7">
        <f t="shared" si="44"/>
        <v>-0.54654069772821778</v>
      </c>
      <c r="R258" s="7"/>
      <c r="S258" s="8">
        <v>252</v>
      </c>
      <c r="T258" s="2">
        <v>3.51</v>
      </c>
      <c r="U258" s="4">
        <f t="shared" si="39"/>
        <v>-4.8028318088768224E-5</v>
      </c>
      <c r="V258" s="4">
        <f t="shared" si="40"/>
        <v>6.3376110602707139E-5</v>
      </c>
      <c r="X258" s="8">
        <v>252</v>
      </c>
      <c r="Y258" s="2">
        <v>3.51</v>
      </c>
      <c r="Z258" s="4">
        <f t="shared" si="41"/>
        <v>-4.8028318088768231E-5</v>
      </c>
      <c r="AA258" s="4">
        <f t="shared" si="42"/>
        <v>6.3376110602707139E-5</v>
      </c>
    </row>
    <row r="259" spans="8:27" x14ac:dyDescent="0.4">
      <c r="H259" s="8">
        <v>253</v>
      </c>
      <c r="I259" s="2">
        <v>3.52</v>
      </c>
      <c r="J259" s="27">
        <f t="shared" si="34"/>
        <v>-1.0295042020651666E-3</v>
      </c>
      <c r="K259" s="27">
        <f t="shared" si="35"/>
        <v>-1.8260773365055144E-3</v>
      </c>
      <c r="M259" s="23">
        <f t="shared" si="43"/>
        <v>-9.8088383493493965E-4</v>
      </c>
      <c r="N259" s="10">
        <f t="shared" si="36"/>
        <v>1.3696498054474706</v>
      </c>
      <c r="O259" s="3">
        <f t="shared" si="37"/>
        <v>-0.51412304597243963</v>
      </c>
      <c r="P259" s="4">
        <f t="shared" si="38"/>
        <v>-2.5484007743841072E-2</v>
      </c>
      <c r="Q259" s="7">
        <f t="shared" si="44"/>
        <v>-0.5396070537162807</v>
      </c>
      <c r="R259" s="7"/>
      <c r="S259" s="8">
        <v>253</v>
      </c>
      <c r="T259" s="2">
        <v>3.52</v>
      </c>
      <c r="U259" s="4">
        <f t="shared" si="39"/>
        <v>-4.8620367130226866E-5</v>
      </c>
      <c r="V259" s="4">
        <f t="shared" si="40"/>
        <v>5.5120770644299237E-5</v>
      </c>
      <c r="X259" s="8">
        <v>253</v>
      </c>
      <c r="Y259" s="2">
        <v>3.52</v>
      </c>
      <c r="Z259" s="4">
        <f t="shared" si="41"/>
        <v>-4.8620367130226887E-5</v>
      </c>
      <c r="AA259" s="4">
        <f t="shared" si="42"/>
        <v>5.5120770644299203E-5</v>
      </c>
    </row>
    <row r="260" spans="8:27" x14ac:dyDescent="0.4">
      <c r="H260" s="8">
        <v>254</v>
      </c>
      <c r="I260" s="2">
        <v>3.53</v>
      </c>
      <c r="J260" s="27">
        <f t="shared" si="34"/>
        <v>-1.016367041285925E-3</v>
      </c>
      <c r="K260" s="27">
        <f t="shared" si="35"/>
        <v>-1.815641273472971E-3</v>
      </c>
      <c r="M260" s="23">
        <f t="shared" si="43"/>
        <v>-9.6723461458372102E-4</v>
      </c>
      <c r="N260" s="10">
        <f t="shared" si="36"/>
        <v>1.3735408560311282</v>
      </c>
      <c r="O260" s="3">
        <f t="shared" si="37"/>
        <v>-0.50696890753913271</v>
      </c>
      <c r="P260" s="4">
        <f t="shared" si="38"/>
        <v>-2.5752400001403067E-2</v>
      </c>
      <c r="Q260" s="7">
        <f t="shared" si="44"/>
        <v>-0.53272130754053582</v>
      </c>
      <c r="R260" s="7"/>
      <c r="S260" s="8">
        <v>254</v>
      </c>
      <c r="T260" s="2">
        <v>3.53</v>
      </c>
      <c r="U260" s="4">
        <f t="shared" si="39"/>
        <v>-4.9132426702204078E-5</v>
      </c>
      <c r="V260" s="4">
        <f t="shared" si="40"/>
        <v>4.737344393464513E-5</v>
      </c>
      <c r="X260" s="8">
        <v>254</v>
      </c>
      <c r="Y260" s="2">
        <v>3.53</v>
      </c>
      <c r="Z260" s="4">
        <f t="shared" si="41"/>
        <v>-4.9132426702204078E-5</v>
      </c>
      <c r="AA260" s="4">
        <f t="shared" si="42"/>
        <v>4.7373443934645157E-5</v>
      </c>
    </row>
    <row r="261" spans="8:27" x14ac:dyDescent="0.4">
      <c r="H261" s="8">
        <v>255</v>
      </c>
      <c r="I261" s="2">
        <v>3.54</v>
      </c>
      <c r="J261" s="27">
        <f t="shared" si="34"/>
        <v>-1.0033259956538506E-3</v>
      </c>
      <c r="K261" s="27">
        <f t="shared" si="35"/>
        <v>-1.8046299337192227E-3</v>
      </c>
      <c r="M261" s="23">
        <f t="shared" si="43"/>
        <v>-9.5375655929004575E-4</v>
      </c>
      <c r="N261" s="10">
        <f t="shared" si="36"/>
        <v>1.3774319066147858</v>
      </c>
      <c r="O261" s="3">
        <f t="shared" si="37"/>
        <v>-0.49990448401152004</v>
      </c>
      <c r="P261" s="4">
        <f t="shared" si="38"/>
        <v>-2.5981455400564003E-2</v>
      </c>
      <c r="Q261" s="7">
        <f t="shared" si="44"/>
        <v>-0.52588593941208406</v>
      </c>
      <c r="R261" s="7"/>
      <c r="S261" s="8">
        <v>255</v>
      </c>
      <c r="T261" s="2">
        <v>3.54</v>
      </c>
      <c r="U261" s="4">
        <f t="shared" si="39"/>
        <v>-4.9569436363804796E-5</v>
      </c>
      <c r="V261" s="4">
        <f t="shared" si="40"/>
        <v>4.0106273849703905E-5</v>
      </c>
      <c r="X261" s="8">
        <v>255</v>
      </c>
      <c r="Y261" s="2">
        <v>3.54</v>
      </c>
      <c r="Z261" s="4">
        <f t="shared" si="41"/>
        <v>-4.9569436363804769E-5</v>
      </c>
      <c r="AA261" s="4">
        <f t="shared" si="42"/>
        <v>4.0106273849703939E-5</v>
      </c>
    </row>
    <row r="262" spans="8:27" x14ac:dyDescent="0.4">
      <c r="H262" s="8">
        <v>256</v>
      </c>
      <c r="I262" s="2">
        <v>3.55</v>
      </c>
      <c r="J262" s="27">
        <f t="shared" si="34"/>
        <v>-9.9038539030159994E-4</v>
      </c>
      <c r="K262" s="27">
        <f t="shared" si="35"/>
        <v>-1.7930880772866079E-3</v>
      </c>
      <c r="M262" s="23">
        <f t="shared" si="43"/>
        <v>-9.4044932559583729E-4</v>
      </c>
      <c r="N262" s="10">
        <f t="shared" si="36"/>
        <v>1.3813229571984433</v>
      </c>
      <c r="O262" s="3">
        <f t="shared" si="37"/>
        <v>-0.49292959536857761</v>
      </c>
      <c r="P262" s="4">
        <f t="shared" si="38"/>
        <v>-2.6173620948811385E-2</v>
      </c>
      <c r="Q262" s="7">
        <f t="shared" si="44"/>
        <v>-0.51910321631738898</v>
      </c>
      <c r="R262" s="7"/>
      <c r="S262" s="8">
        <v>256</v>
      </c>
      <c r="T262" s="2">
        <v>3.55</v>
      </c>
      <c r="U262" s="4">
        <f t="shared" si="39"/>
        <v>-4.9936064705762766E-5</v>
      </c>
      <c r="V262" s="4">
        <f t="shared" si="40"/>
        <v>3.3292909134879628E-5</v>
      </c>
      <c r="X262" s="8">
        <v>256</v>
      </c>
      <c r="Y262" s="2">
        <v>3.55</v>
      </c>
      <c r="Z262" s="4">
        <f t="shared" si="41"/>
        <v>-4.9936064705762759E-5</v>
      </c>
      <c r="AA262" s="4">
        <f t="shared" si="42"/>
        <v>3.3292909134879703E-5</v>
      </c>
    </row>
    <row r="263" spans="8:27" x14ac:dyDescent="0.4">
      <c r="H263" s="8">
        <v>257</v>
      </c>
      <c r="I263" s="2">
        <v>3.56</v>
      </c>
      <c r="J263" s="27">
        <f t="shared" ref="J263:J326" si="45">$E$15*4*$F$23*$E$23^-2*(132*(I263/$E$23)^-14 - 30*(I263/$E$23)^-8)+4*$F$23*((I263/$E$23)^-12 - (I263/$E$23)^-6)</f>
        <v>-9.7754916782439682E-4</v>
      </c>
      <c r="K263" s="27">
        <f t="shared" ref="K263:K326" si="46">$E$15*(-4)*$F$23*$E$23^-3*(-1848*(I263/$E$23)^-15 +240*(I263/$E$23)^-9)+(-4)*$F$23*((-12/$E$23)*(I263/$E$23)^-12 - (-6/$E$23)*(I263/$E$23)^-6)</f>
        <v>-1.7810579499651534E-3</v>
      </c>
      <c r="M263" s="23">
        <f t="shared" si="43"/>
        <v>-9.2731244383823679E-4</v>
      </c>
      <c r="N263" s="10">
        <f t="shared" ref="N263:N326" si="47">T263/$E$23</f>
        <v>1.3852140077821011</v>
      </c>
      <c r="O263" s="3">
        <f t="shared" ref="O263:O326" si="48">4*$F$23*((T263/$E$23)^-12 - (T263/$E$23)^-6)/$F$23</f>
        <v>-0.48604399543997312</v>
      </c>
      <c r="P263" s="4">
        <f t="shared" ref="P263:P326" si="49">$E$15*4*$F$23*(((-12/$E$23)*(-13/$E$23)*(T263/$E$23)^-14 - (-6/$E$23)*(-7/$E$23)*(T263/$E$23)^-8)+(2/T263)*((-12/$E$23)*(T263/$E$23)^-13 - (-6/$E$23)*(T263/$E$23)^-7))/$F$23</f>
        <v>-2.6331209298758988E-2</v>
      </c>
      <c r="Q263" s="7">
        <f t="shared" si="44"/>
        <v>-0.5123752047387321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-5.0236723986159934E-5</v>
      </c>
      <c r="V263" s="4">
        <f t="shared" ref="V263:V326" si="51">$E$15*(-4)*$F$23*$E$23^-3*(-1848*(T263/$E$23)^-15 +240*(T263/$E$23)^-9)</f>
        <v>2.6908421115917095E-5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-5.0236723986159927E-5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2.6908421115917122E-5</v>
      </c>
    </row>
    <row r="264" spans="8:27" x14ac:dyDescent="0.4">
      <c r="H264" s="8">
        <v>258</v>
      </c>
      <c r="I264" s="2">
        <v>3.57</v>
      </c>
      <c r="J264" s="27">
        <f t="shared" si="45"/>
        <v>-9.6482091119259113E-4</v>
      </c>
      <c r="K264" s="27">
        <f t="shared" si="46"/>
        <v>-1.7685794177653682E-3</v>
      </c>
      <c r="M264" s="23">
        <f t="shared" ref="M264:M327" si="54">4*$F$23*((I264/$E$23)^-12 - (I264/$E$23)^-6)</f>
        <v>-9.1434532723063864E-4</v>
      </c>
      <c r="N264" s="10">
        <f t="shared" si="47"/>
        <v>1.3891050583657585</v>
      </c>
      <c r="O264" s="3">
        <f t="shared" si="48"/>
        <v>-0.47924737666582401</v>
      </c>
      <c r="P264" s="4">
        <f t="shared" si="49"/>
        <v>-2.6456405997839584E-2</v>
      </c>
      <c r="Q264" s="7">
        <f t="shared" ref="Q264:Q327" si="55">O264+P264</f>
        <v>-0.50570378266366356</v>
      </c>
      <c r="R264" s="7"/>
      <c r="S264" s="8">
        <v>258</v>
      </c>
      <c r="T264" s="2">
        <v>3.57</v>
      </c>
      <c r="U264" s="4">
        <f t="shared" si="50"/>
        <v>-5.0475583961952477E-5</v>
      </c>
      <c r="V264" s="4">
        <f t="shared" si="51"/>
        <v>2.0929225601981841E-5</v>
      </c>
      <c r="X264" s="8">
        <v>258</v>
      </c>
      <c r="Y264" s="2">
        <v>3.57</v>
      </c>
      <c r="Z264" s="4">
        <f t="shared" si="52"/>
        <v>-5.0475583961952477E-5</v>
      </c>
      <c r="AA264" s="4">
        <f t="shared" si="53"/>
        <v>2.0929225601981858E-5</v>
      </c>
    </row>
    <row r="265" spans="8:27" x14ac:dyDescent="0.4">
      <c r="H265" s="8">
        <v>259</v>
      </c>
      <c r="I265" s="2">
        <v>3.58</v>
      </c>
      <c r="J265" s="27">
        <f t="shared" si="45"/>
        <v>-9.5220386538364147E-4</v>
      </c>
      <c r="K265" s="27">
        <f t="shared" si="46"/>
        <v>-1.755690094111012E-3</v>
      </c>
      <c r="M265" s="23">
        <f t="shared" si="54"/>
        <v>-9.0154728042180778E-4</v>
      </c>
      <c r="N265" s="10">
        <f t="shared" si="47"/>
        <v>1.3929961089494163</v>
      </c>
      <c r="O265" s="3">
        <f t="shared" si="48"/>
        <v>-0.47253937458289602</v>
      </c>
      <c r="P265" s="4">
        <f t="shared" si="49"/>
        <v>-2.655127634034974E-2</v>
      </c>
      <c r="Q265" s="7">
        <f t="shared" si="55"/>
        <v>-0.49909065092324578</v>
      </c>
      <c r="R265" s="7"/>
      <c r="S265" s="8">
        <v>259</v>
      </c>
      <c r="T265" s="2">
        <v>3.58</v>
      </c>
      <c r="U265" s="4">
        <f t="shared" si="50"/>
        <v>-5.0656584961833649E-5</v>
      </c>
      <c r="V265" s="4">
        <f t="shared" si="51"/>
        <v>1.5333009205440267E-5</v>
      </c>
      <c r="X265" s="8">
        <v>259</v>
      </c>
      <c r="Y265" s="2">
        <v>3.58</v>
      </c>
      <c r="Z265" s="4">
        <f t="shared" si="52"/>
        <v>-5.0656584961833628E-5</v>
      </c>
      <c r="AA265" s="4">
        <f t="shared" si="53"/>
        <v>1.533300920544026E-5</v>
      </c>
    </row>
    <row r="266" spans="8:27" x14ac:dyDescent="0.4">
      <c r="H266" s="8">
        <v>260</v>
      </c>
      <c r="I266" s="2">
        <v>3.59</v>
      </c>
      <c r="J266" s="27">
        <f t="shared" si="45"/>
        <v>-9.3970095780512993E-4</v>
      </c>
      <c r="K266" s="27">
        <f t="shared" si="46"/>
        <v>-1.7424254601588602E-3</v>
      </c>
      <c r="M266" s="23">
        <f t="shared" si="54"/>
        <v>-8.8891750756183666E-4</v>
      </c>
      <c r="N266" s="10">
        <f t="shared" si="47"/>
        <v>1.3968871595330736</v>
      </c>
      <c r="O266" s="3">
        <f t="shared" si="48"/>
        <v>-0.46591957205231493</v>
      </c>
      <c r="P266" s="4">
        <f t="shared" si="49"/>
        <v>-2.6617771844311734E-2</v>
      </c>
      <c r="Q266" s="7">
        <f t="shared" si="55"/>
        <v>-0.49253734389662668</v>
      </c>
      <c r="R266" s="7"/>
      <c r="S266" s="8">
        <v>260</v>
      </c>
      <c r="T266" s="2">
        <v>3.59</v>
      </c>
      <c r="U266" s="4">
        <f t="shared" si="50"/>
        <v>-5.0783450243293269E-5</v>
      </c>
      <c r="V266" s="4">
        <f t="shared" si="51"/>
        <v>1.0098659819665391E-5</v>
      </c>
      <c r="X266" s="8">
        <v>260</v>
      </c>
      <c r="Y266" s="2">
        <v>3.59</v>
      </c>
      <c r="Z266" s="4">
        <f t="shared" si="52"/>
        <v>-5.0783450243293249E-5</v>
      </c>
      <c r="AA266" s="4">
        <f t="shared" si="53"/>
        <v>1.0098659819665445E-5</v>
      </c>
    </row>
    <row r="267" spans="8:27" x14ac:dyDescent="0.4">
      <c r="H267" s="8">
        <v>261</v>
      </c>
      <c r="I267" s="2">
        <v>3.6</v>
      </c>
      <c r="J267" s="27">
        <f t="shared" si="45"/>
        <v>-9.2731481757625718E-4</v>
      </c>
      <c r="K267" s="27">
        <f t="shared" si="46"/>
        <v>-1.7288189786287143E-3</v>
      </c>
      <c r="M267" s="23">
        <f t="shared" si="54"/>
        <v>-8.764551199020303E-4</v>
      </c>
      <c r="N267" s="10">
        <f t="shared" si="47"/>
        <v>1.4007782101167314</v>
      </c>
      <c r="O267" s="3">
        <f t="shared" si="48"/>
        <v>-0.45938750324299055</v>
      </c>
      <c r="P267" s="4">
        <f t="shared" si="49"/>
        <v>-2.6657736374302955E-2</v>
      </c>
      <c r="Q267" s="7">
        <f t="shared" si="55"/>
        <v>-0.48604523961729351</v>
      </c>
      <c r="R267" s="7"/>
      <c r="S267" s="8">
        <v>261</v>
      </c>
      <c r="T267" s="2">
        <v>3.6</v>
      </c>
      <c r="U267" s="4">
        <f t="shared" si="50"/>
        <v>-5.0859697674226858E-5</v>
      </c>
      <c r="V267" s="4">
        <f t="shared" si="51"/>
        <v>5.2062010118764188E-6</v>
      </c>
      <c r="X267" s="8">
        <v>261</v>
      </c>
      <c r="Y267" s="2">
        <v>3.6</v>
      </c>
      <c r="Z267" s="4">
        <f t="shared" si="52"/>
        <v>-5.0859697674226858E-5</v>
      </c>
      <c r="AA267" s="4">
        <f t="shared" si="53"/>
        <v>5.2062010118764078E-6</v>
      </c>
    </row>
    <row r="268" spans="8:27" x14ac:dyDescent="0.4">
      <c r="H268" s="8">
        <v>262</v>
      </c>
      <c r="I268" s="2">
        <v>3.61</v>
      </c>
      <c r="J268" s="27">
        <f t="shared" si="45"/>
        <v>-9.150477937314922E-4</v>
      </c>
      <c r="K268" s="27">
        <f t="shared" si="46"/>
        <v>-1.7149022015048017E-3</v>
      </c>
      <c r="M268" s="23">
        <f t="shared" si="54"/>
        <v>-8.641591429544009E-4</v>
      </c>
      <c r="N268" s="10">
        <f t="shared" si="47"/>
        <v>1.404669260700389</v>
      </c>
      <c r="O268" s="3">
        <f t="shared" si="48"/>
        <v>-0.45294265738421313</v>
      </c>
      <c r="P268" s="4">
        <f t="shared" si="49"/>
        <v>-2.6672911930168876E-2</v>
      </c>
      <c r="Q268" s="7">
        <f t="shared" si="55"/>
        <v>-0.47961556931438198</v>
      </c>
      <c r="R268" s="7"/>
      <c r="S268" s="8">
        <v>262</v>
      </c>
      <c r="T268" s="2">
        <v>3.61</v>
      </c>
      <c r="U268" s="4">
        <f t="shared" si="50"/>
        <v>-5.0888650777091332E-5</v>
      </c>
      <c r="V268" s="4">
        <f t="shared" si="51"/>
        <v>6.3673010280142457E-7</v>
      </c>
      <c r="X268" s="8">
        <v>262</v>
      </c>
      <c r="Y268" s="2">
        <v>3.61</v>
      </c>
      <c r="Z268" s="4">
        <f t="shared" si="52"/>
        <v>-5.0888650777091332E-5</v>
      </c>
      <c r="AA268" s="4">
        <f t="shared" si="53"/>
        <v>6.3673010280143188E-7</v>
      </c>
    </row>
    <row r="269" spans="8:27" x14ac:dyDescent="0.4">
      <c r="H269" s="8">
        <v>263</v>
      </c>
      <c r="I269" s="2">
        <v>3.62</v>
      </c>
      <c r="J269" s="27">
        <f t="shared" si="45"/>
        <v>-9.0290197240634469E-4</v>
      </c>
      <c r="K269" s="27">
        <f t="shared" si="46"/>
        <v>-1.7007048719487245E-3</v>
      </c>
      <c r="M269" s="23">
        <f t="shared" si="54"/>
        <v>-8.5202852323495201E-4</v>
      </c>
      <c r="N269" s="10">
        <f t="shared" si="47"/>
        <v>1.4085603112840466</v>
      </c>
      <c r="O269" s="3">
        <f t="shared" si="48"/>
        <v>-0.44658448230009623</v>
      </c>
      <c r="P269" s="4">
        <f t="shared" si="49"/>
        <v>-2.6664944120376174E-2</v>
      </c>
      <c r="Q269" s="7">
        <f t="shared" si="55"/>
        <v>-0.47324942642047241</v>
      </c>
      <c r="R269" s="7"/>
      <c r="S269" s="8">
        <v>263</v>
      </c>
      <c r="T269" s="2">
        <v>3.62</v>
      </c>
      <c r="U269" s="4">
        <f t="shared" si="50"/>
        <v>-5.0873449171392638E-5</v>
      </c>
      <c r="V269" s="4">
        <f t="shared" si="51"/>
        <v>-3.6276402812910237E-6</v>
      </c>
      <c r="X269" s="8">
        <v>263</v>
      </c>
      <c r="Y269" s="2">
        <v>3.62</v>
      </c>
      <c r="Z269" s="4">
        <f t="shared" si="52"/>
        <v>-5.0873449171392611E-5</v>
      </c>
      <c r="AA269" s="4">
        <f t="shared" si="53"/>
        <v>-3.6276402812909979E-6</v>
      </c>
    </row>
    <row r="270" spans="8:27" x14ac:dyDescent="0.4">
      <c r="H270" s="8">
        <v>264</v>
      </c>
      <c r="I270" s="2">
        <v>3.63</v>
      </c>
      <c r="J270" s="27">
        <f t="shared" si="45"/>
        <v>-8.9087919306186914E-4</v>
      </c>
      <c r="K270" s="27">
        <f t="shared" si="46"/>
        <v>-1.6862550207445628E-3</v>
      </c>
      <c r="M270" s="23">
        <f t="shared" si="54"/>
        <v>-8.4006213461365869E-4</v>
      </c>
      <c r="N270" s="10">
        <f t="shared" si="47"/>
        <v>1.4124513618677041</v>
      </c>
      <c r="O270" s="3">
        <f t="shared" si="48"/>
        <v>-0.44031238773787179</v>
      </c>
      <c r="P270" s="4">
        <f t="shared" si="49"/>
        <v>-2.6635387337672192E-2</v>
      </c>
      <c r="Q270" s="7">
        <f t="shared" si="55"/>
        <v>-0.46694777507554397</v>
      </c>
      <c r="R270" s="7"/>
      <c r="S270" s="8">
        <v>264</v>
      </c>
      <c r="T270" s="2">
        <v>3.63</v>
      </c>
      <c r="U270" s="4">
        <f t="shared" si="50"/>
        <v>-5.0817058448210415E-5</v>
      </c>
      <c r="V270" s="4">
        <f t="shared" si="51"/>
        <v>-7.6038373856738921E-6</v>
      </c>
      <c r="X270" s="8">
        <v>264</v>
      </c>
      <c r="Y270" s="2">
        <v>3.63</v>
      </c>
      <c r="Z270" s="4">
        <f t="shared" si="52"/>
        <v>-5.0817058448210415E-5</v>
      </c>
      <c r="AA270" s="4">
        <f t="shared" si="53"/>
        <v>-7.6038373856738989E-6</v>
      </c>
    </row>
    <row r="271" spans="8:27" x14ac:dyDescent="0.4">
      <c r="H271" s="8">
        <v>265</v>
      </c>
      <c r="I271" s="2">
        <v>3.64</v>
      </c>
      <c r="J271" s="27">
        <f t="shared" si="45"/>
        <v>-8.7898106380126921E-4</v>
      </c>
      <c r="K271" s="27">
        <f t="shared" si="46"/>
        <v>-1.6715790575782534E-3</v>
      </c>
      <c r="M271" s="23">
        <f t="shared" si="54"/>
        <v>-8.2825878429275618E-4</v>
      </c>
      <c r="N271" s="10">
        <f t="shared" si="47"/>
        <v>1.4163424124513617</v>
      </c>
      <c r="O271" s="3">
        <f t="shared" si="48"/>
        <v>-0.43412574850136665</v>
      </c>
      <c r="P271" s="4">
        <f t="shared" si="49"/>
        <v>-2.6585709653693942E-2</v>
      </c>
      <c r="Q271" s="7">
        <f t="shared" si="55"/>
        <v>-0.46071145815506059</v>
      </c>
      <c r="R271" s="7"/>
      <c r="S271" s="8">
        <v>265</v>
      </c>
      <c r="T271" s="2">
        <v>3.64</v>
      </c>
      <c r="U271" s="4">
        <f t="shared" si="50"/>
        <v>-5.0722279508513001E-5</v>
      </c>
      <c r="V271" s="4">
        <f t="shared" si="51"/>
        <v>-1.1307880422730133E-5</v>
      </c>
      <c r="X271" s="8">
        <v>265</v>
      </c>
      <c r="Y271" s="2">
        <v>3.64</v>
      </c>
      <c r="Z271" s="4">
        <f t="shared" si="52"/>
        <v>-5.0722279508513001E-5</v>
      </c>
      <c r="AA271" s="4">
        <f t="shared" si="53"/>
        <v>-1.1307880422730125E-5</v>
      </c>
    </row>
    <row r="272" spans="8:27" x14ac:dyDescent="0.4">
      <c r="H272" s="8">
        <v>266</v>
      </c>
      <c r="I272" s="2">
        <v>3.65</v>
      </c>
      <c r="J272" s="27">
        <f t="shared" si="45"/>
        <v>-8.672089758289559E-4</v>
      </c>
      <c r="K272" s="27">
        <f t="shared" si="46"/>
        <v>-1.6567018574360523E-3</v>
      </c>
      <c r="M272" s="23">
        <f t="shared" si="54"/>
        <v>-8.1661721843377839E-4</v>
      </c>
      <c r="N272" s="10">
        <f t="shared" si="47"/>
        <v>1.4202334630350193</v>
      </c>
      <c r="O272" s="3">
        <f t="shared" si="48"/>
        <v>-0.42802390740037283</v>
      </c>
      <c r="P272" s="4">
        <f t="shared" si="49"/>
        <v>-2.6517297448206575E-2</v>
      </c>
      <c r="Q272" s="7">
        <f t="shared" si="55"/>
        <v>-0.45454120484857941</v>
      </c>
      <c r="R272" s="7"/>
      <c r="S272" s="8">
        <v>266</v>
      </c>
      <c r="T272" s="2">
        <v>3.65</v>
      </c>
      <c r="U272" s="4">
        <f t="shared" si="50"/>
        <v>-5.0591757395177511E-5</v>
      </c>
      <c r="V272" s="4">
        <f t="shared" si="51"/>
        <v>-1.4754929764003943E-5</v>
      </c>
      <c r="X272" s="8">
        <v>266</v>
      </c>
      <c r="Y272" s="2">
        <v>3.65</v>
      </c>
      <c r="Z272" s="4">
        <f t="shared" si="52"/>
        <v>-5.0591757395177504E-5</v>
      </c>
      <c r="AA272" s="4">
        <f t="shared" si="53"/>
        <v>-1.4754929764003895E-5</v>
      </c>
    </row>
    <row r="273" spans="8:27" x14ac:dyDescent="0.4">
      <c r="H273" s="8">
        <v>267</v>
      </c>
      <c r="I273" s="2">
        <v>3.66</v>
      </c>
      <c r="J273" s="27">
        <f t="shared" si="45"/>
        <v>-8.5556411709955321E-4</v>
      </c>
      <c r="K273" s="27">
        <f t="shared" si="46"/>
        <v>-1.6416468423905532E-3</v>
      </c>
      <c r="M273" s="23">
        <f t="shared" si="54"/>
        <v>-8.0513612745264731E-4</v>
      </c>
      <c r="N273" s="10">
        <f t="shared" si="47"/>
        <v>1.4241245136186769</v>
      </c>
      <c r="O273" s="3">
        <f t="shared" si="48"/>
        <v>-0.42200617802603024</v>
      </c>
      <c r="P273" s="4">
        <f t="shared" si="49"/>
        <v>-2.6431459787747E-2</v>
      </c>
      <c r="Q273" s="7">
        <f t="shared" si="55"/>
        <v>-0.44843763781377727</v>
      </c>
      <c r="R273" s="7"/>
      <c r="S273" s="8">
        <v>267</v>
      </c>
      <c r="T273" s="2">
        <v>3.66</v>
      </c>
      <c r="U273" s="4">
        <f t="shared" si="50"/>
        <v>-5.0427989646905952E-5</v>
      </c>
      <c r="V273" s="4">
        <f t="shared" si="51"/>
        <v>-1.7959333396073263E-5</v>
      </c>
      <c r="X273" s="8">
        <v>267</v>
      </c>
      <c r="Y273" s="2">
        <v>3.66</v>
      </c>
      <c r="Z273" s="4">
        <f t="shared" si="52"/>
        <v>-5.0427989646905925E-5</v>
      </c>
      <c r="AA273" s="4">
        <f t="shared" si="53"/>
        <v>-1.7959333396073226E-5</v>
      </c>
    </row>
    <row r="274" spans="8:27" x14ac:dyDescent="0.4">
      <c r="H274" s="8">
        <v>268</v>
      </c>
      <c r="I274" s="2">
        <v>3.67</v>
      </c>
      <c r="J274" s="27">
        <f t="shared" si="45"/>
        <v>-8.4404748520167973E-4</v>
      </c>
      <c r="K274" s="27">
        <f t="shared" si="46"/>
        <v>-1.626436059027439E-3</v>
      </c>
      <c r="M274" s="23">
        <f t="shared" si="54"/>
        <v>-7.9381415100107612E-4</v>
      </c>
      <c r="N274" s="10">
        <f t="shared" si="47"/>
        <v>1.4280155642023344</v>
      </c>
      <c r="O274" s="3">
        <f t="shared" si="48"/>
        <v>-0.41607184736179198</v>
      </c>
      <c r="P274" s="4">
        <f t="shared" si="49"/>
        <v>-2.6329432567597396E-2</v>
      </c>
      <c r="Q274" s="7">
        <f t="shared" si="55"/>
        <v>-0.44240127992938938</v>
      </c>
      <c r="R274" s="7"/>
      <c r="S274" s="8">
        <v>268</v>
      </c>
      <c r="T274" s="2">
        <v>3.67</v>
      </c>
      <c r="U274" s="4">
        <f t="shared" si="50"/>
        <v>-5.0233334200603577E-5</v>
      </c>
      <c r="V274" s="4">
        <f t="shared" si="51"/>
        <v>-2.0934670797579907E-5</v>
      </c>
      <c r="X274" s="8">
        <v>268</v>
      </c>
      <c r="Y274" s="2">
        <v>3.67</v>
      </c>
      <c r="Z274" s="4">
        <f t="shared" si="52"/>
        <v>-5.0233334200603564E-5</v>
      </c>
      <c r="AA274" s="4">
        <f t="shared" si="53"/>
        <v>-2.0934670797579934E-5</v>
      </c>
    </row>
    <row r="275" spans="8:27" x14ac:dyDescent="0.4">
      <c r="H275" s="8">
        <v>269</v>
      </c>
      <c r="I275" s="2">
        <v>3.68</v>
      </c>
      <c r="J275" s="27">
        <f t="shared" si="45"/>
        <v>-8.32659899518794E-4</v>
      </c>
      <c r="K275" s="27">
        <f t="shared" si="46"/>
        <v>-1.611090251751701E-3</v>
      </c>
      <c r="M275" s="23">
        <f t="shared" si="54"/>
        <v>-7.8264988265153287E-4</v>
      </c>
      <c r="N275" s="10">
        <f t="shared" si="47"/>
        <v>1.431906614785992</v>
      </c>
      <c r="O275" s="3">
        <f t="shared" si="48"/>
        <v>-0.41022017823901397</v>
      </c>
      <c r="P275" s="4">
        <f t="shared" si="49"/>
        <v>-2.6212382430213829E-2</v>
      </c>
      <c r="Q275" s="7">
        <f t="shared" si="55"/>
        <v>-0.43643256066922781</v>
      </c>
      <c r="R275" s="7"/>
      <c r="S275" s="8">
        <v>269</v>
      </c>
      <c r="T275" s="2">
        <v>3.68</v>
      </c>
      <c r="U275" s="4">
        <f t="shared" si="50"/>
        <v>-5.0010016867261132E-5</v>
      </c>
      <c r="V275" s="4">
        <f t="shared" si="51"/>
        <v>-2.3693794385376064E-5</v>
      </c>
      <c r="X275" s="8">
        <v>269</v>
      </c>
      <c r="Y275" s="2">
        <v>3.68</v>
      </c>
      <c r="Z275" s="4">
        <f t="shared" si="52"/>
        <v>-5.0010016867261132E-5</v>
      </c>
      <c r="AA275" s="4">
        <f t="shared" si="53"/>
        <v>-2.3693794385376095E-5</v>
      </c>
    </row>
    <row r="276" spans="8:27" x14ac:dyDescent="0.4">
      <c r="H276" s="8">
        <v>270</v>
      </c>
      <c r="I276" s="2">
        <v>3.69</v>
      </c>
      <c r="J276" s="27">
        <f t="shared" si="45"/>
        <v>-8.2140201270702114E-4</v>
      </c>
      <c r="K276" s="27">
        <f t="shared" si="46"/>
        <v>-1.5956289321984974E-3</v>
      </c>
      <c r="M276" s="23">
        <f t="shared" si="54"/>
        <v>-7.7164187430207453E-4</v>
      </c>
      <c r="N276" s="10">
        <f t="shared" si="47"/>
        <v>1.4357976653696496</v>
      </c>
      <c r="O276" s="3">
        <f t="shared" si="48"/>
        <v>-0.40445041164571605</v>
      </c>
      <c r="P276" s="4">
        <f t="shared" si="49"/>
        <v>-2.6081410472482927E-2</v>
      </c>
      <c r="Q276" s="7">
        <f t="shared" si="55"/>
        <v>-0.43053182211819896</v>
      </c>
      <c r="R276" s="7"/>
      <c r="S276" s="8">
        <v>270</v>
      </c>
      <c r="T276" s="2">
        <v>3.69</v>
      </c>
      <c r="U276" s="4">
        <f t="shared" si="50"/>
        <v>-4.9760138404946668E-5</v>
      </c>
      <c r="V276" s="4">
        <f t="shared" si="51"/>
        <v>-2.6248868668948784E-5</v>
      </c>
      <c r="X276" s="8">
        <v>270</v>
      </c>
      <c r="Y276" s="2">
        <v>3.69</v>
      </c>
      <c r="Z276" s="4">
        <f t="shared" si="52"/>
        <v>-4.9760138404946661E-5</v>
      </c>
      <c r="AA276" s="4">
        <f t="shared" si="53"/>
        <v>-2.6248868668948747E-5</v>
      </c>
    </row>
    <row r="277" spans="8:27" x14ac:dyDescent="0.4">
      <c r="H277" s="8">
        <v>271</v>
      </c>
      <c r="I277" s="2">
        <v>3.7</v>
      </c>
      <c r="J277" s="27">
        <f t="shared" si="45"/>
        <v>-8.1027432152762878E-4</v>
      </c>
      <c r="K277" s="27">
        <f t="shared" si="46"/>
        <v>-1.5800704449610665E-3</v>
      </c>
      <c r="M277" s="23">
        <f t="shared" si="54"/>
        <v>-7.6078864031646595E-4</v>
      </c>
      <c r="N277" s="10">
        <f t="shared" si="47"/>
        <v>1.4396887159533074</v>
      </c>
      <c r="O277" s="3">
        <f t="shared" si="48"/>
        <v>-0.39876176889659498</v>
      </c>
      <c r="P277" s="4">
        <f t="shared" si="49"/>
        <v>-2.5937555753471713E-2</v>
      </c>
      <c r="Q277" s="7">
        <f t="shared" si="55"/>
        <v>-0.42469932465006671</v>
      </c>
      <c r="R277" s="7"/>
      <c r="S277" s="8">
        <v>271</v>
      </c>
      <c r="T277" s="2">
        <v>3.7</v>
      </c>
      <c r="U277" s="4">
        <f t="shared" si="50"/>
        <v>-4.9485681211162794E-5</v>
      </c>
      <c r="V277" s="4">
        <f t="shared" si="51"/>
        <v>-2.8611407244024989E-5</v>
      </c>
      <c r="X277" s="8">
        <v>271</v>
      </c>
      <c r="Y277" s="2">
        <v>3.7</v>
      </c>
      <c r="Z277" s="4">
        <f t="shared" si="52"/>
        <v>-4.9485681211162801E-5</v>
      </c>
      <c r="AA277" s="4">
        <f t="shared" si="53"/>
        <v>-2.8611407244024989E-5</v>
      </c>
    </row>
    <row r="278" spans="8:27" x14ac:dyDescent="0.4">
      <c r="H278" s="8">
        <v>272</v>
      </c>
      <c r="I278" s="2">
        <v>3.71</v>
      </c>
      <c r="J278" s="27">
        <f t="shared" si="45"/>
        <v>-7.9927717706972188E-4</v>
      </c>
      <c r="K278" s="27">
        <f t="shared" si="46"/>
        <v>-1.5644320298361055E-3</v>
      </c>
      <c r="M278" s="23">
        <f t="shared" si="54"/>
        <v>-7.5008866141416572E-4</v>
      </c>
      <c r="N278" s="10">
        <f t="shared" si="47"/>
        <v>1.4435797665369647</v>
      </c>
      <c r="O278" s="3">
        <f t="shared" si="48"/>
        <v>-0.393153453671932</v>
      </c>
      <c r="P278" s="4">
        <f t="shared" si="49"/>
        <v>-2.5781798613670616E-2</v>
      </c>
      <c r="Q278" s="7">
        <f t="shared" si="55"/>
        <v>-0.41893525228560263</v>
      </c>
      <c r="R278" s="7"/>
      <c r="S278" s="8">
        <v>272</v>
      </c>
      <c r="T278" s="2">
        <v>3.71</v>
      </c>
      <c r="U278" s="4">
        <f t="shared" si="50"/>
        <v>-4.9188515655556121E-5</v>
      </c>
      <c r="V278" s="4">
        <f t="shared" si="51"/>
        <v>-3.0792307748513087E-5</v>
      </c>
      <c r="X278" s="8">
        <v>272</v>
      </c>
      <c r="Y278" s="2">
        <v>3.71</v>
      </c>
      <c r="Z278" s="4">
        <f t="shared" si="52"/>
        <v>-4.9188515655556121E-5</v>
      </c>
      <c r="AA278" s="4">
        <f t="shared" si="53"/>
        <v>-3.0792307748513053E-5</v>
      </c>
    </row>
    <row r="279" spans="8:27" x14ac:dyDescent="0.4">
      <c r="H279" s="8">
        <v>273</v>
      </c>
      <c r="I279" s="2">
        <v>3.72</v>
      </c>
      <c r="J279" s="27">
        <f t="shared" si="45"/>
        <v>-7.8841079439671315E-4</v>
      </c>
      <c r="K279" s="27">
        <f t="shared" si="46"/>
        <v>-1.5487298807756881E-3</v>
      </c>
      <c r="M279" s="23">
        <f t="shared" si="54"/>
        <v>-7.3954038832394376E-4</v>
      </c>
      <c r="N279" s="10">
        <f t="shared" si="47"/>
        <v>1.4474708171206225</v>
      </c>
      <c r="O279" s="3">
        <f t="shared" si="48"/>
        <v>-0.38762465393260942</v>
      </c>
      <c r="P279" s="4">
        <f t="shared" si="49"/>
        <v>-2.5615063816102845E-2</v>
      </c>
      <c r="Q279" s="7">
        <f t="shared" si="55"/>
        <v>-0.41323971774871227</v>
      </c>
      <c r="R279" s="7"/>
      <c r="S279" s="8">
        <v>273</v>
      </c>
      <c r="T279" s="2">
        <v>3.72</v>
      </c>
      <c r="U279" s="4">
        <f t="shared" si="50"/>
        <v>-4.8870406072769334E-5</v>
      </c>
      <c r="V279" s="4">
        <f t="shared" si="51"/>
        <v>-3.2801884896667694E-5</v>
      </c>
      <c r="X279" s="8">
        <v>273</v>
      </c>
      <c r="Y279" s="2">
        <v>3.72</v>
      </c>
      <c r="Z279" s="4">
        <f t="shared" si="52"/>
        <v>-4.8870406072769314E-5</v>
      </c>
      <c r="AA279" s="4">
        <f t="shared" si="53"/>
        <v>-3.2801884896667687E-5</v>
      </c>
    </row>
    <row r="280" spans="8:27" x14ac:dyDescent="0.4">
      <c r="H280" s="8">
        <v>274</v>
      </c>
      <c r="I280" s="2">
        <v>3.73</v>
      </c>
      <c r="J280" s="27">
        <f t="shared" si="45"/>
        <v>-7.7767526164828824E-4</v>
      </c>
      <c r="K280" s="27">
        <f t="shared" si="46"/>
        <v>-1.5329792017242229E-3</v>
      </c>
      <c r="M280" s="23">
        <f t="shared" si="54"/>
        <v>-7.2914224521418436E-4</v>
      </c>
      <c r="N280" s="10">
        <f t="shared" si="47"/>
        <v>1.4513618677042799</v>
      </c>
      <c r="O280" s="3">
        <f t="shared" si="48"/>
        <v>-0.38217454371807885</v>
      </c>
      <c r="P280" s="4">
        <f t="shared" si="49"/>
        <v>-2.5438223519084681E-2</v>
      </c>
      <c r="Q280" s="7">
        <f t="shared" si="55"/>
        <v>-0.40761276723716355</v>
      </c>
      <c r="R280" s="7"/>
      <c r="S280" s="8">
        <v>274</v>
      </c>
      <c r="T280" s="2">
        <v>3.73</v>
      </c>
      <c r="U280" s="4">
        <f t="shared" si="50"/>
        <v>-4.8533016434103885E-5</v>
      </c>
      <c r="V280" s="4">
        <f t="shared" si="51"/>
        <v>-3.4649901700527877E-5</v>
      </c>
      <c r="X280" s="8">
        <v>274</v>
      </c>
      <c r="Y280" s="2">
        <v>3.73</v>
      </c>
      <c r="Z280" s="4">
        <f t="shared" si="52"/>
        <v>-4.8533016434103885E-5</v>
      </c>
      <c r="AA280" s="4">
        <f t="shared" si="53"/>
        <v>-3.4649901700527924E-5</v>
      </c>
    </row>
    <row r="281" spans="8:27" x14ac:dyDescent="0.4">
      <c r="H281" s="8">
        <v>275</v>
      </c>
      <c r="I281" s="2">
        <v>3.74</v>
      </c>
      <c r="J281" s="27">
        <f t="shared" si="45"/>
        <v>-7.6707054862776714E-4</v>
      </c>
      <c r="K281" s="27">
        <f t="shared" si="46"/>
        <v>-1.5171942595088484E-3</v>
      </c>
      <c r="M281" s="23">
        <f t="shared" si="54"/>
        <v>-7.1889263291216598E-4</v>
      </c>
      <c r="N281" s="10">
        <f t="shared" si="47"/>
        <v>1.4552529182879377</v>
      </c>
      <c r="O281" s="3">
        <f t="shared" si="48"/>
        <v>-0.37680228483372302</v>
      </c>
      <c r="P281" s="4">
        <f t="shared" si="49"/>
        <v>-2.5252100089865618E-2</v>
      </c>
      <c r="Q281" s="7">
        <f t="shared" si="55"/>
        <v>-0.40205438492358864</v>
      </c>
      <c r="R281" s="7"/>
      <c r="S281" s="8">
        <v>275</v>
      </c>
      <c r="T281" s="2">
        <v>3.74</v>
      </c>
      <c r="U281" s="4">
        <f t="shared" si="50"/>
        <v>-4.8177915715601135E-5</v>
      </c>
      <c r="V281" s="4">
        <f t="shared" si="51"/>
        <v>-3.6345598981284235E-5</v>
      </c>
      <c r="X281" s="8">
        <v>275</v>
      </c>
      <c r="Y281" s="2">
        <v>3.74</v>
      </c>
      <c r="Z281" s="4">
        <f t="shared" si="52"/>
        <v>-4.8177915715601135E-5</v>
      </c>
      <c r="AA281" s="4">
        <f t="shared" si="53"/>
        <v>-3.6345598981284221E-5</v>
      </c>
    </row>
    <row r="282" spans="8:27" x14ac:dyDescent="0.4">
      <c r="H282" s="8">
        <v>276</v>
      </c>
      <c r="I282" s="2">
        <v>3.75</v>
      </c>
      <c r="J282" s="27">
        <f t="shared" si="45"/>
        <v>-7.5659651490315213E-4</v>
      </c>
      <c r="K282" s="27">
        <f t="shared" si="46"/>
        <v>-1.501388433942318E-3</v>
      </c>
      <c r="M282" s="23">
        <f t="shared" si="54"/>
        <v>-7.0878993192399634E-4</v>
      </c>
      <c r="N282" s="10">
        <f t="shared" si="47"/>
        <v>1.4591439688715953</v>
      </c>
      <c r="O282" s="3">
        <f t="shared" si="48"/>
        <v>-0.3715070284337324</v>
      </c>
      <c r="P282" s="4">
        <f t="shared" si="49"/>
        <v>-2.5057468767856715E-2</v>
      </c>
      <c r="Q282" s="7">
        <f t="shared" si="55"/>
        <v>-0.39656449720158909</v>
      </c>
      <c r="R282" s="7"/>
      <c r="S282" s="8">
        <v>276</v>
      </c>
      <c r="T282" s="2">
        <v>3.75</v>
      </c>
      <c r="U282" s="4">
        <f t="shared" si="50"/>
        <v>-4.7806582979155824E-5</v>
      </c>
      <c r="V282" s="4">
        <f t="shared" si="51"/>
        <v>-3.7897723267194128E-5</v>
      </c>
      <c r="X282" s="8">
        <v>276</v>
      </c>
      <c r="Y282" s="2">
        <v>3.75</v>
      </c>
      <c r="Z282" s="4">
        <f t="shared" si="52"/>
        <v>-4.7806582979155811E-5</v>
      </c>
      <c r="AA282" s="4">
        <f t="shared" si="53"/>
        <v>-3.7897723267194122E-5</v>
      </c>
    </row>
    <row r="283" spans="8:27" x14ac:dyDescent="0.4">
      <c r="H283" s="8">
        <v>277</v>
      </c>
      <c r="I283" s="2">
        <v>3.76</v>
      </c>
      <c r="J283" s="27">
        <f t="shared" si="45"/>
        <v>-7.4625291744852902E-4</v>
      </c>
      <c r="K283" s="27">
        <f t="shared" si="46"/>
        <v>-1.4855742652884634E-3</v>
      </c>
      <c r="M283" s="23">
        <f t="shared" si="54"/>
        <v>-6.9883250526619339E-4</v>
      </c>
      <c r="N283" s="10">
        <f t="shared" si="47"/>
        <v>1.4630350194552526</v>
      </c>
      <c r="O283" s="3">
        <f t="shared" si="48"/>
        <v>-0.36628791650525783</v>
      </c>
      <c r="P283" s="4">
        <f t="shared" si="49"/>
        <v>-2.4855060185662099E-2</v>
      </c>
      <c r="Q283" s="7">
        <f t="shared" si="55"/>
        <v>-0.39114297669091991</v>
      </c>
      <c r="R283" s="7"/>
      <c r="S283" s="8">
        <v>277</v>
      </c>
      <c r="T283" s="2">
        <v>3.76</v>
      </c>
      <c r="U283" s="4">
        <f t="shared" si="50"/>
        <v>-4.7420412182335616E-5</v>
      </c>
      <c r="V283" s="4">
        <f t="shared" si="51"/>
        <v>-3.9314553169026634E-5</v>
      </c>
      <c r="X283" s="8">
        <v>277</v>
      </c>
      <c r="Y283" s="2">
        <v>3.76</v>
      </c>
      <c r="Z283" s="4">
        <f t="shared" si="52"/>
        <v>-4.7420412182335623E-5</v>
      </c>
      <c r="AA283" s="4">
        <f t="shared" si="53"/>
        <v>-3.9314553169026634E-5</v>
      </c>
    </row>
    <row r="284" spans="8:27" x14ac:dyDescent="0.4">
      <c r="H284" s="8">
        <v>278</v>
      </c>
      <c r="I284" s="2">
        <v>3.77</v>
      </c>
      <c r="J284" s="27">
        <f t="shared" si="45"/>
        <v>-7.3603941785104919E-4</v>
      </c>
      <c r="K284" s="27">
        <f t="shared" si="46"/>
        <v>-1.4697634992320184E-3</v>
      </c>
      <c r="M284" s="23">
        <f t="shared" si="54"/>
        <v>-6.8901870111934933E-4</v>
      </c>
      <c r="N284" s="10">
        <f t="shared" si="47"/>
        <v>1.4669260700389104</v>
      </c>
      <c r="O284" s="3">
        <f t="shared" si="48"/>
        <v>-0.36114408325930869</v>
      </c>
      <c r="P284" s="4">
        <f t="shared" si="49"/>
        <v>-2.4645562755667406E-2</v>
      </c>
      <c r="Q284" s="7">
        <f t="shared" si="55"/>
        <v>-0.38578964601497612</v>
      </c>
      <c r="R284" s="7"/>
      <c r="S284" s="8">
        <v>278</v>
      </c>
      <c r="T284" s="2">
        <v>3.77</v>
      </c>
      <c r="U284" s="4">
        <f t="shared" si="50"/>
        <v>-4.7020716731699829E-5</v>
      </c>
      <c r="V284" s="4">
        <f t="shared" si="51"/>
        <v>-4.0603924318696104E-5</v>
      </c>
      <c r="X284" s="8">
        <v>278</v>
      </c>
      <c r="Y284" s="2">
        <v>3.77</v>
      </c>
      <c r="Z284" s="4">
        <f t="shared" si="52"/>
        <v>-4.7020716731699815E-5</v>
      </c>
      <c r="AA284" s="4">
        <f t="shared" si="53"/>
        <v>-4.060392431869609E-5</v>
      </c>
    </row>
    <row r="285" spans="8:27" x14ac:dyDescent="0.4">
      <c r="H285" s="8">
        <v>279</v>
      </c>
      <c r="I285" s="2">
        <v>3.78</v>
      </c>
      <c r="J285" s="27">
        <f t="shared" si="45"/>
        <v>-7.259555891073107E-4</v>
      </c>
      <c r="K285" s="27">
        <f t="shared" si="46"/>
        <v>-1.4539671294866931E-3</v>
      </c>
      <c r="M285" s="23">
        <f t="shared" si="54"/>
        <v>-6.7934685531373254E-4</v>
      </c>
      <c r="N285" s="10">
        <f t="shared" si="47"/>
        <v>1.4708171206225678</v>
      </c>
      <c r="O285" s="3">
        <f t="shared" si="48"/>
        <v>-0.35607465643356306</v>
      </c>
      <c r="P285" s="4">
        <f t="shared" si="49"/>
        <v>-2.4429624929502843E-2</v>
      </c>
      <c r="Q285" s="7">
        <f t="shared" si="55"/>
        <v>-0.38050428136306591</v>
      </c>
      <c r="R285" s="7"/>
      <c r="S285" s="8">
        <v>279</v>
      </c>
      <c r="T285" s="2">
        <v>3.78</v>
      </c>
      <c r="U285" s="4">
        <f t="shared" si="50"/>
        <v>-4.6608733793578111E-5</v>
      </c>
      <c r="V285" s="4">
        <f t="shared" si="51"/>
        <v>-4.1773252951761182E-5</v>
      </c>
      <c r="X285" s="8">
        <v>279</v>
      </c>
      <c r="Y285" s="2">
        <v>3.78</v>
      </c>
      <c r="Z285" s="4">
        <f t="shared" si="52"/>
        <v>-4.6608733793578104E-5</v>
      </c>
      <c r="AA285" s="4">
        <f t="shared" si="53"/>
        <v>-4.1773252951761182E-5</v>
      </c>
    </row>
    <row r="286" spans="8:27" x14ac:dyDescent="0.4">
      <c r="H286" s="8">
        <v>280</v>
      </c>
      <c r="I286" s="2">
        <v>3.79</v>
      </c>
      <c r="J286" s="27">
        <f t="shared" si="45"/>
        <v>-7.1600092203160965E-4</v>
      </c>
      <c r="K286" s="27">
        <f t="shared" si="46"/>
        <v>-1.4381954381679008E-3</v>
      </c>
      <c r="M286" s="23">
        <f t="shared" si="54"/>
        <v>-6.698152936561243E-4</v>
      </c>
      <c r="N286" s="10">
        <f t="shared" si="47"/>
        <v>1.4747081712062255</v>
      </c>
      <c r="O286" s="3">
        <f t="shared" si="48"/>
        <v>-0.35107875851196185</v>
      </c>
      <c r="P286" s="4">
        <f t="shared" si="49"/>
        <v>-2.4207857337286681E-2</v>
      </c>
      <c r="Q286" s="7">
        <f t="shared" si="55"/>
        <v>-0.37528661584924855</v>
      </c>
      <c r="R286" s="7"/>
      <c r="S286" s="8">
        <v>280</v>
      </c>
      <c r="T286" s="2">
        <v>3.79</v>
      </c>
      <c r="U286" s="4">
        <f t="shared" si="50"/>
        <v>-4.6185628375485386E-5</v>
      </c>
      <c r="V286" s="4">
        <f t="shared" si="51"/>
        <v>-4.2829558209778151E-5</v>
      </c>
      <c r="X286" s="8">
        <v>280</v>
      </c>
      <c r="Y286" s="2">
        <v>3.79</v>
      </c>
      <c r="Z286" s="4">
        <f t="shared" si="52"/>
        <v>-4.6185628375485372E-5</v>
      </c>
      <c r="AA286" s="4">
        <f t="shared" si="53"/>
        <v>-4.2829558209778144E-5</v>
      </c>
    </row>
    <row r="287" spans="8:27" x14ac:dyDescent="0.4">
      <c r="H287" s="8">
        <v>281</v>
      </c>
      <c r="I287" s="2">
        <v>3.8</v>
      </c>
      <c r="J287" s="27">
        <f t="shared" si="45"/>
        <v>-7.0617483129735415E-4</v>
      </c>
      <c r="K287" s="27">
        <f t="shared" si="46"/>
        <v>-1.4224580340496541E-3</v>
      </c>
      <c r="M287" s="23">
        <f t="shared" si="54"/>
        <v>-6.6042233410673916E-4</v>
      </c>
      <c r="N287" s="10">
        <f t="shared" si="47"/>
        <v>1.4785992217898831</v>
      </c>
      <c r="O287" s="3">
        <f t="shared" si="48"/>
        <v>-0.34615550786572591</v>
      </c>
      <c r="P287" s="4">
        <f t="shared" si="49"/>
        <v>-2.3980834813170974E-2</v>
      </c>
      <c r="Q287" s="7">
        <f t="shared" si="55"/>
        <v>-0.37013634267889689</v>
      </c>
      <c r="R287" s="7"/>
      <c r="S287" s="8">
        <v>281</v>
      </c>
      <c r="T287" s="2">
        <v>3.8</v>
      </c>
      <c r="U287" s="4">
        <f t="shared" si="50"/>
        <v>-4.5752497190614964E-5</v>
      </c>
      <c r="V287" s="4">
        <f t="shared" si="51"/>
        <v>-4.3779483234086957E-5</v>
      </c>
      <c r="X287" s="8">
        <v>281</v>
      </c>
      <c r="Y287" s="2">
        <v>3.8</v>
      </c>
      <c r="Z287" s="4">
        <f t="shared" si="52"/>
        <v>-4.5752497190614964E-5</v>
      </c>
      <c r="AA287" s="4">
        <f t="shared" si="53"/>
        <v>-4.3779483234086964E-5</v>
      </c>
    </row>
    <row r="288" spans="8:27" x14ac:dyDescent="0.4">
      <c r="H288" s="8">
        <v>282</v>
      </c>
      <c r="I288" s="2">
        <v>3.81</v>
      </c>
      <c r="J288" s="27">
        <f t="shared" si="45"/>
        <v>-6.9647666113168869E-4</v>
      </c>
      <c r="K288" s="27">
        <f t="shared" si="46"/>
        <v>-1.4067638888184276E-3</v>
      </c>
      <c r="M288" s="23">
        <f t="shared" si="54"/>
        <v>-6.5116628881453544E-4</v>
      </c>
      <c r="N288" s="10">
        <f t="shared" si="47"/>
        <v>1.4824902723735407</v>
      </c>
      <c r="O288" s="3">
        <f t="shared" si="48"/>
        <v>-0.34130401982014891</v>
      </c>
      <c r="P288" s="4">
        <f t="shared" si="49"/>
        <v>-2.3749098313344378E-2</v>
      </c>
      <c r="Q288" s="7">
        <f t="shared" si="55"/>
        <v>-0.36505311813349328</v>
      </c>
      <c r="R288" s="7"/>
      <c r="S288" s="8">
        <v>282</v>
      </c>
      <c r="T288" s="2">
        <v>3.81</v>
      </c>
      <c r="U288" s="4">
        <f t="shared" si="50"/>
        <v>-4.5310372317153248E-5</v>
      </c>
      <c r="V288" s="4">
        <f t="shared" si="51"/>
        <v>-4.4629315118473689E-5</v>
      </c>
      <c r="X288" s="8">
        <v>282</v>
      </c>
      <c r="Y288" s="2">
        <v>3.81</v>
      </c>
      <c r="Z288" s="4">
        <f t="shared" si="52"/>
        <v>-4.5310372317153261E-5</v>
      </c>
      <c r="AA288" s="4">
        <f t="shared" si="53"/>
        <v>-4.4629315118473696E-5</v>
      </c>
    </row>
    <row r="289" spans="8:27" x14ac:dyDescent="0.4">
      <c r="H289" s="8">
        <v>283</v>
      </c>
      <c r="I289" s="2">
        <v>3.82</v>
      </c>
      <c r="J289" s="27">
        <f t="shared" si="45"/>
        <v>-6.8690569068233145E-4</v>
      </c>
      <c r="K289" s="27">
        <f t="shared" si="46"/>
        <v>-1.3911213714306657E-3</v>
      </c>
      <c r="M289" s="23">
        <f t="shared" si="54"/>
        <v>-6.4204546601882395E-4</v>
      </c>
      <c r="N289" s="10">
        <f t="shared" si="47"/>
        <v>1.4863813229571983</v>
      </c>
      <c r="O289" s="3">
        <f t="shared" si="48"/>
        <v>-0.33652340765131128</v>
      </c>
      <c r="P289" s="4">
        <f t="shared" si="49"/>
        <v>-2.35131567323058E-2</v>
      </c>
      <c r="Q289" s="7">
        <f t="shared" si="55"/>
        <v>-0.36003656438361709</v>
      </c>
      <c r="R289" s="7"/>
      <c r="S289" s="8">
        <v>283</v>
      </c>
      <c r="T289" s="2">
        <v>3.82</v>
      </c>
      <c r="U289" s="4">
        <f t="shared" si="50"/>
        <v>-4.486022466350745E-5</v>
      </c>
      <c r="V289" s="4">
        <f t="shared" si="51"/>
        <v>-4.5385003784255834E-5</v>
      </c>
      <c r="X289" s="8">
        <v>283</v>
      </c>
      <c r="Y289" s="2">
        <v>3.82</v>
      </c>
      <c r="Z289" s="4">
        <f t="shared" si="52"/>
        <v>-4.4860224663507444E-5</v>
      </c>
      <c r="AA289" s="4">
        <f t="shared" si="53"/>
        <v>-4.5385003784255861E-5</v>
      </c>
    </row>
    <row r="290" spans="8:27" x14ac:dyDescent="0.4">
      <c r="H290" s="8">
        <v>284</v>
      </c>
      <c r="I290" s="2">
        <v>3.83</v>
      </c>
      <c r="J290" s="27">
        <f t="shared" si="45"/>
        <v>-6.774611390745433E-4</v>
      </c>
      <c r="K290" s="27">
        <f t="shared" si="46"/>
        <v>-1.3755382806746913E-3</v>
      </c>
      <c r="M290" s="23">
        <f t="shared" si="54"/>
        <v>-6.3305817182462412E-4</v>
      </c>
      <c r="N290" s="10">
        <f t="shared" si="47"/>
        <v>1.4902723735408558</v>
      </c>
      <c r="O290" s="3">
        <f t="shared" si="48"/>
        <v>-0.33181278351662064</v>
      </c>
      <c r="P290" s="4">
        <f t="shared" si="49"/>
        <v>-2.3273488622898075E-2</v>
      </c>
      <c r="Q290" s="7">
        <f t="shared" si="55"/>
        <v>-0.35508627213951871</v>
      </c>
      <c r="R290" s="7"/>
      <c r="S290" s="8">
        <v>284</v>
      </c>
      <c r="T290" s="2">
        <v>3.83</v>
      </c>
      <c r="U290" s="4">
        <f t="shared" si="50"/>
        <v>-4.4402967249919224E-5</v>
      </c>
      <c r="V290" s="4">
        <f t="shared" si="51"/>
        <v>-4.6052179837679774E-5</v>
      </c>
      <c r="X290" s="8">
        <v>284</v>
      </c>
      <c r="Y290" s="2">
        <v>3.83</v>
      </c>
      <c r="Z290" s="4">
        <f t="shared" si="52"/>
        <v>-4.4402967249919224E-5</v>
      </c>
      <c r="AA290" s="4">
        <f t="shared" si="53"/>
        <v>-4.6052179837679767E-5</v>
      </c>
    </row>
    <row r="291" spans="8:27" x14ac:dyDescent="0.4">
      <c r="H291" s="8">
        <v>285</v>
      </c>
      <c r="I291" s="2">
        <v>3.84</v>
      </c>
      <c r="J291" s="27">
        <f t="shared" si="45"/>
        <v>-6.6814217017518562E-4</v>
      </c>
      <c r="K291" s="27">
        <f t="shared" si="46"/>
        <v>-1.3600218760322696E-3</v>
      </c>
      <c r="M291" s="23">
        <f t="shared" si="54"/>
        <v>-6.2420271185882929E-4</v>
      </c>
      <c r="N291" s="10">
        <f t="shared" si="47"/>
        <v>1.4941634241245134</v>
      </c>
      <c r="O291" s="3">
        <f t="shared" si="48"/>
        <v>-0.32717125932287816</v>
      </c>
      <c r="P291" s="4">
        <f t="shared" si="49"/>
        <v>-2.303054382528642E-2</v>
      </c>
      <c r="Q291" s="7">
        <f t="shared" si="55"/>
        <v>-0.35020180314816457</v>
      </c>
      <c r="R291" s="7"/>
      <c r="S291" s="8">
        <v>285</v>
      </c>
      <c r="T291" s="2">
        <v>3.84</v>
      </c>
      <c r="U291" s="4">
        <f t="shared" si="50"/>
        <v>-4.3939458316356303E-5</v>
      </c>
      <c r="V291" s="4">
        <f t="shared" si="51"/>
        <v>-4.6636171466076694E-5</v>
      </c>
      <c r="X291" s="8">
        <v>285</v>
      </c>
      <c r="Y291" s="2">
        <v>3.84</v>
      </c>
      <c r="Z291" s="4">
        <f t="shared" si="52"/>
        <v>-4.3939458316356289E-5</v>
      </c>
      <c r="AA291" s="4">
        <f t="shared" si="53"/>
        <v>-4.6636171466076701E-5</v>
      </c>
    </row>
    <row r="292" spans="8:27" x14ac:dyDescent="0.4">
      <c r="H292" s="8">
        <v>286</v>
      </c>
      <c r="I292" s="2">
        <v>3.85</v>
      </c>
      <c r="J292" s="27">
        <f t="shared" si="45"/>
        <v>-6.5894789707988271E-4</v>
      </c>
      <c r="K292" s="27">
        <f t="shared" si="46"/>
        <v>-1.3445789069298658E-3</v>
      </c>
      <c r="M292" s="23">
        <f t="shared" si="54"/>
        <v>-6.154773928138572E-4</v>
      </c>
      <c r="N292" s="10">
        <f t="shared" si="47"/>
        <v>1.498054474708171</v>
      </c>
      <c r="O292" s="3">
        <f t="shared" si="48"/>
        <v>-0.3225979475353718</v>
      </c>
      <c r="P292" s="4">
        <f t="shared" si="49"/>
        <v>-2.2784745009779228E-2</v>
      </c>
      <c r="Q292" s="7">
        <f t="shared" si="55"/>
        <v>-0.34538269254515103</v>
      </c>
      <c r="R292" s="7"/>
      <c r="S292" s="8">
        <v>286</v>
      </c>
      <c r="T292" s="2">
        <v>3.85</v>
      </c>
      <c r="U292" s="4">
        <f t="shared" si="50"/>
        <v>-4.3470504266025538E-5</v>
      </c>
      <c r="V292" s="4">
        <f t="shared" si="51"/>
        <v>-4.7142020425988189E-5</v>
      </c>
      <c r="X292" s="8">
        <v>286</v>
      </c>
      <c r="Y292" s="2">
        <v>3.85</v>
      </c>
      <c r="Z292" s="4">
        <f t="shared" si="52"/>
        <v>-4.3470504266025538E-5</v>
      </c>
      <c r="AA292" s="4">
        <f t="shared" si="53"/>
        <v>-4.7142020425988209E-5</v>
      </c>
    </row>
    <row r="293" spans="8:27" x14ac:dyDescent="0.4">
      <c r="H293" s="8">
        <v>287</v>
      </c>
      <c r="I293" s="2">
        <v>3.86</v>
      </c>
      <c r="J293" s="27">
        <f t="shared" si="45"/>
        <v>-6.4987738633843118E-4</v>
      </c>
      <c r="K293" s="27">
        <f t="shared" si="46"/>
        <v>-1.3292156404647074E-3</v>
      </c>
      <c r="M293" s="23">
        <f t="shared" si="54"/>
        <v>-6.068805238850964E-4</v>
      </c>
      <c r="N293" s="10">
        <f t="shared" si="47"/>
        <v>1.5019455252918286</v>
      </c>
      <c r="O293" s="3">
        <f t="shared" si="48"/>
        <v>-0.31809196193130335</v>
      </c>
      <c r="P293" s="4">
        <f t="shared" si="49"/>
        <v>-2.2536489138117729E-2</v>
      </c>
      <c r="Q293" s="7">
        <f t="shared" si="55"/>
        <v>-0.34062845106942108</v>
      </c>
      <c r="R293" s="7"/>
      <c r="S293" s="8">
        <v>287</v>
      </c>
      <c r="T293" s="2">
        <v>3.86</v>
      </c>
      <c r="U293" s="4">
        <f t="shared" si="50"/>
        <v>-4.299686245333483E-5</v>
      </c>
      <c r="V293" s="4">
        <f t="shared" si="51"/>
        <v>-4.757449717342625E-5</v>
      </c>
      <c r="X293" s="8">
        <v>287</v>
      </c>
      <c r="Y293" s="2">
        <v>3.86</v>
      </c>
      <c r="Z293" s="4">
        <f t="shared" si="52"/>
        <v>-4.2996862453334843E-5</v>
      </c>
      <c r="AA293" s="4">
        <f t="shared" si="53"/>
        <v>-4.7574497173426271E-5</v>
      </c>
    </row>
    <row r="294" spans="8:27" x14ac:dyDescent="0.4">
      <c r="H294" s="8">
        <v>288</v>
      </c>
      <c r="I294" s="2">
        <v>3.87</v>
      </c>
      <c r="J294" s="27">
        <f t="shared" si="45"/>
        <v>-6.4092966193277535E-4</v>
      </c>
      <c r="K294" s="27">
        <f t="shared" si="46"/>
        <v>-1.3139378876861449E-3</v>
      </c>
      <c r="M294" s="23">
        <f t="shared" si="54"/>
        <v>-5.9841041810813195E-4</v>
      </c>
      <c r="N294" s="10">
        <f t="shared" si="47"/>
        <v>1.5058365758754864</v>
      </c>
      <c r="O294" s="3">
        <f t="shared" si="48"/>
        <v>-0.31365241830068519</v>
      </c>
      <c r="P294" s="4">
        <f t="shared" si="49"/>
        <v>-2.2286148847605845E-2</v>
      </c>
      <c r="Q294" s="7">
        <f t="shared" si="55"/>
        <v>-0.33593856714829101</v>
      </c>
      <c r="R294" s="7"/>
      <c r="S294" s="8">
        <v>288</v>
      </c>
      <c r="T294" s="2">
        <v>3.87</v>
      </c>
      <c r="U294" s="4">
        <f t="shared" si="50"/>
        <v>-4.2519243824643402E-5</v>
      </c>
      <c r="V294" s="4">
        <f t="shared" si="51"/>
        <v>-4.7938115183570704E-5</v>
      </c>
      <c r="X294" s="8">
        <v>288</v>
      </c>
      <c r="Y294" s="2">
        <v>3.87</v>
      </c>
      <c r="Z294" s="4">
        <f t="shared" si="52"/>
        <v>-4.2519243824643402E-5</v>
      </c>
      <c r="AA294" s="4">
        <f t="shared" si="53"/>
        <v>-4.793811518357071E-5</v>
      </c>
    </row>
    <row r="295" spans="8:27" x14ac:dyDescent="0.4">
      <c r="H295" s="8">
        <v>289</v>
      </c>
      <c r="I295" s="2">
        <v>3.88</v>
      </c>
      <c r="J295" s="27">
        <f t="shared" si="45"/>
        <v>-6.3210370902107868E-4</v>
      </c>
      <c r="K295" s="27">
        <f t="shared" si="46"/>
        <v>-1.2987510285084115E-3</v>
      </c>
      <c r="M295" s="23">
        <f t="shared" si="54"/>
        <v>-5.9006539360139743E-4</v>
      </c>
      <c r="N295" s="10">
        <f t="shared" si="47"/>
        <v>1.5097276264591437</v>
      </c>
      <c r="O295" s="3">
        <f t="shared" si="48"/>
        <v>-0.3092784350976675</v>
      </c>
      <c r="P295" s="4">
        <f t="shared" si="49"/>
        <v>-2.203407376221081E-2</v>
      </c>
      <c r="Q295" s="7">
        <f t="shared" si="55"/>
        <v>-0.33131250885987829</v>
      </c>
      <c r="R295" s="7"/>
      <c r="S295" s="8">
        <v>289</v>
      </c>
      <c r="T295" s="2">
        <v>3.88</v>
      </c>
      <c r="U295" s="4">
        <f t="shared" si="50"/>
        <v>-4.2038315419681211E-5</v>
      </c>
      <c r="V295" s="4">
        <f t="shared" si="51"/>
        <v>-4.8237144504510672E-5</v>
      </c>
      <c r="X295" s="8">
        <v>289</v>
      </c>
      <c r="Y295" s="2">
        <v>3.88</v>
      </c>
      <c r="Z295" s="4">
        <f t="shared" si="52"/>
        <v>-4.2038315419681198E-5</v>
      </c>
      <c r="AA295" s="4">
        <f t="shared" si="53"/>
        <v>-4.8237144504510665E-5</v>
      </c>
    </row>
    <row r="296" spans="8:27" x14ac:dyDescent="0.4">
      <c r="H296" s="8">
        <v>290</v>
      </c>
      <c r="I296" s="2">
        <v>3.89</v>
      </c>
      <c r="J296" s="27">
        <f t="shared" si="45"/>
        <v>-6.2339847746067641E-4</v>
      </c>
      <c r="K296" s="27">
        <f t="shared" si="46"/>
        <v>-1.2836600353267429E-3</v>
      </c>
      <c r="M296" s="23">
        <f t="shared" si="54"/>
        <v>-5.8184377471959259E-4</v>
      </c>
      <c r="N296" s="10">
        <f t="shared" si="47"/>
        <v>1.5136186770428015</v>
      </c>
      <c r="O296" s="3">
        <f t="shared" si="48"/>
        <v>-0.3049691340450934</v>
      </c>
      <c r="P296" s="4">
        <f t="shared" si="49"/>
        <v>-2.1780591734537412E-2</v>
      </c>
      <c r="Q296" s="7">
        <f t="shared" si="55"/>
        <v>-0.3267497257796308</v>
      </c>
      <c r="R296" s="7"/>
      <c r="S296" s="8">
        <v>290</v>
      </c>
      <c r="T296" s="2">
        <v>3.89</v>
      </c>
      <c r="U296" s="4">
        <f t="shared" si="50"/>
        <v>-4.1554702741083846E-5</v>
      </c>
      <c r="V296" s="4">
        <f t="shared" si="51"/>
        <v>-4.847562458710211E-5</v>
      </c>
      <c r="X296" s="8">
        <v>290</v>
      </c>
      <c r="Y296" s="2">
        <v>3.89</v>
      </c>
      <c r="Z296" s="4">
        <f t="shared" si="52"/>
        <v>-4.1554702741083833E-5</v>
      </c>
      <c r="AA296" s="4">
        <f t="shared" si="53"/>
        <v>-4.8475624587102096E-5</v>
      </c>
    </row>
    <row r="297" spans="8:27" x14ac:dyDescent="0.4">
      <c r="H297" s="8">
        <v>291</v>
      </c>
      <c r="I297" s="2">
        <v>3.9</v>
      </c>
      <c r="J297" s="27">
        <f t="shared" si="45"/>
        <v>-6.1481288512203476E-4</v>
      </c>
      <c r="K297" s="27">
        <f t="shared" si="46"/>
        <v>-1.2686694954049784E-3</v>
      </c>
      <c r="M297" s="23">
        <f t="shared" si="54"/>
        <v>-5.7374389312295204E-4</v>
      </c>
      <c r="N297" s="10">
        <f t="shared" si="47"/>
        <v>1.5175097276264589</v>
      </c>
      <c r="O297" s="3">
        <f t="shared" si="48"/>
        <v>-0.3007236406949485</v>
      </c>
      <c r="P297" s="4">
        <f t="shared" si="49"/>
        <v>-2.1526010022365857E-2</v>
      </c>
      <c r="Q297" s="7">
        <f t="shared" si="55"/>
        <v>-0.32224965071731437</v>
      </c>
      <c r="R297" s="7"/>
      <c r="S297" s="8">
        <v>291</v>
      </c>
      <c r="T297" s="2">
        <v>3.9</v>
      </c>
      <c r="U297" s="4">
        <f t="shared" si="50"/>
        <v>-4.1068991999082739E-5</v>
      </c>
      <c r="V297" s="4">
        <f t="shared" si="51"/>
        <v>-4.8657376430625737E-5</v>
      </c>
      <c r="X297" s="8">
        <v>291</v>
      </c>
      <c r="Y297" s="2">
        <v>3.9</v>
      </c>
      <c r="Z297" s="4">
        <f t="shared" si="52"/>
        <v>-4.1068991999082739E-5</v>
      </c>
      <c r="AA297" s="4">
        <f t="shared" si="53"/>
        <v>-4.865737643062575E-5</v>
      </c>
    </row>
    <row r="298" spans="8:27" x14ac:dyDescent="0.4">
      <c r="H298" s="8">
        <v>292</v>
      </c>
      <c r="I298" s="2">
        <v>3.91</v>
      </c>
      <c r="J298" s="27">
        <f t="shared" si="45"/>
        <v>-6.0634582100511578E-4</v>
      </c>
      <c r="K298" s="27">
        <f t="shared" si="46"/>
        <v>-1.2537836320989911E-3</v>
      </c>
      <c r="M298" s="23">
        <f t="shared" si="54"/>
        <v>-5.6576408876711363E-4</v>
      </c>
      <c r="N298" s="10">
        <f t="shared" si="47"/>
        <v>1.5214007782101167</v>
      </c>
      <c r="O298" s="3">
        <f t="shared" si="48"/>
        <v>-0.29654108494719278</v>
      </c>
      <c r="P298" s="4">
        <f t="shared" si="49"/>
        <v>-2.1270616403239538E-2</v>
      </c>
      <c r="Q298" s="7">
        <f t="shared" si="55"/>
        <v>-0.3178117013504323</v>
      </c>
      <c r="R298" s="7"/>
      <c r="S298" s="8">
        <v>292</v>
      </c>
      <c r="T298" s="2">
        <v>3.91</v>
      </c>
      <c r="U298" s="4">
        <f t="shared" si="50"/>
        <v>-4.0581732238002183E-5</v>
      </c>
      <c r="V298" s="4">
        <f t="shared" si="51"/>
        <v>-4.8786014081684898E-5</v>
      </c>
      <c r="X298" s="8">
        <v>292</v>
      </c>
      <c r="Y298" s="2">
        <v>3.91</v>
      </c>
      <c r="Z298" s="4">
        <f t="shared" si="52"/>
        <v>-4.0581732238002183E-5</v>
      </c>
      <c r="AA298" s="4">
        <f t="shared" si="53"/>
        <v>-4.8786014081684891E-5</v>
      </c>
    </row>
    <row r="299" spans="8:27" x14ac:dyDescent="0.4">
      <c r="H299" s="8">
        <v>293</v>
      </c>
      <c r="I299" s="2">
        <v>3.92</v>
      </c>
      <c r="J299" s="27">
        <f t="shared" si="45"/>
        <v>-5.9799614816900511E-4</v>
      </c>
      <c r="K299" s="27">
        <f t="shared" si="46"/>
        <v>-1.2390063249769299E-3</v>
      </c>
      <c r="M299" s="23">
        <f t="shared" si="54"/>
        <v>-5.579027108181515E-4</v>
      </c>
      <c r="N299" s="10">
        <f t="shared" si="47"/>
        <v>1.5252918287937742</v>
      </c>
      <c r="O299" s="3">
        <f t="shared" si="48"/>
        <v>-0.29242060152936883</v>
      </c>
      <c r="P299" s="4">
        <f t="shared" si="49"/>
        <v>-2.1014680230399832E-2</v>
      </c>
      <c r="Q299" s="7">
        <f t="shared" si="55"/>
        <v>-0.31343528175976865</v>
      </c>
      <c r="R299" s="7"/>
      <c r="S299" s="8">
        <v>293</v>
      </c>
      <c r="T299" s="2">
        <v>3.92</v>
      </c>
      <c r="U299" s="4">
        <f t="shared" si="50"/>
        <v>-4.0093437350853636E-5</v>
      </c>
      <c r="V299" s="4">
        <f t="shared" si="51"/>
        <v>-4.8864955521666529E-5</v>
      </c>
      <c r="X299" s="8">
        <v>293</v>
      </c>
      <c r="Y299" s="2">
        <v>3.92</v>
      </c>
      <c r="Z299" s="4">
        <f t="shared" si="52"/>
        <v>-4.009343735085363E-5</v>
      </c>
      <c r="AA299" s="4">
        <f t="shared" si="53"/>
        <v>-4.8864955521666536E-5</v>
      </c>
    </row>
    <row r="300" spans="8:27" x14ac:dyDescent="0.4">
      <c r="H300" s="8">
        <v>294</v>
      </c>
      <c r="I300" s="2">
        <v>3.93</v>
      </c>
      <c r="J300" s="27">
        <f t="shared" si="45"/>
        <v>-5.8976270648500382E-4</v>
      </c>
      <c r="K300" s="27">
        <f t="shared" si="46"/>
        <v>-1.2243411288938872E-3</v>
      </c>
      <c r="M300" s="23">
        <f t="shared" si="54"/>
        <v>-5.5015811849703112E-4</v>
      </c>
      <c r="N300" s="10">
        <f t="shared" si="47"/>
        <v>1.5291828793774318</v>
      </c>
      <c r="O300" s="3">
        <f t="shared" si="48"/>
        <v>-0.28836133043921647</v>
      </c>
      <c r="P300" s="4">
        <f t="shared" si="49"/>
        <v>-2.0758453433184151E-2</v>
      </c>
      <c r="Q300" s="7">
        <f t="shared" si="55"/>
        <v>-0.30911978387240063</v>
      </c>
      <c r="R300" s="7"/>
      <c r="S300" s="8">
        <v>294</v>
      </c>
      <c r="T300" s="2">
        <v>3.93</v>
      </c>
      <c r="U300" s="4">
        <f t="shared" si="50"/>
        <v>-3.9604587987972719E-5</v>
      </c>
      <c r="V300" s="4">
        <f t="shared" si="51"/>
        <v>-4.8897432976098289E-5</v>
      </c>
      <c r="X300" s="8">
        <v>294</v>
      </c>
      <c r="Y300" s="2">
        <v>3.93</v>
      </c>
      <c r="Z300" s="4">
        <f t="shared" si="52"/>
        <v>-3.9604587987972733E-5</v>
      </c>
      <c r="AA300" s="4">
        <f t="shared" si="53"/>
        <v>-4.8897432976098289E-5</v>
      </c>
    </row>
    <row r="301" spans="8:27" x14ac:dyDescent="0.4">
      <c r="H301" s="8">
        <v>295</v>
      </c>
      <c r="I301" s="2">
        <v>3.94</v>
      </c>
      <c r="J301" s="27">
        <f t="shared" si="45"/>
        <v>-5.8164431522287317E-4</v>
      </c>
      <c r="K301" s="27">
        <f t="shared" si="46"/>
        <v>-1.2097912920755695E-3</v>
      </c>
      <c r="M301" s="23">
        <f t="shared" si="54"/>
        <v>-5.4252868185755189E-4</v>
      </c>
      <c r="N301" s="10">
        <f t="shared" si="47"/>
        <v>1.5330739299610894</v>
      </c>
      <c r="O301" s="3">
        <f t="shared" si="48"/>
        <v>-0.28436241735242573</v>
      </c>
      <c r="P301" s="4">
        <f t="shared" si="49"/>
        <v>-2.0502171464834084E-2</v>
      </c>
      <c r="Q301" s="7">
        <f t="shared" si="55"/>
        <v>-0.30486458881725981</v>
      </c>
      <c r="R301" s="7"/>
      <c r="S301" s="8">
        <v>295</v>
      </c>
      <c r="T301" s="2">
        <v>3.94</v>
      </c>
      <c r="U301" s="4">
        <f t="shared" si="50"/>
        <v>-3.9115633365321237E-5</v>
      </c>
      <c r="V301" s="4">
        <f t="shared" si="51"/>
        <v>-4.8886502677359718E-5</v>
      </c>
      <c r="X301" s="8">
        <v>295</v>
      </c>
      <c r="Y301" s="2">
        <v>3.94</v>
      </c>
      <c r="Z301" s="4">
        <f t="shared" si="52"/>
        <v>-3.9115633365321243E-5</v>
      </c>
      <c r="AA301" s="4">
        <f t="shared" si="53"/>
        <v>-4.8886502677359704E-5</v>
      </c>
    </row>
    <row r="302" spans="8:27" x14ac:dyDescent="0.4">
      <c r="H302" s="8">
        <v>296</v>
      </c>
      <c r="I302" s="2">
        <v>3.95</v>
      </c>
      <c r="J302" s="27">
        <f t="shared" si="45"/>
        <v>-5.7363977547938267E-4</v>
      </c>
      <c r="K302" s="27">
        <f t="shared" si="46"/>
        <v>-1.1953597732626002E-3</v>
      </c>
      <c r="M302" s="23">
        <f t="shared" si="54"/>
        <v>-5.3501278250161165E-4</v>
      </c>
      <c r="N302" s="10">
        <f t="shared" si="47"/>
        <v>1.536964980544747</v>
      </c>
      <c r="O302" s="3">
        <f t="shared" si="48"/>
        <v>-0.28042301399753755</v>
      </c>
      <c r="P302" s="4">
        <f t="shared" si="49"/>
        <v>-2.0246054200500633E-2</v>
      </c>
      <c r="Q302" s="7">
        <f t="shared" si="55"/>
        <v>-0.30066906819803818</v>
      </c>
      <c r="R302" s="7"/>
      <c r="S302" s="8">
        <v>296</v>
      </c>
      <c r="T302" s="2">
        <v>3.95</v>
      </c>
      <c r="U302" s="4">
        <f t="shared" si="50"/>
        <v>-3.8626992977771073E-5</v>
      </c>
      <c r="V302" s="4">
        <f t="shared" si="51"/>
        <v>-4.8835054110439066E-5</v>
      </c>
      <c r="X302" s="8">
        <v>296</v>
      </c>
      <c r="Y302" s="2">
        <v>3.95</v>
      </c>
      <c r="Z302" s="4">
        <f t="shared" si="52"/>
        <v>-3.8626992977771086E-5</v>
      </c>
      <c r="AA302" s="4">
        <f t="shared" si="53"/>
        <v>-4.883505411043906E-5</v>
      </c>
    </row>
    <row r="303" spans="8:27" x14ac:dyDescent="0.4">
      <c r="H303" s="8">
        <v>297</v>
      </c>
      <c r="I303" s="2">
        <v>3.96</v>
      </c>
      <c r="J303" s="27">
        <f t="shared" si="45"/>
        <v>-5.6574787245781196E-4</v>
      </c>
      <c r="K303" s="27">
        <f t="shared" si="46"/>
        <v>-1.1810492579643283E-3</v>
      </c>
      <c r="M303" s="23">
        <f t="shared" si="54"/>
        <v>-5.2760881423541417E-4</v>
      </c>
      <c r="N303" s="10">
        <f t="shared" si="47"/>
        <v>1.5408560311284045</v>
      </c>
      <c r="O303" s="3">
        <f t="shared" si="48"/>
        <v>-0.27654227849988999</v>
      </c>
      <c r="P303" s="4">
        <f t="shared" si="49"/>
        <v>-1.9990306788081565E-2</v>
      </c>
      <c r="Q303" s="7">
        <f t="shared" si="55"/>
        <v>-0.29653258528797155</v>
      </c>
      <c r="R303" s="7"/>
      <c r="S303" s="8">
        <v>297</v>
      </c>
      <c r="T303" s="2">
        <v>3.96</v>
      </c>
      <c r="U303" s="4">
        <f t="shared" si="50"/>
        <v>-3.8139058222397839E-5</v>
      </c>
      <c r="V303" s="4">
        <f t="shared" si="51"/>
        <v>-4.8745818769764663E-5</v>
      </c>
      <c r="X303" s="8">
        <v>297</v>
      </c>
      <c r="Y303" s="2">
        <v>3.96</v>
      </c>
      <c r="Z303" s="4">
        <f t="shared" si="52"/>
        <v>-3.8139058222397852E-5</v>
      </c>
      <c r="AA303" s="4">
        <f t="shared" si="53"/>
        <v>-4.8745818769764656E-5</v>
      </c>
    </row>
    <row r="304" spans="8:27" x14ac:dyDescent="0.4">
      <c r="H304" s="8">
        <v>298</v>
      </c>
      <c r="I304" s="2">
        <v>3.97</v>
      </c>
      <c r="J304" s="27">
        <f t="shared" si="45"/>
        <v>-5.5796737760659826E-4</v>
      </c>
      <c r="K304" s="27">
        <f t="shared" si="46"/>
        <v>-1.1668621738684052E-3</v>
      </c>
      <c r="M304" s="23">
        <f t="shared" si="54"/>
        <v>-5.2031518367005858E-4</v>
      </c>
      <c r="N304" s="10">
        <f t="shared" si="47"/>
        <v>1.5447470817120621</v>
      </c>
      <c r="O304" s="3">
        <f t="shared" si="48"/>
        <v>-0.27271937569641269</v>
      </c>
      <c r="P304" s="4">
        <f t="shared" si="49"/>
        <v>-1.9735120454383671E-2</v>
      </c>
      <c r="Q304" s="7">
        <f t="shared" si="55"/>
        <v>-0.29245449615079638</v>
      </c>
      <c r="R304" s="7"/>
      <c r="S304" s="8">
        <v>298</v>
      </c>
      <c r="T304" s="2">
        <v>3.97</v>
      </c>
      <c r="U304" s="4">
        <f t="shared" si="50"/>
        <v>-3.7652193936539731E-5</v>
      </c>
      <c r="V304" s="4">
        <f t="shared" si="51"/>
        <v>-4.8621378453571996E-5</v>
      </c>
      <c r="X304" s="8">
        <v>298</v>
      </c>
      <c r="Y304" s="2">
        <v>3.97</v>
      </c>
      <c r="Z304" s="4">
        <f t="shared" si="52"/>
        <v>-3.7652193936539724E-5</v>
      </c>
      <c r="AA304" s="4">
        <f t="shared" si="53"/>
        <v>-4.8621378453572016E-5</v>
      </c>
    </row>
    <row r="305" spans="8:27" x14ac:dyDescent="0.4">
      <c r="H305" s="8">
        <v>299</v>
      </c>
      <c r="I305" s="2">
        <v>3.98</v>
      </c>
      <c r="J305" s="27">
        <f t="shared" si="45"/>
        <v>-5.5029705062487186E-4</v>
      </c>
      <c r="K305" s="27">
        <f t="shared" si="46"/>
        <v>-1.1528007054499325E-3</v>
      </c>
      <c r="M305" s="23">
        <f t="shared" si="54"/>
        <v>-5.1313031076975128E-4</v>
      </c>
      <c r="N305" s="10">
        <f t="shared" si="47"/>
        <v>1.5486381322957197</v>
      </c>
      <c r="O305" s="3">
        <f t="shared" si="48"/>
        <v>-0.26895347742296849</v>
      </c>
      <c r="P305" s="4">
        <f t="shared" si="49"/>
        <v>-1.9480673268967963E-2</v>
      </c>
      <c r="Q305" s="7">
        <f t="shared" si="55"/>
        <v>-0.28843415069193645</v>
      </c>
      <c r="R305" s="7"/>
      <c r="S305" s="8">
        <v>299</v>
      </c>
      <c r="T305" s="2">
        <v>3.98</v>
      </c>
      <c r="U305" s="4">
        <f t="shared" si="50"/>
        <v>-3.7166739855120605E-5</v>
      </c>
      <c r="V305" s="4">
        <f t="shared" si="51"/>
        <v>-4.8464173120792247E-5</v>
      </c>
      <c r="X305" s="8">
        <v>299</v>
      </c>
      <c r="Y305" s="2">
        <v>3.98</v>
      </c>
      <c r="Z305" s="4">
        <f t="shared" si="52"/>
        <v>-3.7166739855120585E-5</v>
      </c>
      <c r="AA305" s="4">
        <f t="shared" si="53"/>
        <v>-4.846417312079224E-5</v>
      </c>
    </row>
    <row r="306" spans="8:27" x14ac:dyDescent="0.4">
      <c r="H306" s="8">
        <v>300</v>
      </c>
      <c r="I306" s="2">
        <v>3.99</v>
      </c>
      <c r="J306" s="27">
        <f t="shared" si="45"/>
        <v>-5.4273564134220951E-4</v>
      </c>
      <c r="K306" s="27">
        <f t="shared" si="46"/>
        <v>-1.1388668078216582E-3</v>
      </c>
      <c r="M306" s="23">
        <f t="shared" si="54"/>
        <v>-5.0605262935071694E-4</v>
      </c>
      <c r="N306" s="10">
        <f t="shared" si="47"/>
        <v>1.5525291828793772</v>
      </c>
      <c r="O306" s="3">
        <f t="shared" si="48"/>
        <v>-0.26524376277585349</v>
      </c>
      <c r="P306" s="4">
        <f t="shared" si="49"/>
        <v>-1.9227130867908129E-2</v>
      </c>
      <c r="Q306" s="7">
        <f t="shared" si="55"/>
        <v>-0.2844708936437616</v>
      </c>
      <c r="R306" s="7"/>
      <c r="S306" s="8">
        <v>300</v>
      </c>
      <c r="T306" s="2">
        <v>3.99</v>
      </c>
      <c r="U306" s="4">
        <f t="shared" si="50"/>
        <v>-3.6683011991492544E-5</v>
      </c>
      <c r="V306" s="4">
        <f t="shared" si="51"/>
        <v>-4.8276508334055774E-5</v>
      </c>
      <c r="X306" s="8">
        <v>300</v>
      </c>
      <c r="Y306" s="2">
        <v>3.99</v>
      </c>
      <c r="Z306" s="4">
        <f t="shared" si="52"/>
        <v>-3.6683011991492557E-5</v>
      </c>
      <c r="AA306" s="4">
        <f t="shared" si="53"/>
        <v>-4.8276508334055781E-5</v>
      </c>
    </row>
    <row r="307" spans="8:27" x14ac:dyDescent="0.4">
      <c r="H307" s="8">
        <v>301</v>
      </c>
      <c r="I307" s="2">
        <v>4</v>
      </c>
      <c r="J307" s="27">
        <f t="shared" si="45"/>
        <v>-5.3528189147953318E-4</v>
      </c>
      <c r="K307" s="27">
        <f t="shared" si="46"/>
        <v>-1.1250622198644875E-3</v>
      </c>
      <c r="M307" s="23">
        <f t="shared" si="54"/>
        <v>-4.990805875337088E-4</v>
      </c>
      <c r="N307" s="10">
        <f t="shared" si="47"/>
        <v>1.5564202334630348</v>
      </c>
      <c r="O307" s="3">
        <f t="shared" si="48"/>
        <v>-0.26158941834897731</v>
      </c>
      <c r="P307" s="4">
        <f t="shared" si="49"/>
        <v>-1.8974647139572694E-2</v>
      </c>
      <c r="Q307" s="7">
        <f t="shared" si="55"/>
        <v>-0.28056406548855001</v>
      </c>
      <c r="R307" s="7"/>
      <c r="S307" s="8">
        <v>301</v>
      </c>
      <c r="T307" s="2">
        <v>4</v>
      </c>
      <c r="U307" s="4">
        <f t="shared" si="50"/>
        <v>-3.6201303945824409E-5</v>
      </c>
      <c r="V307" s="4">
        <f t="shared" si="51"/>
        <v>-4.8060562311094312E-5</v>
      </c>
      <c r="X307" s="8">
        <v>301</v>
      </c>
      <c r="Y307" s="2">
        <v>4</v>
      </c>
      <c r="Z307" s="4">
        <f t="shared" si="52"/>
        <v>-3.6201303945824423E-5</v>
      </c>
      <c r="AA307" s="4">
        <f t="shared" si="53"/>
        <v>-4.8060562311094298E-5</v>
      </c>
    </row>
    <row r="308" spans="8:27" x14ac:dyDescent="0.4">
      <c r="H308" s="8">
        <v>302</v>
      </c>
      <c r="I308" s="2">
        <v>4.01</v>
      </c>
      <c r="J308" s="27">
        <f t="shared" si="45"/>
        <v>-5.2793453629771693E-4</v>
      </c>
      <c r="K308" s="27">
        <f t="shared" si="46"/>
        <v>-1.1113884766754995E-3</v>
      </c>
      <c r="M308" s="23">
        <f t="shared" si="54"/>
        <v>-4.9221264815287047E-4</v>
      </c>
      <c r="N308" s="10">
        <f t="shared" si="47"/>
        <v>1.5603112840466924</v>
      </c>
      <c r="O308" s="3">
        <f t="shared" si="48"/>
        <v>-0.2579896384481648</v>
      </c>
      <c r="P308" s="4">
        <f t="shared" si="49"/>
        <v>-1.8723364874428144E-2</v>
      </c>
      <c r="Q308" s="7">
        <f t="shared" si="55"/>
        <v>-0.27671300332259297</v>
      </c>
      <c r="R308" s="7"/>
      <c r="S308" s="8">
        <v>302</v>
      </c>
      <c r="T308" s="2">
        <v>4.01</v>
      </c>
      <c r="U308" s="4">
        <f t="shared" si="50"/>
        <v>-3.5721888144846423E-5</v>
      </c>
      <c r="V308" s="4">
        <f t="shared" si="51"/>
        <v>-4.7818392605588124E-5</v>
      </c>
      <c r="X308" s="8">
        <v>302</v>
      </c>
      <c r="Y308" s="2">
        <v>4.01</v>
      </c>
      <c r="Z308" s="4">
        <f t="shared" si="52"/>
        <v>-3.5721888144846423E-5</v>
      </c>
      <c r="AA308" s="4">
        <f t="shared" si="53"/>
        <v>-4.7818392605588124E-5</v>
      </c>
    </row>
    <row r="309" spans="8:27" x14ac:dyDescent="0.4">
      <c r="H309" s="8">
        <v>303</v>
      </c>
      <c r="I309" s="2">
        <v>4.0199999999999996</v>
      </c>
      <c r="J309" s="27">
        <f t="shared" si="45"/>
        <v>-5.2069230614010112E-4</v>
      </c>
      <c r="K309" s="27">
        <f t="shared" si="46"/>
        <v>-1.0978469213687096E-3</v>
      </c>
      <c r="M309" s="23">
        <f t="shared" si="54"/>
        <v>-4.8544728912354581E-4</v>
      </c>
      <c r="N309" s="10">
        <f t="shared" si="47"/>
        <v>1.56420233463035</v>
      </c>
      <c r="O309" s="3">
        <f t="shared" si="48"/>
        <v>-0.2544436252839411</v>
      </c>
      <c r="P309" s="4">
        <f t="shared" si="49"/>
        <v>-1.8473416380751943E-2</v>
      </c>
      <c r="Q309" s="7">
        <f t="shared" si="55"/>
        <v>-0.27291704166469305</v>
      </c>
      <c r="R309" s="7"/>
      <c r="S309" s="8">
        <v>303</v>
      </c>
      <c r="T309" s="2">
        <v>4.0199999999999996</v>
      </c>
      <c r="U309" s="4">
        <f t="shared" si="50"/>
        <v>-3.5245017016555339E-5</v>
      </c>
      <c r="V309" s="4">
        <f t="shared" si="51"/>
        <v>-4.7551942437341382E-5</v>
      </c>
      <c r="X309" s="8">
        <v>303</v>
      </c>
      <c r="Y309" s="2">
        <v>4.0199999999999996</v>
      </c>
      <c r="Z309" s="4">
        <f t="shared" si="52"/>
        <v>-3.5245017016555346E-5</v>
      </c>
      <c r="AA309" s="4">
        <f t="shared" si="53"/>
        <v>-4.7551942437341376E-5</v>
      </c>
    </row>
    <row r="310" spans="8:27" x14ac:dyDescent="0.4">
      <c r="H310" s="8">
        <v>304</v>
      </c>
      <c r="I310" s="2">
        <v>4.03</v>
      </c>
      <c r="J310" s="27">
        <f t="shared" si="45"/>
        <v>-5.1355392787479158E-4</v>
      </c>
      <c r="K310" s="27">
        <f t="shared" si="46"/>
        <v>-1.0844387162619329E-3</v>
      </c>
      <c r="M310" s="23">
        <f t="shared" si="54"/>
        <v>-4.7878300377149872E-4</v>
      </c>
      <c r="N310" s="10">
        <f t="shared" si="47"/>
        <v>1.5680933852140078</v>
      </c>
      <c r="O310" s="3">
        <f t="shared" si="48"/>
        <v>-0.25095058914408952</v>
      </c>
      <c r="P310" s="4">
        <f t="shared" si="49"/>
        <v>-1.822492406804439E-2</v>
      </c>
      <c r="Q310" s="7">
        <f t="shared" si="55"/>
        <v>-0.2691755132121339</v>
      </c>
      <c r="R310" s="7"/>
      <c r="S310" s="8">
        <v>304</v>
      </c>
      <c r="T310" s="2">
        <v>4.03</v>
      </c>
      <c r="U310" s="4">
        <f t="shared" si="50"/>
        <v>-3.4770924103292891E-5</v>
      </c>
      <c r="V310" s="4">
        <f t="shared" si="51"/>
        <v>-4.7263046690568768E-5</v>
      </c>
      <c r="X310" s="8">
        <v>304</v>
      </c>
      <c r="Y310" s="2">
        <v>4.03</v>
      </c>
      <c r="Z310" s="4">
        <f t="shared" si="52"/>
        <v>-3.4770924103292898E-5</v>
      </c>
      <c r="AA310" s="4">
        <f t="shared" si="53"/>
        <v>-4.7263046690568781E-5</v>
      </c>
    </row>
    <row r="311" spans="8:27" x14ac:dyDescent="0.4">
      <c r="H311" s="8">
        <v>305</v>
      </c>
      <c r="I311" s="2">
        <v>4.04</v>
      </c>
      <c r="J311" s="27">
        <f t="shared" si="45"/>
        <v>-5.0651812624229122E-4</v>
      </c>
      <c r="K311" s="27">
        <f t="shared" si="46"/>
        <v>-1.0711648534813694E-3</v>
      </c>
      <c r="M311" s="23">
        <f t="shared" si="54"/>
        <v>-4.7221830112586486E-4</v>
      </c>
      <c r="N311" s="10">
        <f t="shared" si="47"/>
        <v>1.5719844357976651</v>
      </c>
      <c r="O311" s="3">
        <f t="shared" si="48"/>
        <v>-0.2475097485472002</v>
      </c>
      <c r="P311" s="4">
        <f t="shared" si="49"/>
        <v>-1.7978000999831704E-2</v>
      </c>
      <c r="Q311" s="7">
        <f t="shared" si="55"/>
        <v>-0.26548774954703191</v>
      </c>
      <c r="R311" s="7"/>
      <c r="S311" s="8">
        <v>305</v>
      </c>
      <c r="T311" s="2">
        <v>4.04</v>
      </c>
      <c r="U311" s="4">
        <f t="shared" si="50"/>
        <v>-3.429982511642634E-5</v>
      </c>
      <c r="V311" s="4">
        <f t="shared" si="51"/>
        <v>-4.6953437598042535E-5</v>
      </c>
      <c r="X311" s="8">
        <v>305</v>
      </c>
      <c r="Y311" s="2">
        <v>4.04</v>
      </c>
      <c r="Z311" s="4">
        <f t="shared" si="52"/>
        <v>-3.4299825116426347E-5</v>
      </c>
      <c r="AA311" s="4">
        <f t="shared" si="53"/>
        <v>-4.6953437598042548E-5</v>
      </c>
    </row>
    <row r="312" spans="8:27" x14ac:dyDescent="0.4">
      <c r="H312" s="8">
        <v>306</v>
      </c>
      <c r="I312" s="2">
        <v>4.05</v>
      </c>
      <c r="J312" s="27">
        <f t="shared" si="45"/>
        <v>-4.9958362511372441E-4</v>
      </c>
      <c r="K312" s="27">
        <f t="shared" si="46"/>
        <v>-1.0580261650138551E-3</v>
      </c>
      <c r="M312" s="23">
        <f t="shared" si="54"/>
        <v>-4.657517061780366E-4</v>
      </c>
      <c r="N312" s="10">
        <f t="shared" si="47"/>
        <v>1.5758754863813227</v>
      </c>
      <c r="O312" s="3">
        <f t="shared" si="48"/>
        <v>-0.24412033037836275</v>
      </c>
      <c r="P312" s="4">
        <f t="shared" si="49"/>
        <v>-1.7732751417462358E-2</v>
      </c>
      <c r="Q312" s="7">
        <f t="shared" si="55"/>
        <v>-0.26185308179582512</v>
      </c>
      <c r="R312" s="7"/>
      <c r="S312" s="8">
        <v>306</v>
      </c>
      <c r="T312" s="2">
        <v>4.05</v>
      </c>
      <c r="U312" s="4">
        <f t="shared" si="50"/>
        <v>-3.3831918935687806E-5</v>
      </c>
      <c r="V312" s="4">
        <f t="shared" si="51"/>
        <v>-4.6624750127870829E-5</v>
      </c>
      <c r="X312" s="8">
        <v>306</v>
      </c>
      <c r="Y312" s="2">
        <v>4.05</v>
      </c>
      <c r="Z312" s="4">
        <f t="shared" si="52"/>
        <v>-3.3831918935687793E-5</v>
      </c>
      <c r="AA312" s="4">
        <f t="shared" si="53"/>
        <v>-4.6624750127870809E-5</v>
      </c>
    </row>
    <row r="313" spans="8:27" x14ac:dyDescent="0.4">
      <c r="H313" s="8">
        <v>307</v>
      </c>
      <c r="I313" s="2">
        <v>4.0599999999999996</v>
      </c>
      <c r="J313" s="27">
        <f t="shared" si="45"/>
        <v>-4.9274914866462847E-4</v>
      </c>
      <c r="K313" s="27">
        <f t="shared" si="46"/>
        <v>-1.0450233322351673E-3</v>
      </c>
      <c r="M313" s="23">
        <f t="shared" si="54"/>
        <v>-4.59381760108562E-4</v>
      </c>
      <c r="N313" s="10">
        <f t="shared" si="47"/>
        <v>1.5797665369649803</v>
      </c>
      <c r="O313" s="3">
        <f t="shared" si="48"/>
        <v>-0.24078157000809355</v>
      </c>
      <c r="P313" s="4">
        <f t="shared" si="49"/>
        <v>-1.7489271236413705E-2</v>
      </c>
      <c r="Q313" s="7">
        <f t="shared" si="55"/>
        <v>-0.25827084124450728</v>
      </c>
      <c r="R313" s="7"/>
      <c r="S313" s="8">
        <v>307</v>
      </c>
      <c r="T313" s="2">
        <v>4.0599999999999996</v>
      </c>
      <c r="U313" s="4">
        <f t="shared" si="50"/>
        <v>-3.3367388556066446E-5</v>
      </c>
      <c r="V313" s="4">
        <f t="shared" si="51"/>
        <v>-4.6278527088758876E-5</v>
      </c>
      <c r="X313" s="8">
        <v>307</v>
      </c>
      <c r="Y313" s="2">
        <v>4.0599999999999996</v>
      </c>
      <c r="Z313" s="4">
        <f t="shared" si="52"/>
        <v>-3.3367388556066453E-5</v>
      </c>
      <c r="AA313" s="4">
        <f t="shared" si="53"/>
        <v>-4.6278527088758876E-5</v>
      </c>
    </row>
    <row r="314" spans="8:27" x14ac:dyDescent="0.4">
      <c r="H314" s="8">
        <v>308</v>
      </c>
      <c r="I314" s="2">
        <v>4.07</v>
      </c>
      <c r="J314" s="27">
        <f t="shared" si="45"/>
        <v>-4.8601342246901521E-4</v>
      </c>
      <c r="K314" s="27">
        <f t="shared" si="46"/>
        <v>-1.0321568949412676E-3</v>
      </c>
      <c r="M314" s="23">
        <f t="shared" si="54"/>
        <v>-4.5310702048402242E-4</v>
      </c>
      <c r="N314" s="10">
        <f t="shared" si="47"/>
        <v>1.5836575875486381</v>
      </c>
      <c r="O314" s="3">
        <f t="shared" si="48"/>
        <v>-0.23749271139552783</v>
      </c>
      <c r="P314" s="4">
        <f t="shared" si="49"/>
        <v>-1.7247648516544423E-2</v>
      </c>
      <c r="Q314" s="7">
        <f t="shared" si="55"/>
        <v>-0.25474035991207222</v>
      </c>
      <c r="R314" s="7"/>
      <c r="S314" s="8">
        <v>308</v>
      </c>
      <c r="T314" s="2">
        <v>4.07</v>
      </c>
      <c r="U314" s="4">
        <f t="shared" si="50"/>
        <v>-3.2906401984992778E-5</v>
      </c>
      <c r="V314" s="4">
        <f t="shared" si="51"/>
        <v>-4.5916223968733871E-5</v>
      </c>
      <c r="X314" s="8">
        <v>308</v>
      </c>
      <c r="Y314" s="2">
        <v>4.07</v>
      </c>
      <c r="Z314" s="4">
        <f t="shared" si="52"/>
        <v>-3.2906401984992771E-5</v>
      </c>
      <c r="AA314" s="4">
        <f t="shared" si="53"/>
        <v>-4.5916223968733864E-5</v>
      </c>
    </row>
    <row r="315" spans="8:27" x14ac:dyDescent="0.4">
      <c r="H315" s="8">
        <v>309</v>
      </c>
      <c r="I315" s="2">
        <v>4.08</v>
      </c>
      <c r="J315" s="27">
        <f t="shared" si="45"/>
        <v>-4.7937517451816179E-4</v>
      </c>
      <c r="K315" s="27">
        <f t="shared" si="46"/>
        <v>-1.0194272599079804E-3</v>
      </c>
      <c r="M315" s="23">
        <f t="shared" si="54"/>
        <v>-4.4692606142575266E-4</v>
      </c>
      <c r="N315" s="10">
        <f t="shared" si="47"/>
        <v>1.5875486381322956</v>
      </c>
      <c r="O315" s="3">
        <f t="shared" si="48"/>
        <v>-0.2342530071768531</v>
      </c>
      <c r="P315" s="4">
        <f t="shared" si="49"/>
        <v>-1.7007963907652822E-2</v>
      </c>
      <c r="Q315" s="7">
        <f t="shared" si="55"/>
        <v>-0.2512609710845059</v>
      </c>
      <c r="R315" s="7"/>
      <c r="S315" s="8">
        <v>309</v>
      </c>
      <c r="T315" s="2">
        <v>4.08</v>
      </c>
      <c r="U315" s="4">
        <f t="shared" si="50"/>
        <v>-3.2449113092409109E-5</v>
      </c>
      <c r="V315" s="4">
        <f t="shared" si="51"/>
        <v>-4.5539213521496273E-5</v>
      </c>
      <c r="X315" s="8">
        <v>309</v>
      </c>
      <c r="Y315" s="2">
        <v>4.08</v>
      </c>
      <c r="Z315" s="4">
        <f t="shared" si="52"/>
        <v>-3.2449113092409109E-5</v>
      </c>
      <c r="AA315" s="4">
        <f t="shared" si="53"/>
        <v>-4.5539213521496273E-5</v>
      </c>
    </row>
    <row r="316" spans="8:27" x14ac:dyDescent="0.4">
      <c r="H316" s="8">
        <v>310</v>
      </c>
      <c r="I316" s="2">
        <v>4.09</v>
      </c>
      <c r="J316" s="27">
        <f t="shared" si="45"/>
        <v>-4.7283313616833711E-4</v>
      </c>
      <c r="K316" s="27">
        <f t="shared" si="46"/>
        <v>-1.0068347090032498E-3</v>
      </c>
      <c r="M316" s="23">
        <f t="shared" si="54"/>
        <v>-4.4083747375215493E-4</v>
      </c>
      <c r="N316" s="10">
        <f t="shared" si="47"/>
        <v>1.591439688715953</v>
      </c>
      <c r="O316" s="3">
        <f t="shared" si="48"/>
        <v>-0.23106171873990181</v>
      </c>
      <c r="P316" s="4">
        <f t="shared" si="49"/>
        <v>-1.6770291071627828E-2</v>
      </c>
      <c r="Q316" s="7">
        <f t="shared" si="55"/>
        <v>-0.24783200981152964</v>
      </c>
      <c r="R316" s="7"/>
      <c r="S316" s="8">
        <v>310</v>
      </c>
      <c r="T316" s="2">
        <v>4.09</v>
      </c>
      <c r="U316" s="4">
        <f t="shared" si="50"/>
        <v>-3.1995662416182177E-5</v>
      </c>
      <c r="V316" s="4">
        <f t="shared" si="51"/>
        <v>-4.5148790113785639E-5</v>
      </c>
      <c r="X316" s="8">
        <v>310</v>
      </c>
      <c r="Y316" s="2">
        <v>4.09</v>
      </c>
      <c r="Z316" s="4">
        <f t="shared" si="52"/>
        <v>-3.199566241618217E-5</v>
      </c>
      <c r="AA316" s="4">
        <f t="shared" si="53"/>
        <v>-4.5148790113785632E-5</v>
      </c>
    </row>
    <row r="317" spans="8:27" x14ac:dyDescent="0.4">
      <c r="H317" s="8">
        <v>311</v>
      </c>
      <c r="I317" s="2">
        <v>4.0999999999999996</v>
      </c>
      <c r="J317" s="27">
        <f t="shared" si="45"/>
        <v>-4.6638604302146037E-4</v>
      </c>
      <c r="K317" s="27">
        <f t="shared" si="46"/>
        <v>-9.9437940687488826E-4</v>
      </c>
      <c r="M317" s="23">
        <f t="shared" si="54"/>
        <v>-4.3483986509627642E-4</v>
      </c>
      <c r="N317" s="10">
        <f t="shared" si="47"/>
        <v>1.5953307392996106</v>
      </c>
      <c r="O317" s="3">
        <f t="shared" si="48"/>
        <v>-0.22791811628577893</v>
      </c>
      <c r="P317" s="4">
        <f t="shared" si="49"/>
        <v>-1.6534697082412262E-2</v>
      </c>
      <c r="Q317" s="7">
        <f t="shared" si="55"/>
        <v>-0.24445281336819119</v>
      </c>
      <c r="R317" s="7"/>
      <c r="S317" s="8">
        <v>311</v>
      </c>
      <c r="T317" s="2">
        <v>4.0999999999999996</v>
      </c>
      <c r="U317" s="4">
        <f t="shared" si="50"/>
        <v>-3.1546177925183931E-5</v>
      </c>
      <c r="V317" s="4">
        <f t="shared" si="51"/>
        <v>-4.4746173846420341E-5</v>
      </c>
      <c r="X317" s="8">
        <v>311</v>
      </c>
      <c r="Y317" s="2">
        <v>4.0999999999999996</v>
      </c>
      <c r="Z317" s="4">
        <f t="shared" si="52"/>
        <v>-3.1546177925183931E-5</v>
      </c>
      <c r="AA317" s="4">
        <f t="shared" si="53"/>
        <v>-4.4746173846420354E-5</v>
      </c>
    </row>
    <row r="318" spans="8:27" x14ac:dyDescent="0.4">
      <c r="H318" s="8">
        <v>312</v>
      </c>
      <c r="I318" s="2">
        <v>4.1100000000000003</v>
      </c>
      <c r="J318" s="27">
        <f t="shared" si="45"/>
        <v>-4.6003263574246386E-4</v>
      </c>
      <c r="K318" s="27">
        <f t="shared" si="46"/>
        <v>-9.8206140823551787E-4</v>
      </c>
      <c r="M318" s="23">
        <f t="shared" si="54"/>
        <v>-4.2893186000022014E-4</v>
      </c>
      <c r="N318" s="10">
        <f t="shared" si="47"/>
        <v>1.5992217898832684</v>
      </c>
      <c r="O318" s="3">
        <f t="shared" si="48"/>
        <v>-0.22482147887834666</v>
      </c>
      <c r="P318" s="4">
        <f t="shared" si="49"/>
        <v>-1.6301242804932812E-2</v>
      </c>
      <c r="Q318" s="7">
        <f t="shared" si="55"/>
        <v>-0.24112272168327947</v>
      </c>
      <c r="R318" s="7"/>
      <c r="S318" s="8">
        <v>312</v>
      </c>
      <c r="T318" s="2">
        <v>4.1100000000000003</v>
      </c>
      <c r="U318" s="4">
        <f t="shared" si="50"/>
        <v>-3.1100775742243707E-5</v>
      </c>
      <c r="V318" s="4">
        <f t="shared" si="51"/>
        <v>-4.4332514460981115E-5</v>
      </c>
      <c r="X318" s="8">
        <v>312</v>
      </c>
      <c r="Y318" s="2">
        <v>4.1100000000000003</v>
      </c>
      <c r="Z318" s="4">
        <f t="shared" si="52"/>
        <v>-3.1100775742243693E-5</v>
      </c>
      <c r="AA318" s="4">
        <f t="shared" si="53"/>
        <v>-4.4332514460981108E-5</v>
      </c>
    </row>
    <row r="319" spans="8:27" x14ac:dyDescent="0.4">
      <c r="H319" s="8">
        <v>313</v>
      </c>
      <c r="I319" s="2">
        <v>4.12</v>
      </c>
      <c r="J319" s="27">
        <f t="shared" si="45"/>
        <v>-4.5377166081693075E-4</v>
      </c>
      <c r="K319" s="27">
        <f t="shared" si="46"/>
        <v>-9.6988066476528818E-4</v>
      </c>
      <c r="M319" s="23">
        <f t="shared" si="54"/>
        <v>-4.2311209998787314E-4</v>
      </c>
      <c r="N319" s="10">
        <f t="shared" si="47"/>
        <v>1.6031128404669259</v>
      </c>
      <c r="O319" s="3">
        <f t="shared" si="48"/>
        <v>-0.22177109448234436</v>
      </c>
      <c r="P319" s="4">
        <f t="shared" si="49"/>
        <v>-1.6069983254090339E-2</v>
      </c>
      <c r="Q319" s="7">
        <f t="shared" si="55"/>
        <v>-0.2378410777364347</v>
      </c>
      <c r="R319" s="7"/>
      <c r="S319" s="8">
        <v>313</v>
      </c>
      <c r="T319" s="2">
        <v>4.12</v>
      </c>
      <c r="U319" s="4">
        <f t="shared" si="50"/>
        <v>-3.0659560829057611E-5</v>
      </c>
      <c r="V319" s="4">
        <f t="shared" si="51"/>
        <v>-4.390889504345843E-5</v>
      </c>
      <c r="X319" s="8">
        <v>313</v>
      </c>
      <c r="Y319" s="2">
        <v>4.12</v>
      </c>
      <c r="Z319" s="4">
        <f t="shared" si="52"/>
        <v>-3.0659560829057605E-5</v>
      </c>
      <c r="AA319" s="4">
        <f t="shared" si="53"/>
        <v>-4.3908895043458437E-5</v>
      </c>
    </row>
    <row r="320" spans="8:27" x14ac:dyDescent="0.4">
      <c r="H320" s="8">
        <v>314</v>
      </c>
      <c r="I320" s="2">
        <v>4.13</v>
      </c>
      <c r="J320" s="27">
        <f t="shared" si="45"/>
        <v>-4.4760187125238626E-4</v>
      </c>
      <c r="K320" s="27">
        <f t="shared" si="46"/>
        <v>-9.5783703165187276E-4</v>
      </c>
      <c r="M320" s="23">
        <f t="shared" si="54"/>
        <v>-4.1737924361735437E-4</v>
      </c>
      <c r="N320" s="10">
        <f t="shared" si="47"/>
        <v>1.6070038910505835</v>
      </c>
      <c r="O320" s="3">
        <f t="shared" si="48"/>
        <v>-0.2187662599908787</v>
      </c>
      <c r="P320" s="4">
        <f t="shared" si="49"/>
        <v>-1.5840967934846285E-2</v>
      </c>
      <c r="Q320" s="7">
        <f t="shared" si="55"/>
        <v>-0.234607227925725</v>
      </c>
      <c r="R320" s="7"/>
      <c r="S320" s="8">
        <v>314</v>
      </c>
      <c r="T320" s="2">
        <v>4.13</v>
      </c>
      <c r="U320" s="4">
        <f t="shared" si="50"/>
        <v>-3.0222627635031915E-5</v>
      </c>
      <c r="V320" s="4">
        <f t="shared" si="51"/>
        <v>-4.3476335535570311E-5</v>
      </c>
      <c r="X320" s="8">
        <v>314</v>
      </c>
      <c r="Y320" s="2">
        <v>4.13</v>
      </c>
      <c r="Z320" s="4">
        <f t="shared" si="52"/>
        <v>-3.0222627635031908E-5</v>
      </c>
      <c r="AA320" s="4">
        <f t="shared" si="53"/>
        <v>-4.3476335535570311E-5</v>
      </c>
    </row>
    <row r="321" spans="8:27" x14ac:dyDescent="0.4">
      <c r="H321" s="8">
        <v>315</v>
      </c>
      <c r="I321" s="2">
        <v>4.1399999999999997</v>
      </c>
      <c r="J321" s="27">
        <f t="shared" si="45"/>
        <v>-4.4152202722644865E-4</v>
      </c>
      <c r="K321" s="27">
        <f t="shared" si="46"/>
        <v>-9.4593027378627045E-4</v>
      </c>
      <c r="M321" s="23">
        <f t="shared" si="54"/>
        <v>-4.1173196651451629E-4</v>
      </c>
      <c r="N321" s="10">
        <f t="shared" si="47"/>
        <v>1.6108949416342409</v>
      </c>
      <c r="O321" s="3">
        <f t="shared" si="48"/>
        <v>-0.21580628124298334</v>
      </c>
      <c r="P321" s="4">
        <f t="shared" si="49"/>
        <v>-1.561424116438663E-2</v>
      </c>
      <c r="Q321" s="7">
        <f t="shared" si="55"/>
        <v>-0.23142052240736999</v>
      </c>
      <c r="R321" s="7"/>
      <c r="S321" s="8">
        <v>315</v>
      </c>
      <c r="T321" s="2">
        <v>4.1399999999999997</v>
      </c>
      <c r="U321" s="4">
        <f t="shared" si="50"/>
        <v>-2.9790060711932339E-5</v>
      </c>
      <c r="V321" s="4">
        <f t="shared" si="51"/>
        <v>-4.3035796063877575E-5</v>
      </c>
      <c r="X321" s="8">
        <v>315</v>
      </c>
      <c r="Y321" s="2">
        <v>4.1399999999999997</v>
      </c>
      <c r="Z321" s="4">
        <f t="shared" si="52"/>
        <v>-2.9790060711932336E-5</v>
      </c>
      <c r="AA321" s="4">
        <f t="shared" si="53"/>
        <v>-4.3035796063877588E-5</v>
      </c>
    </row>
    <row r="322" spans="8:27" x14ac:dyDescent="0.4">
      <c r="H322" s="8">
        <v>316</v>
      </c>
      <c r="I322" s="2">
        <v>4.1500000000000004</v>
      </c>
      <c r="J322" s="27">
        <f t="shared" si="45"/>
        <v>-4.3553089668485771E-4</v>
      </c>
      <c r="K322" s="27">
        <f t="shared" si="46"/>
        <v>-9.3416007163193494E-4</v>
      </c>
      <c r="M322" s="23">
        <f t="shared" si="54"/>
        <v>-4.0616896138874448E-4</v>
      </c>
      <c r="N322" s="10">
        <f t="shared" si="47"/>
        <v>1.6147859922178989</v>
      </c>
      <c r="O322" s="3">
        <f t="shared" si="48"/>
        <v>-0.21289047303190012</v>
      </c>
      <c r="P322" s="4">
        <f t="shared" si="49"/>
        <v>-1.5389842377292995E-2</v>
      </c>
      <c r="Q322" s="7">
        <f t="shared" si="55"/>
        <v>-0.22828031540919311</v>
      </c>
      <c r="R322" s="7"/>
      <c r="S322" s="8">
        <v>316</v>
      </c>
      <c r="T322" s="2">
        <v>4.1500000000000004</v>
      </c>
      <c r="U322" s="4">
        <f t="shared" si="50"/>
        <v>-2.9361935296113208E-5</v>
      </c>
      <c r="V322" s="4">
        <f t="shared" si="51"/>
        <v>-4.2588180096276589E-5</v>
      </c>
      <c r="X322" s="8">
        <v>316</v>
      </c>
      <c r="Y322" s="2">
        <v>4.1500000000000004</v>
      </c>
      <c r="Z322" s="4">
        <f t="shared" si="52"/>
        <v>-2.9361935296113194E-5</v>
      </c>
      <c r="AA322" s="4">
        <f t="shared" si="53"/>
        <v>-4.2588180096276582E-5</v>
      </c>
    </row>
    <row r="323" spans="8:27" x14ac:dyDescent="0.4">
      <c r="H323" s="8">
        <v>317</v>
      </c>
      <c r="I323" s="2">
        <v>4.16</v>
      </c>
      <c r="J323" s="27">
        <f t="shared" si="45"/>
        <v>-4.296272558922601E-4</v>
      </c>
      <c r="K323" s="27">
        <f t="shared" si="46"/>
        <v>-9.2252602678390247E-4</v>
      </c>
      <c r="M323" s="23">
        <f t="shared" si="54"/>
        <v>-4.0068893803225312E-4</v>
      </c>
      <c r="N323" s="10">
        <f t="shared" si="47"/>
        <v>1.6186770428015562</v>
      </c>
      <c r="O323" s="3">
        <f t="shared" si="48"/>
        <v>-0.21001815910470981</v>
      </c>
      <c r="P323" s="4">
        <f t="shared" si="49"/>
        <v>-1.5167806414601854E-2</v>
      </c>
      <c r="Q323" s="7">
        <f t="shared" si="55"/>
        <v>-0.22518596551931166</v>
      </c>
      <c r="R323" s="7"/>
      <c r="S323" s="8">
        <v>317</v>
      </c>
      <c r="T323" s="2">
        <v>4.16</v>
      </c>
      <c r="U323" s="4">
        <f t="shared" si="50"/>
        <v>-2.8938317860006999E-5</v>
      </c>
      <c r="V323" s="4">
        <f t="shared" si="51"/>
        <v>-4.2134337434933728E-5</v>
      </c>
      <c r="X323" s="8">
        <v>317</v>
      </c>
      <c r="Y323" s="2">
        <v>4.16</v>
      </c>
      <c r="Z323" s="4">
        <f t="shared" si="52"/>
        <v>-2.8938317860006988E-5</v>
      </c>
      <c r="AA323" s="4">
        <f t="shared" si="53"/>
        <v>-4.2134337434933721E-5</v>
      </c>
    </row>
    <row r="324" spans="8:27" x14ac:dyDescent="0.4">
      <c r="H324" s="8">
        <v>318</v>
      </c>
      <c r="I324" s="2">
        <v>4.17</v>
      </c>
      <c r="J324" s="27">
        <f t="shared" si="45"/>
        <v>-4.2380988993844085E-4</v>
      </c>
      <c r="K324" s="27">
        <f t="shared" si="46"/>
        <v>-9.1102766723366656E-4</v>
      </c>
      <c r="M324" s="23">
        <f t="shared" si="54"/>
        <v>-3.9529062330397513E-4</v>
      </c>
      <c r="N324" s="10">
        <f t="shared" si="47"/>
        <v>1.6225680933852138</v>
      </c>
      <c r="O324" s="3">
        <f t="shared" si="48"/>
        <v>-0.20718867215388831</v>
      </c>
      <c r="P324" s="4">
        <f t="shared" si="49"/>
        <v>-1.4948163797585901E-2</v>
      </c>
      <c r="Q324" s="7">
        <f t="shared" si="55"/>
        <v>-0.22213683595147421</v>
      </c>
      <c r="R324" s="7"/>
      <c r="S324" s="8">
        <v>318</v>
      </c>
      <c r="T324" s="2">
        <v>4.17</v>
      </c>
      <c r="U324" s="4">
        <f t="shared" si="50"/>
        <v>-2.851926663446573E-5</v>
      </c>
      <c r="V324" s="4">
        <f t="shared" si="51"/>
        <v>-4.1675067054235852E-5</v>
      </c>
      <c r="X324" s="8">
        <v>318</v>
      </c>
      <c r="Y324" s="2">
        <v>4.17</v>
      </c>
      <c r="Z324" s="4">
        <f t="shared" si="52"/>
        <v>-2.8519266634465733E-5</v>
      </c>
      <c r="AA324" s="4">
        <f t="shared" si="53"/>
        <v>-4.1675067054235852E-5</v>
      </c>
    </row>
    <row r="325" spans="8:27" x14ac:dyDescent="0.4">
      <c r="H325" s="8">
        <v>319</v>
      </c>
      <c r="I325" s="2">
        <v>4.18</v>
      </c>
      <c r="J325" s="27">
        <f t="shared" si="45"/>
        <v>-4.180775932025931E-4</v>
      </c>
      <c r="K325" s="27">
        <f t="shared" si="46"/>
        <v>-8.9966445235481322E-4</v>
      </c>
      <c r="M325" s="23">
        <f t="shared" si="54"/>
        <v>-3.8997276109912848E-4</v>
      </c>
      <c r="N325" s="10">
        <f t="shared" si="47"/>
        <v>1.6264591439688714</v>
      </c>
      <c r="O325" s="3">
        <f t="shared" si="48"/>
        <v>-0.20440135380135493</v>
      </c>
      <c r="P325" s="4">
        <f t="shared" si="49"/>
        <v>-1.4730940987049326E-2</v>
      </c>
      <c r="Q325" s="7">
        <f t="shared" si="55"/>
        <v>-0.21913229478840426</v>
      </c>
      <c r="R325" s="7"/>
      <c r="S325" s="8">
        <v>319</v>
      </c>
      <c r="T325" s="2">
        <v>4.18</v>
      </c>
      <c r="U325" s="4">
        <f t="shared" si="50"/>
        <v>-2.81048321034646E-5</v>
      </c>
      <c r="V325" s="4">
        <f t="shared" si="51"/>
        <v>-4.1211119791873716E-5</v>
      </c>
      <c r="X325" s="8">
        <v>319</v>
      </c>
      <c r="Y325" s="2">
        <v>4.18</v>
      </c>
      <c r="Z325" s="4">
        <f t="shared" si="52"/>
        <v>-2.81048321034646E-5</v>
      </c>
      <c r="AA325" s="4">
        <f t="shared" si="53"/>
        <v>-4.1211119791873729E-5</v>
      </c>
    </row>
    <row r="326" spans="8:27" x14ac:dyDescent="0.4">
      <c r="H326" s="8">
        <v>320</v>
      </c>
      <c r="I326" s="2">
        <v>4.1900000000000004</v>
      </c>
      <c r="J326" s="27">
        <f t="shared" si="45"/>
        <v>-4.1242916977803453E-4</v>
      </c>
      <c r="K326" s="27">
        <f t="shared" si="46"/>
        <v>-8.8843577762359575E-4</v>
      </c>
      <c r="M326" s="23">
        <f t="shared" si="54"/>
        <v>-3.8473411230543814E-4</v>
      </c>
      <c r="N326" s="10">
        <f t="shared" si="47"/>
        <v>1.6303501945525292</v>
      </c>
      <c r="O326" s="3">
        <f t="shared" si="48"/>
        <v>-0.20165555457552656</v>
      </c>
      <c r="P326" s="4">
        <f t="shared" si="49"/>
        <v>-1.451616062888573E-2</v>
      </c>
      <c r="Q326" s="7">
        <f t="shared" si="55"/>
        <v>-0.21617171520441228</v>
      </c>
      <c r="R326" s="7"/>
      <c r="S326" s="8">
        <v>320</v>
      </c>
      <c r="T326" s="2">
        <v>4.1900000000000004</v>
      </c>
      <c r="U326" s="4">
        <f t="shared" si="50"/>
        <v>-2.7695057472596379E-5</v>
      </c>
      <c r="V326" s="4">
        <f t="shared" si="51"/>
        <v>-4.0743200900736435E-5</v>
      </c>
      <c r="X326" s="8">
        <v>320</v>
      </c>
      <c r="Y326" s="2">
        <v>4.1900000000000004</v>
      </c>
      <c r="Z326" s="4">
        <f t="shared" si="52"/>
        <v>-2.7695057472596369E-5</v>
      </c>
      <c r="AA326" s="4">
        <f t="shared" si="53"/>
        <v>-4.0743200900736435E-5</v>
      </c>
    </row>
    <row r="327" spans="8:27" x14ac:dyDescent="0.4">
      <c r="H327" s="8">
        <v>321</v>
      </c>
      <c r="I327" s="2">
        <v>4.2</v>
      </c>
      <c r="J327" s="27">
        <f t="shared" ref="J327:J390" si="56">$E$15*4*$F$23*$E$23^-2*(132*(I327/$E$23)^-14 - 30*(I327/$E$23)^-8)+4*$F$23*((I327/$E$23)^-12 - (I327/$E$23)^-6)</f>
        <v>-4.0686343385967874E-4</v>
      </c>
      <c r="K327" s="27">
        <f t="shared" ref="K327:K390" si="57">$E$15*(-4)*$F$23*$E$23^-3*(-1848*(I327/$E$23)^-15 +240*(I327/$E$23)^-9)+(-4)*$F$23*((-12/$E$23)*(I327/$E$23)^-12 - (-6/$E$23)*(I327/$E$23)^-6)</f>
        <v>-8.773409790879315E-4</v>
      </c>
      <c r="M327" s="23">
        <f t="shared" si="54"/>
        <v>-3.7957345474696607E-4</v>
      </c>
      <c r="N327" s="10">
        <f t="shared" ref="N327:N390" si="58">T327/$E$23</f>
        <v>1.6342412451361867</v>
      </c>
      <c r="O327" s="3">
        <f t="shared" ref="O327:O390" si="59">4*$F$23*((T327/$E$23)^-12 - (T327/$E$23)^-6)/$F$23</f>
        <v>-0.1989506338818765</v>
      </c>
      <c r="P327" s="4">
        <f t="shared" ref="P327:P390" si="60">$E$15*4*$F$23*(((-12/$E$23)*(-13/$E$23)*(T327/$E$23)^-14 - (-6/$E$23)*(-7/$E$23)*(T327/$E$23)^-8)+(2/T327)*((-12/$E$23)*(T327/$E$23)^-13 - (-6/$E$23)*(T327/$E$23)^-7))/$F$23</f>
        <v>-1.4303841786609437E-2</v>
      </c>
      <c r="Q327" s="7">
        <f t="shared" si="55"/>
        <v>-0.21325447566848593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-2.7289979112712693E-5</v>
      </c>
      <c r="V327" s="4">
        <f t="shared" ref="V327:V390" si="62">$E$15*(-4)*$F$23*$E$23^-3*(-1848*(T327/$E$23)^-15 +240*(T327/$E$23)^-9)</f>
        <v>-4.0271972468886757E-5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-2.7289979112712689E-5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-4.0271972468886764E-5</v>
      </c>
    </row>
    <row r="328" spans="8:27" x14ac:dyDescent="0.4">
      <c r="H328" s="8">
        <v>322</v>
      </c>
      <c r="I328" s="2">
        <v>4.21</v>
      </c>
      <c r="J328" s="27">
        <f t="shared" si="56"/>
        <v>-4.0137921009642934E-4</v>
      </c>
      <c r="K328" s="27">
        <f t="shared" si="57"/>
        <v>-8.6637933759760668E-4</v>
      </c>
      <c r="M328" s="23">
        <f t="shared" ref="M328:M391" si="65">4*$F$23*((I328/$E$23)^-12 - (I328/$E$23)^-6)</f>
        <v>-3.7448958311643333E-4</v>
      </c>
      <c r="N328" s="10">
        <f t="shared" si="58"/>
        <v>1.6381322957198441</v>
      </c>
      <c r="O328" s="3">
        <f t="shared" si="59"/>
        <v>-0.19628595996746162</v>
      </c>
      <c r="P328" s="4">
        <f t="shared" si="60"/>
        <v>-1.4094000161533098E-2</v>
      </c>
      <c r="Q328" s="7">
        <f t="shared" ref="Q328:Q391" si="66">O328+P328</f>
        <v>-0.21037996012899471</v>
      </c>
      <c r="R328" s="7"/>
      <c r="S328" s="8">
        <v>322</v>
      </c>
      <c r="T328" s="2">
        <v>4.21</v>
      </c>
      <c r="U328" s="4">
        <f t="shared" si="61"/>
        <v>-2.6889626979996024E-5</v>
      </c>
      <c r="V328" s="4">
        <f t="shared" si="62"/>
        <v>-3.9798055714496087E-5</v>
      </c>
      <c r="X328" s="8">
        <v>322</v>
      </c>
      <c r="Y328" s="2">
        <v>4.21</v>
      </c>
      <c r="Z328" s="4">
        <f t="shared" si="63"/>
        <v>-2.6889626979996017E-5</v>
      </c>
      <c r="AA328" s="4">
        <f t="shared" si="64"/>
        <v>-3.979805571449608E-5</v>
      </c>
    </row>
    <row r="329" spans="8:27" x14ac:dyDescent="0.4">
      <c r="H329" s="8">
        <v>323</v>
      </c>
      <c r="I329" s="2">
        <v>4.22</v>
      </c>
      <c r="J329" s="27">
        <f t="shared" si="56"/>
        <v>-3.9597533391056013E-4</v>
      </c>
      <c r="K329" s="27">
        <f t="shared" si="57"/>
        <v>-8.5555008280782435E-4</v>
      </c>
      <c r="M329" s="23">
        <f t="shared" si="65"/>
        <v>-3.6948130889687971E-4</v>
      </c>
      <c r="N329" s="10">
        <f t="shared" si="58"/>
        <v>1.6420233463035017</v>
      </c>
      <c r="O329" s="3">
        <f t="shared" si="59"/>
        <v>-0.19366090987986084</v>
      </c>
      <c r="P329" s="4">
        <f t="shared" si="60"/>
        <v>-1.3886648301230146E-2</v>
      </c>
      <c r="Q329" s="7">
        <f t="shared" si="66"/>
        <v>-0.207547558181091</v>
      </c>
      <c r="R329" s="7"/>
      <c r="S329" s="8">
        <v>323</v>
      </c>
      <c r="T329" s="2">
        <v>4.22</v>
      </c>
      <c r="U329" s="4">
        <f t="shared" si="61"/>
        <v>-2.6494025013680438E-5</v>
      </c>
      <c r="V329" s="4">
        <f t="shared" si="62"/>
        <v>-3.9322033162253197E-5</v>
      </c>
      <c r="X329" s="8">
        <v>323</v>
      </c>
      <c r="Y329" s="2">
        <v>4.22</v>
      </c>
      <c r="Z329" s="4">
        <f t="shared" si="63"/>
        <v>-2.6494025013680435E-5</v>
      </c>
      <c r="AA329" s="4">
        <f t="shared" si="64"/>
        <v>-3.9322033162253211E-5</v>
      </c>
    </row>
    <row r="330" spans="8:27" x14ac:dyDescent="0.4">
      <c r="H330" s="8">
        <v>324</v>
      </c>
      <c r="I330" s="2">
        <v>4.2300000000000004</v>
      </c>
      <c r="J330" s="27">
        <f t="shared" si="56"/>
        <v>-3.9065065178602769E-4</v>
      </c>
      <c r="K330" s="27">
        <f t="shared" si="57"/>
        <v>-8.448523969676109E-4</v>
      </c>
      <c r="M330" s="23">
        <f t="shared" si="65"/>
        <v>-3.6454746027345249E-4</v>
      </c>
      <c r="N330" s="10">
        <f t="shared" si="58"/>
        <v>1.6459143968871595</v>
      </c>
      <c r="O330" s="3">
        <f t="shared" si="59"/>
        <v>-0.19107486942093985</v>
      </c>
      <c r="P330" s="4">
        <f t="shared" si="60"/>
        <v>-1.3681795796886817E-2</v>
      </c>
      <c r="Q330" s="7">
        <f t="shared" si="66"/>
        <v>-0.20475666521782665</v>
      </c>
      <c r="R330" s="7"/>
      <c r="S330" s="8">
        <v>324</v>
      </c>
      <c r="T330" s="2">
        <v>4.2300000000000004</v>
      </c>
      <c r="U330" s="4">
        <f t="shared" si="61"/>
        <v>-2.6103191512575171E-5</v>
      </c>
      <c r="V330" s="4">
        <f t="shared" si="62"/>
        <v>-3.8844450707412136E-5</v>
      </c>
      <c r="X330" s="8">
        <v>324</v>
      </c>
      <c r="Y330" s="2">
        <v>4.2300000000000004</v>
      </c>
      <c r="Z330" s="4">
        <f t="shared" si="63"/>
        <v>-2.6103191512575171E-5</v>
      </c>
      <c r="AA330" s="4">
        <f t="shared" si="64"/>
        <v>-3.8844450707412143E-5</v>
      </c>
    </row>
    <row r="331" spans="8:27" x14ac:dyDescent="0.4">
      <c r="H331" s="8">
        <v>325</v>
      </c>
      <c r="I331" s="2">
        <v>4.24</v>
      </c>
      <c r="J331" s="27">
        <f t="shared" si="56"/>
        <v>-3.8540402152755312E-4</v>
      </c>
      <c r="K331" s="27">
        <f t="shared" si="57"/>
        <v>-8.3428541850399539E-4</v>
      </c>
      <c r="M331" s="23">
        <f t="shared" si="65"/>
        <v>-3.5968688203606833E-4</v>
      </c>
      <c r="N331" s="10">
        <f t="shared" si="58"/>
        <v>1.649805447470817</v>
      </c>
      <c r="O331" s="3">
        <f t="shared" si="59"/>
        <v>-0.18852723309583205</v>
      </c>
      <c r="P331" s="4">
        <f t="shared" si="60"/>
        <v>-1.3479449470117187E-2</v>
      </c>
      <c r="Q331" s="7">
        <f t="shared" si="66"/>
        <v>-0.20200668256594925</v>
      </c>
      <c r="R331" s="7"/>
      <c r="S331" s="8">
        <v>325</v>
      </c>
      <c r="T331" s="2">
        <v>4.24</v>
      </c>
      <c r="U331" s="4">
        <f t="shared" si="61"/>
        <v>-2.5717139491484811E-5</v>
      </c>
      <c r="V331" s="4">
        <f t="shared" si="62"/>
        <v>-3.8365819573317337E-5</v>
      </c>
      <c r="X331" s="8">
        <v>325</v>
      </c>
      <c r="Y331" s="2">
        <v>4.24</v>
      </c>
      <c r="Z331" s="4">
        <f t="shared" si="63"/>
        <v>-2.5717139491484811E-5</v>
      </c>
      <c r="AA331" s="4">
        <f t="shared" si="64"/>
        <v>-3.836581957331733E-5</v>
      </c>
    </row>
    <row r="332" spans="8:27" x14ac:dyDescent="0.4">
      <c r="H332" s="8">
        <v>326</v>
      </c>
      <c r="I332" s="2">
        <v>4.25</v>
      </c>
      <c r="J332" s="27">
        <f t="shared" si="56"/>
        <v>-3.8023431249222206E-4</v>
      </c>
      <c r="K332" s="27">
        <f t="shared" si="57"/>
        <v>-8.2384824541234113E-4</v>
      </c>
      <c r="M332" s="23">
        <f t="shared" si="65"/>
        <v>-3.5489843547365825E-4</v>
      </c>
      <c r="N332" s="10">
        <f t="shared" si="58"/>
        <v>1.6536964980544746</v>
      </c>
      <c r="O332" s="3">
        <f t="shared" si="59"/>
        <v>-0.18601740405750783</v>
      </c>
      <c r="P332" s="4">
        <f t="shared" si="60"/>
        <v>-1.3279613549785059E-2</v>
      </c>
      <c r="Q332" s="7">
        <f t="shared" si="66"/>
        <v>-0.19929701760729288</v>
      </c>
      <c r="R332" s="7"/>
      <c r="S332" s="8">
        <v>326</v>
      </c>
      <c r="T332" s="2">
        <v>4.25</v>
      </c>
      <c r="U332" s="4">
        <f t="shared" si="61"/>
        <v>-2.5335877018563807E-5</v>
      </c>
      <c r="V332" s="4">
        <f t="shared" si="62"/>
        <v>-3.7886618167933748E-5</v>
      </c>
      <c r="X332" s="8">
        <v>326</v>
      </c>
      <c r="Y332" s="2">
        <v>4.25</v>
      </c>
      <c r="Z332" s="4">
        <f t="shared" si="63"/>
        <v>-2.5335877018563804E-5</v>
      </c>
      <c r="AA332" s="4">
        <f t="shared" si="64"/>
        <v>-3.7886618167933762E-5</v>
      </c>
    </row>
    <row r="333" spans="8:27" x14ac:dyDescent="0.4">
      <c r="H333" s="8">
        <v>327</v>
      </c>
      <c r="I333" s="2">
        <v>4.26</v>
      </c>
      <c r="J333" s="27">
        <f t="shared" si="56"/>
        <v>-3.7514040579524955E-4</v>
      </c>
      <c r="K333" s="27">
        <f t="shared" si="57"/>
        <v>-8.1353993846267362E-4</v>
      </c>
      <c r="M333" s="23">
        <f t="shared" si="65"/>
        <v>-3.5018099826066078E-4</v>
      </c>
      <c r="N333" s="10">
        <f t="shared" si="58"/>
        <v>1.657587548638132</v>
      </c>
      <c r="O333" s="3">
        <f t="shared" si="59"/>
        <v>-0.18354479404728083</v>
      </c>
      <c r="P333" s="4">
        <f t="shared" si="60"/>
        <v>-1.3082289839348185E-2</v>
      </c>
      <c r="Q333" s="7">
        <f t="shared" si="66"/>
        <v>-0.19662708388662903</v>
      </c>
      <c r="R333" s="7"/>
      <c r="S333" s="8">
        <v>327</v>
      </c>
      <c r="T333" s="2">
        <v>4.26</v>
      </c>
      <c r="U333" s="4">
        <f t="shared" si="61"/>
        <v>-2.4959407534588778E-5</v>
      </c>
      <c r="V333" s="4">
        <f t="shared" si="62"/>
        <v>-3.740729384461781E-5</v>
      </c>
      <c r="X333" s="8">
        <v>327</v>
      </c>
      <c r="Y333" s="2">
        <v>4.26</v>
      </c>
      <c r="Z333" s="4">
        <f t="shared" si="63"/>
        <v>-2.4959407534588781E-5</v>
      </c>
      <c r="AA333" s="4">
        <f t="shared" si="64"/>
        <v>-3.7407293844617817E-5</v>
      </c>
    </row>
    <row r="334" spans="8:27" x14ac:dyDescent="0.4">
      <c r="H334" s="8">
        <v>328</v>
      </c>
      <c r="I334" s="2">
        <v>4.2699999999999996</v>
      </c>
      <c r="J334" s="27">
        <f t="shared" si="56"/>
        <v>-3.7012119449146818E-4</v>
      </c>
      <c r="K334" s="27">
        <f t="shared" si="57"/>
        <v>-8.033595242313323E-4</v>
      </c>
      <c r="M334" s="23">
        <f t="shared" si="65"/>
        <v>-3.4553346433638724E-4</v>
      </c>
      <c r="N334" s="10">
        <f t="shared" si="58"/>
        <v>1.6614785992217895</v>
      </c>
      <c r="O334" s="3">
        <f t="shared" si="59"/>
        <v>-0.18110882333157804</v>
      </c>
      <c r="P334" s="4">
        <f t="shared" si="60"/>
        <v>-1.2887477875213523E-2</v>
      </c>
      <c r="Q334" s="7">
        <f t="shared" si="66"/>
        <v>-0.19399630120679157</v>
      </c>
      <c r="R334" s="7"/>
      <c r="S334" s="8">
        <v>328</v>
      </c>
      <c r="T334" s="2">
        <v>4.2699999999999996</v>
      </c>
      <c r="U334" s="4">
        <f t="shared" si="61"/>
        <v>-2.4587730155080966E-5</v>
      </c>
      <c r="V334" s="4">
        <f t="shared" si="62"/>
        <v>-3.6928264572086153E-5</v>
      </c>
      <c r="X334" s="8">
        <v>328</v>
      </c>
      <c r="Y334" s="2">
        <v>4.2699999999999996</v>
      </c>
      <c r="Z334" s="4">
        <f t="shared" si="63"/>
        <v>-2.4587730155080959E-5</v>
      </c>
      <c r="AA334" s="4">
        <f t="shared" si="64"/>
        <v>-3.6928264572086146E-5</v>
      </c>
    </row>
    <row r="335" spans="8:27" x14ac:dyDescent="0.4">
      <c r="H335" s="8">
        <v>329</v>
      </c>
      <c r="I335" s="2">
        <v>4.28</v>
      </c>
      <c r="J335" s="27">
        <f t="shared" si="56"/>
        <v>-3.6517558373402062E-4</v>
      </c>
      <c r="K335" s="27">
        <f t="shared" si="57"/>
        <v>-7.9330599796683787E-4</v>
      </c>
      <c r="M335" s="23">
        <f t="shared" si="65"/>
        <v>-3.4095474377785704E-4</v>
      </c>
      <c r="N335" s="10">
        <f t="shared" si="58"/>
        <v>1.6653696498054473</v>
      </c>
      <c r="O335" s="3">
        <f t="shared" si="59"/>
        <v>-0.17870892063528748</v>
      </c>
      <c r="P335" s="4">
        <f t="shared" si="60"/>
        <v>-1.2695175076567292E-2</v>
      </c>
      <c r="Q335" s="7">
        <f t="shared" si="66"/>
        <v>-0.19140409571185477</v>
      </c>
      <c r="R335" s="7"/>
      <c r="S335" s="8">
        <v>329</v>
      </c>
      <c r="T335" s="2">
        <v>4.28</v>
      </c>
      <c r="U335" s="4">
        <f t="shared" si="61"/>
        <v>-2.4220839956163578E-5</v>
      </c>
      <c r="V335" s="4">
        <f t="shared" si="62"/>
        <v>-3.6449920518279002E-5</v>
      </c>
      <c r="X335" s="8">
        <v>329</v>
      </c>
      <c r="Y335" s="2">
        <v>4.28</v>
      </c>
      <c r="Z335" s="4">
        <f t="shared" si="63"/>
        <v>-2.4220839956163581E-5</v>
      </c>
      <c r="AA335" s="4">
        <f t="shared" si="64"/>
        <v>-3.6449920518279002E-5</v>
      </c>
    </row>
    <row r="336" spans="8:27" x14ac:dyDescent="0.4">
      <c r="H336" s="8">
        <v>330</v>
      </c>
      <c r="I336" s="2">
        <v>4.29</v>
      </c>
      <c r="J336" s="27">
        <f t="shared" si="56"/>
        <v>-3.6030249091164674E-4</v>
      </c>
      <c r="K336" s="27">
        <f t="shared" si="57"/>
        <v>-7.8337832629837097E-4</v>
      </c>
      <c r="M336" s="23">
        <f t="shared" si="65"/>
        <v>-3.3644376266665446E-4</v>
      </c>
      <c r="N336" s="10">
        <f t="shared" si="58"/>
        <v>1.6692607003891049</v>
      </c>
      <c r="O336" s="3">
        <f t="shared" si="59"/>
        <v>-0.1763445230719721</v>
      </c>
      <c r="P336" s="4">
        <f t="shared" si="60"/>
        <v>-1.2505376887119057E-2</v>
      </c>
      <c r="Q336" s="7">
        <f t="shared" si="66"/>
        <v>-0.18884989995909116</v>
      </c>
      <c r="R336" s="7"/>
      <c r="S336" s="8">
        <v>330</v>
      </c>
      <c r="T336" s="2">
        <v>4.29</v>
      </c>
      <c r="U336" s="4">
        <f t="shared" si="61"/>
        <v>-2.3858728244992261E-5</v>
      </c>
      <c r="V336" s="4">
        <f t="shared" si="62"/>
        <v>-3.5972625552565647E-5</v>
      </c>
      <c r="X336" s="8">
        <v>330</v>
      </c>
      <c r="Y336" s="2">
        <v>4.29</v>
      </c>
      <c r="Z336" s="4">
        <f t="shared" si="63"/>
        <v>-2.3858728244992261E-5</v>
      </c>
      <c r="AA336" s="4">
        <f t="shared" si="64"/>
        <v>-3.597262555256566E-5</v>
      </c>
    </row>
    <row r="337" spans="8:27" x14ac:dyDescent="0.4">
      <c r="H337" s="8">
        <v>331</v>
      </c>
      <c r="I337" s="2">
        <v>4.3</v>
      </c>
      <c r="J337" s="27">
        <f t="shared" si="56"/>
        <v>-3.5550084576588769E-4</v>
      </c>
      <c r="K337" s="27">
        <f t="shared" si="57"/>
        <v>-7.7357544979486615E-4</v>
      </c>
      <c r="M337" s="23">
        <f t="shared" si="65"/>
        <v>-3.3199946295033359E-4</v>
      </c>
      <c r="N337" s="10">
        <f t="shared" si="58"/>
        <v>1.6731517509727625</v>
      </c>
      <c r="O337" s="3">
        <f t="shared" si="59"/>
        <v>-0.17401507607122621</v>
      </c>
      <c r="P337" s="4">
        <f t="shared" si="60"/>
        <v>-1.2318076909176936E-2</v>
      </c>
      <c r="Q337" s="7">
        <f t="shared" si="66"/>
        <v>-0.18633315298040315</v>
      </c>
      <c r="R337" s="7"/>
      <c r="S337" s="8">
        <v>331</v>
      </c>
      <c r="T337" s="2">
        <v>4.3</v>
      </c>
      <c r="U337" s="4">
        <f t="shared" si="61"/>
        <v>-2.3501382815554068E-5</v>
      </c>
      <c r="V337" s="4">
        <f t="shared" si="62"/>
        <v>-3.5496718670506379E-5</v>
      </c>
      <c r="X337" s="8">
        <v>331</v>
      </c>
      <c r="Y337" s="2">
        <v>4.3</v>
      </c>
      <c r="Z337" s="4">
        <f t="shared" si="63"/>
        <v>-2.3501382815554058E-5</v>
      </c>
      <c r="AA337" s="4">
        <f t="shared" si="64"/>
        <v>-3.5496718670506373E-5</v>
      </c>
    </row>
    <row r="338" spans="8:27" x14ac:dyDescent="0.4">
      <c r="H338" s="8">
        <v>332</v>
      </c>
      <c r="I338" s="2">
        <v>4.3099999999999996</v>
      </c>
      <c r="J338" s="27">
        <f t="shared" si="56"/>
        <v>-3.5076959048945856E-4</v>
      </c>
      <c r="K338" s="27">
        <f t="shared" si="57"/>
        <v>-7.6389628538231209E-4</v>
      </c>
      <c r="M338" s="23">
        <f t="shared" si="65"/>
        <v>-3.2762080229886914E-4</v>
      </c>
      <c r="N338" s="10">
        <f t="shared" si="58"/>
        <v>1.6770428015564198</v>
      </c>
      <c r="O338" s="3">
        <f t="shared" si="59"/>
        <v>-0.17172003330343519</v>
      </c>
      <c r="P338" s="4">
        <f t="shared" si="60"/>
        <v>-1.2133267030449205E-2</v>
      </c>
      <c r="Q338" s="7">
        <f t="shared" si="66"/>
        <v>-0.18385330033388439</v>
      </c>
      <c r="R338" s="7"/>
      <c r="S338" s="8">
        <v>332</v>
      </c>
      <c r="T338" s="2">
        <v>4.3099999999999996</v>
      </c>
      <c r="U338" s="4">
        <f t="shared" si="61"/>
        <v>-2.3148788190589442E-5</v>
      </c>
      <c r="V338" s="4">
        <f t="shared" si="62"/>
        <v>-3.5022515345163005E-5</v>
      </c>
      <c r="X338" s="8">
        <v>332</v>
      </c>
      <c r="Y338" s="2">
        <v>4.3099999999999996</v>
      </c>
      <c r="Z338" s="4">
        <f t="shared" si="63"/>
        <v>-2.3148788190589445E-5</v>
      </c>
      <c r="AA338" s="4">
        <f t="shared" si="64"/>
        <v>-3.5022515345163012E-5</v>
      </c>
    </row>
    <row r="339" spans="8:27" x14ac:dyDescent="0.4">
      <c r="H339" s="8">
        <v>333</v>
      </c>
      <c r="I339" s="2">
        <v>4.32</v>
      </c>
      <c r="J339" s="27">
        <f t="shared" si="56"/>
        <v>-3.4610767980696648E-4</v>
      </c>
      <c r="K339" s="27">
        <f t="shared" si="57"/>
        <v>-7.5433972862645488E-4</v>
      </c>
      <c r="M339" s="23">
        <f t="shared" si="65"/>
        <v>-3.2330675395661408E-4</v>
      </c>
      <c r="N339" s="10">
        <f t="shared" si="58"/>
        <v>1.6809338521400778</v>
      </c>
      <c r="O339" s="3">
        <f t="shared" si="59"/>
        <v>-0.16945885660218019</v>
      </c>
      <c r="P339" s="4">
        <f t="shared" si="60"/>
        <v>-1.195093754394724E-2</v>
      </c>
      <c r="Q339" s="7">
        <f t="shared" si="66"/>
        <v>-0.18140979414612743</v>
      </c>
      <c r="R339" s="7"/>
      <c r="S339" s="8">
        <v>333</v>
      </c>
      <c r="T339" s="2">
        <v>4.32</v>
      </c>
      <c r="U339" s="4">
        <f t="shared" si="61"/>
        <v>-2.2800925850352407E-5</v>
      </c>
      <c r="V339" s="4">
        <f t="shared" si="62"/>
        <v>-3.4550308808740433E-5</v>
      </c>
      <c r="X339" s="8">
        <v>333</v>
      </c>
      <c r="Y339" s="2">
        <v>4.32</v>
      </c>
      <c r="Z339" s="4">
        <f t="shared" si="63"/>
        <v>-2.2800925850352407E-5</v>
      </c>
      <c r="AA339" s="4">
        <f t="shared" si="64"/>
        <v>-3.4550308808740433E-5</v>
      </c>
    </row>
    <row r="340" spans="8:27" x14ac:dyDescent="0.4">
      <c r="H340" s="8">
        <v>334</v>
      </c>
      <c r="I340" s="2">
        <v>4.33</v>
      </c>
      <c r="J340" s="27">
        <f t="shared" si="56"/>
        <v>-3.4151408103909732E-4</v>
      </c>
      <c r="K340" s="27">
        <f t="shared" si="57"/>
        <v>-7.4490465588776121E-4</v>
      </c>
      <c r="M340" s="23">
        <f t="shared" si="65"/>
        <v>-3.190563065902094E-4</v>
      </c>
      <c r="N340" s="10">
        <f t="shared" si="58"/>
        <v>1.6848249027237352</v>
      </c>
      <c r="O340" s="3">
        <f t="shared" si="59"/>
        <v>-0.16723101588452124</v>
      </c>
      <c r="P340" s="4">
        <f t="shared" si="60"/>
        <v>-1.1771077261345752E-2</v>
      </c>
      <c r="Q340" s="7">
        <f t="shared" si="66"/>
        <v>-0.17900209314586699</v>
      </c>
      <c r="R340" s="7"/>
      <c r="S340" s="8">
        <v>334</v>
      </c>
      <c r="T340" s="2">
        <v>4.33</v>
      </c>
      <c r="U340" s="4">
        <f t="shared" si="61"/>
        <v>-2.2457774448887929E-5</v>
      </c>
      <c r="V340" s="4">
        <f t="shared" si="62"/>
        <v>-3.4080371268144306E-5</v>
      </c>
      <c r="X340" s="8">
        <v>334</v>
      </c>
      <c r="Y340" s="2">
        <v>4.33</v>
      </c>
      <c r="Z340" s="4">
        <f t="shared" si="63"/>
        <v>-2.2457774448887929E-5</v>
      </c>
      <c r="AA340" s="4">
        <f t="shared" si="64"/>
        <v>-3.4080371268144299E-5</v>
      </c>
    </row>
    <row r="341" spans="8:27" x14ac:dyDescent="0.4">
      <c r="H341" s="8">
        <v>335</v>
      </c>
      <c r="I341" s="2">
        <v>4.34</v>
      </c>
      <c r="J341" s="27">
        <f t="shared" si="56"/>
        <v>-3.3698777415131593E-4</v>
      </c>
      <c r="K341" s="27">
        <f t="shared" si="57"/>
        <v>-7.3558992635511418E-4</v>
      </c>
      <c r="M341" s="23">
        <f t="shared" si="65"/>
        <v>-3.1486846413284657E-4</v>
      </c>
      <c r="N341" s="10">
        <f t="shared" si="58"/>
        <v>1.6887159533073928</v>
      </c>
      <c r="O341" s="3">
        <f t="shared" si="59"/>
        <v>-0.16503598906936848</v>
      </c>
      <c r="P341" s="4">
        <f t="shared" si="60"/>
        <v>-1.1593673620137156E-2</v>
      </c>
      <c r="Q341" s="7">
        <f t="shared" si="66"/>
        <v>-0.17662966268950564</v>
      </c>
      <c r="R341" s="7"/>
      <c r="S341" s="8">
        <v>335</v>
      </c>
      <c r="T341" s="2">
        <v>4.34</v>
      </c>
      <c r="U341" s="4">
        <f t="shared" si="61"/>
        <v>-2.2119310018469388E-5</v>
      </c>
      <c r="V341" s="4">
        <f t="shared" si="62"/>
        <v>-3.3612955057849777E-5</v>
      </c>
      <c r="X341" s="8">
        <v>335</v>
      </c>
      <c r="Y341" s="2">
        <v>4.34</v>
      </c>
      <c r="Z341" s="4">
        <f t="shared" si="63"/>
        <v>-2.2119310018469381E-5</v>
      </c>
      <c r="AA341" s="4">
        <f t="shared" si="64"/>
        <v>-3.3612955057849777E-5</v>
      </c>
    </row>
    <row r="342" spans="8:27" x14ac:dyDescent="0.4">
      <c r="H342" s="8">
        <v>336</v>
      </c>
      <c r="I342" s="2">
        <v>4.3499999999999996</v>
      </c>
      <c r="J342" s="27">
        <f t="shared" si="56"/>
        <v>-3.3252775178809315E-4</v>
      </c>
      <c r="K342" s="27">
        <f t="shared" si="57"/>
        <v>-7.2639438396444075E-4</v>
      </c>
      <c r="M342" s="23">
        <f t="shared" si="65"/>
        <v>-3.1074224562528533E-4</v>
      </c>
      <c r="N342" s="10">
        <f t="shared" si="58"/>
        <v>1.6926070038910503</v>
      </c>
      <c r="O342" s="3">
        <f t="shared" si="59"/>
        <v>-0.16287326199415272</v>
      </c>
      <c r="P342" s="4">
        <f t="shared" si="60"/>
        <v>-1.1418712784900791E-2</v>
      </c>
      <c r="Q342" s="7">
        <f t="shared" si="66"/>
        <v>-0.1742919747790535</v>
      </c>
      <c r="R342" s="7"/>
      <c r="S342" s="8">
        <v>336</v>
      </c>
      <c r="T342" s="2">
        <v>4.3499999999999996</v>
      </c>
      <c r="U342" s="4">
        <f t="shared" si="61"/>
        <v>-2.1785506162807826E-5</v>
      </c>
      <c r="V342" s="4">
        <f t="shared" si="62"/>
        <v>-3.3148293733302331E-5</v>
      </c>
      <c r="X342" s="8">
        <v>336</v>
      </c>
      <c r="Y342" s="2">
        <v>4.3499999999999996</v>
      </c>
      <c r="Z342" s="4">
        <f t="shared" si="63"/>
        <v>-2.1785506162807823E-5</v>
      </c>
      <c r="AA342" s="4">
        <f t="shared" si="64"/>
        <v>-3.3148293733302331E-5</v>
      </c>
    </row>
    <row r="343" spans="8:27" x14ac:dyDescent="0.4">
      <c r="H343" s="8">
        <v>337</v>
      </c>
      <c r="I343" s="2">
        <v>4.3600000000000003</v>
      </c>
      <c r="J343" s="27">
        <f t="shared" si="56"/>
        <v>-3.2813301929359036E-4</v>
      </c>
      <c r="K343" s="27">
        <f t="shared" si="57"/>
        <v>-7.1731685920810859E-4</v>
      </c>
      <c r="M343" s="23">
        <f t="shared" si="65"/>
        <v>-3.0667668505397891E-4</v>
      </c>
      <c r="N343" s="10">
        <f t="shared" si="58"/>
        <v>1.6964980544747081</v>
      </c>
      <c r="O343" s="3">
        <f t="shared" si="59"/>
        <v>-0.1607423283299802</v>
      </c>
      <c r="P343" s="4">
        <f t="shared" si="60"/>
        <v>-1.1246179742990125E-2</v>
      </c>
      <c r="Q343" s="7">
        <f t="shared" si="66"/>
        <v>-0.17198850807297034</v>
      </c>
      <c r="R343" s="7"/>
      <c r="S343" s="8">
        <v>337</v>
      </c>
      <c r="T343" s="2">
        <v>4.3600000000000003</v>
      </c>
      <c r="U343" s="4">
        <f t="shared" si="61"/>
        <v>-2.1456334239611455E-5</v>
      </c>
      <c r="V343" s="4">
        <f t="shared" si="62"/>
        <v>-3.2686603107900195E-5</v>
      </c>
      <c r="X343" s="8">
        <v>337</v>
      </c>
      <c r="Y343" s="2">
        <v>4.3600000000000003</v>
      </c>
      <c r="Z343" s="4">
        <f t="shared" si="63"/>
        <v>-2.1456334239611451E-5</v>
      </c>
      <c r="AA343" s="4">
        <f t="shared" si="64"/>
        <v>-3.2686603107900188E-5</v>
      </c>
    </row>
    <row r="344" spans="8:27" x14ac:dyDescent="0.4">
      <c r="H344" s="8">
        <v>338</v>
      </c>
      <c r="I344" s="2">
        <v>4.37</v>
      </c>
      <c r="J344" s="27">
        <f t="shared" si="56"/>
        <v>-3.2380259471970386E-4</v>
      </c>
      <c r="K344" s="27">
        <f t="shared" si="57"/>
        <v>-7.0835617084067249E-4</v>
      </c>
      <c r="M344" s="23">
        <f t="shared" si="65"/>
        <v>-3.0267083118665835E-4</v>
      </c>
      <c r="N344" s="10">
        <f t="shared" si="58"/>
        <v>1.7003891050583657</v>
      </c>
      <c r="O344" s="3">
        <f t="shared" si="59"/>
        <v>-0.1586426894954551</v>
      </c>
      <c r="P344" s="4">
        <f t="shared" si="60"/>
        <v>-1.1076058394926334E-2</v>
      </c>
      <c r="Q344" s="7">
        <f t="shared" si="66"/>
        <v>-0.16971874789038144</v>
      </c>
      <c r="R344" s="7"/>
      <c r="S344" s="8">
        <v>338</v>
      </c>
      <c r="T344" s="2">
        <v>4.37</v>
      </c>
      <c r="U344" s="4">
        <f t="shared" si="61"/>
        <v>-2.1131763533045496E-5</v>
      </c>
      <c r="V344" s="4">
        <f t="shared" si="62"/>
        <v>-3.2228082236451126E-5</v>
      </c>
      <c r="X344" s="8">
        <v>338</v>
      </c>
      <c r="Y344" s="2">
        <v>4.37</v>
      </c>
      <c r="Z344" s="4">
        <f t="shared" si="63"/>
        <v>-2.1131763533045503E-5</v>
      </c>
      <c r="AA344" s="4">
        <f t="shared" si="64"/>
        <v>-3.2228082236451119E-5</v>
      </c>
    </row>
    <row r="345" spans="8:27" x14ac:dyDescent="0.4">
      <c r="H345" s="8">
        <v>339</v>
      </c>
      <c r="I345" s="2">
        <v>4.38</v>
      </c>
      <c r="J345" s="27">
        <f t="shared" si="56"/>
        <v>-3.1953550882230376E-4</v>
      </c>
      <c r="K345" s="27">
        <f t="shared" si="57"/>
        <v>-6.9951112748624345E-4</v>
      </c>
      <c r="M345" s="23">
        <f t="shared" si="65"/>
        <v>-2.9872374740569032E-4</v>
      </c>
      <c r="N345" s="10">
        <f t="shared" si="58"/>
        <v>1.7042801556420231</v>
      </c>
      <c r="O345" s="3">
        <f t="shared" si="59"/>
        <v>-0.15657385456933534</v>
      </c>
      <c r="P345" s="4">
        <f t="shared" si="60"/>
        <v>-1.0908331639771273E-2</v>
      </c>
      <c r="Q345" s="7">
        <f t="shared" si="66"/>
        <v>-0.16748218620910663</v>
      </c>
      <c r="R345" s="7"/>
      <c r="S345" s="8">
        <v>339</v>
      </c>
      <c r="T345" s="2">
        <v>4.38</v>
      </c>
      <c r="U345" s="4">
        <f t="shared" si="61"/>
        <v>-2.0811761416613419E-5</v>
      </c>
      <c r="V345" s="4">
        <f t="shared" si="62"/>
        <v>-3.17729143478444E-5</v>
      </c>
      <c r="X345" s="8">
        <v>339</v>
      </c>
      <c r="Y345" s="2">
        <v>4.38</v>
      </c>
      <c r="Z345" s="4">
        <f t="shared" si="63"/>
        <v>-2.0811761416613415E-5</v>
      </c>
      <c r="AA345" s="4">
        <f t="shared" si="64"/>
        <v>-3.1772914347844414E-5</v>
      </c>
    </row>
    <row r="346" spans="8:27" x14ac:dyDescent="0.4">
      <c r="H346" s="8">
        <v>340</v>
      </c>
      <c r="I346" s="2">
        <v>4.3899999999999997</v>
      </c>
      <c r="J346" s="27">
        <f t="shared" si="56"/>
        <v>-3.1533080504647041E-4</v>
      </c>
      <c r="K346" s="27">
        <f t="shared" si="57"/>
        <v>-6.907805291525113E-4</v>
      </c>
      <c r="M346" s="23">
        <f t="shared" si="65"/>
        <v>-2.9483451153951583E-4</v>
      </c>
      <c r="N346" s="10">
        <f t="shared" si="58"/>
        <v>1.7081712062256806</v>
      </c>
      <c r="O346" s="3">
        <f t="shared" si="59"/>
        <v>-0.15453534020218246</v>
      </c>
      <c r="P346" s="4">
        <f t="shared" si="60"/>
        <v>-1.0742981455739414E-2</v>
      </c>
      <c r="Q346" s="7">
        <f t="shared" si="66"/>
        <v>-0.16527832165792186</v>
      </c>
      <c r="R346" s="7"/>
      <c r="S346" s="8">
        <v>340</v>
      </c>
      <c r="T346" s="2">
        <v>4.3899999999999997</v>
      </c>
      <c r="U346" s="4">
        <f t="shared" si="61"/>
        <v>-2.0496293506954569E-5</v>
      </c>
      <c r="V346" s="4">
        <f t="shared" si="62"/>
        <v>-3.1321267729537312E-5</v>
      </c>
      <c r="X346" s="8">
        <v>340</v>
      </c>
      <c r="Y346" s="2">
        <v>4.3899999999999997</v>
      </c>
      <c r="Z346" s="4">
        <f t="shared" si="63"/>
        <v>-2.0496293506954565E-5</v>
      </c>
      <c r="AA346" s="4">
        <f t="shared" si="64"/>
        <v>-3.1321267729537318E-5</v>
      </c>
    </row>
    <row r="347" spans="8:27" x14ac:dyDescent="0.4">
      <c r="H347" s="8">
        <v>341</v>
      </c>
      <c r="I347" s="2">
        <v>4.4000000000000004</v>
      </c>
      <c r="J347" s="27">
        <f t="shared" si="56"/>
        <v>-3.1118753950148015E-4</v>
      </c>
      <c r="K347" s="27">
        <f t="shared" si="57"/>
        <v>-6.821631686561889E-4</v>
      </c>
      <c r="M347" s="23">
        <f t="shared" si="65"/>
        <v>-2.9100221569245251E-4</v>
      </c>
      <c r="N347" s="10">
        <f t="shared" si="58"/>
        <v>1.7120622568093384</v>
      </c>
      <c r="O347" s="3">
        <f t="shared" si="59"/>
        <v>-0.15252667052715368</v>
      </c>
      <c r="P347" s="4">
        <f t="shared" si="60"/>
        <v>-1.0579988976294663E-2</v>
      </c>
      <c r="Q347" s="7">
        <f t="shared" si="66"/>
        <v>-0.16310665950344835</v>
      </c>
      <c r="R347" s="7"/>
      <c r="S347" s="8">
        <v>341</v>
      </c>
      <c r="T347" s="2">
        <v>4.4000000000000004</v>
      </c>
      <c r="U347" s="4">
        <f t="shared" si="61"/>
        <v>-2.018532380902764E-5</v>
      </c>
      <c r="V347" s="4">
        <f t="shared" si="62"/>
        <v>-3.0873296566320079E-5</v>
      </c>
      <c r="X347" s="8">
        <v>341</v>
      </c>
      <c r="Y347" s="2">
        <v>4.4000000000000004</v>
      </c>
      <c r="Z347" s="4">
        <f t="shared" si="63"/>
        <v>-2.0185323809027637E-5</v>
      </c>
      <c r="AA347" s="4">
        <f t="shared" si="64"/>
        <v>-3.0873296566320086E-5</v>
      </c>
    </row>
    <row r="348" spans="8:27" x14ac:dyDescent="0.4">
      <c r="H348" s="8">
        <v>342</v>
      </c>
      <c r="I348" s="2">
        <v>4.41</v>
      </c>
      <c r="J348" s="27">
        <f t="shared" si="56"/>
        <v>-3.0710478092625009E-4</v>
      </c>
      <c r="K348" s="27">
        <f t="shared" si="57"/>
        <v>-6.7365783296440647E-4</v>
      </c>
      <c r="M348" s="23">
        <f t="shared" si="65"/>
        <v>-2.8722596607312487E-4</v>
      </c>
      <c r="N348" s="10">
        <f t="shared" si="58"/>
        <v>1.715953307392996</v>
      </c>
      <c r="O348" s="3">
        <f t="shared" si="59"/>
        <v>-0.15054737707007498</v>
      </c>
      <c r="P348" s="4">
        <f t="shared" si="60"/>
        <v>-1.0419334561965544E-2</v>
      </c>
      <c r="Q348" s="7">
        <f t="shared" si="66"/>
        <v>-0.16096671163204052</v>
      </c>
      <c r="R348" s="7"/>
      <c r="S348" s="8">
        <v>342</v>
      </c>
      <c r="T348" s="2">
        <v>4.41</v>
      </c>
      <c r="U348" s="4">
        <f t="shared" si="61"/>
        <v>-1.987881485312524E-5</v>
      </c>
      <c r="V348" s="4">
        <f t="shared" si="62"/>
        <v>-3.0429141735695323E-5</v>
      </c>
      <c r="X348" s="8">
        <v>342</v>
      </c>
      <c r="Y348" s="2">
        <v>4.41</v>
      </c>
      <c r="Z348" s="4">
        <f t="shared" si="63"/>
        <v>-1.987881485312524E-5</v>
      </c>
      <c r="AA348" s="4">
        <f t="shared" si="64"/>
        <v>-3.0429141735695323E-5</v>
      </c>
    </row>
    <row r="349" spans="8:27" x14ac:dyDescent="0.4">
      <c r="H349" s="8">
        <v>343</v>
      </c>
      <c r="I349" s="2">
        <v>4.42</v>
      </c>
      <c r="J349" s="27">
        <f t="shared" si="56"/>
        <v>-3.0308161064591293E-4</v>
      </c>
      <c r="K349" s="27">
        <f t="shared" si="57"/>
        <v>-6.6526330445635415E-4</v>
      </c>
      <c r="M349" s="23">
        <f t="shared" si="65"/>
        <v>-2.8350488282177073E-4</v>
      </c>
      <c r="N349" s="10">
        <f t="shared" si="58"/>
        <v>1.7198443579766536</v>
      </c>
      <c r="O349" s="3">
        <f t="shared" si="59"/>
        <v>-0.14859699865892489</v>
      </c>
      <c r="P349" s="4">
        <f t="shared" si="60"/>
        <v>-1.0260997868100214E-2</v>
      </c>
      <c r="Q349" s="7">
        <f t="shared" si="66"/>
        <v>-0.15885799652702512</v>
      </c>
      <c r="R349" s="7"/>
      <c r="S349" s="8">
        <v>343</v>
      </c>
      <c r="T349" s="2">
        <v>4.42</v>
      </c>
      <c r="U349" s="4">
        <f t="shared" si="61"/>
        <v>-1.9576727824142172E-5</v>
      </c>
      <c r="V349" s="4">
        <f t="shared" si="62"/>
        <v>-2.9988931562087271E-5</v>
      </c>
      <c r="X349" s="8">
        <v>343</v>
      </c>
      <c r="Y349" s="2">
        <v>4.42</v>
      </c>
      <c r="Z349" s="4">
        <f t="shared" si="63"/>
        <v>-1.9576727824142162E-5</v>
      </c>
      <c r="AA349" s="4">
        <f t="shared" si="64"/>
        <v>-2.9988931562087271E-5</v>
      </c>
    </row>
    <row r="350" spans="8:27" x14ac:dyDescent="0.4">
      <c r="H350" s="8">
        <v>344</v>
      </c>
      <c r="I350" s="2">
        <v>4.43</v>
      </c>
      <c r="J350" s="27">
        <f t="shared" si="56"/>
        <v>-2.9911712252016139E-4</v>
      </c>
      <c r="K350" s="27">
        <f t="shared" si="57"/>
        <v>-6.5697836210927682E-4</v>
      </c>
      <c r="M350" s="23">
        <f t="shared" si="65"/>
        <v>-2.798380998366624E-4</v>
      </c>
      <c r="N350" s="10">
        <f t="shared" si="58"/>
        <v>1.7237354085603109</v>
      </c>
      <c r="O350" s="3">
        <f t="shared" si="59"/>
        <v>-0.14667508133285453</v>
      </c>
      <c r="P350" s="4">
        <f t="shared" si="60"/>
        <v>-1.0104957908771819E-2</v>
      </c>
      <c r="Q350" s="7">
        <f t="shared" si="66"/>
        <v>-0.15678003924162637</v>
      </c>
      <c r="R350" s="7"/>
      <c r="S350" s="8">
        <v>344</v>
      </c>
      <c r="T350" s="2">
        <v>4.43</v>
      </c>
      <c r="U350" s="4">
        <f t="shared" si="61"/>
        <v>-1.9279022683498983E-5</v>
      </c>
      <c r="V350" s="4">
        <f t="shared" si="62"/>
        <v>-2.9552782531981946E-5</v>
      </c>
      <c r="X350" s="8">
        <v>344</v>
      </c>
      <c r="Y350" s="2">
        <v>4.43</v>
      </c>
      <c r="Z350" s="4">
        <f t="shared" si="63"/>
        <v>-1.9279022683498976E-5</v>
      </c>
      <c r="AA350" s="4">
        <f t="shared" si="64"/>
        <v>-2.9552782531981933E-5</v>
      </c>
    </row>
    <row r="351" spans="8:27" x14ac:dyDescent="0.4">
      <c r="H351" s="8">
        <v>345</v>
      </c>
      <c r="I351" s="2">
        <v>4.4400000000000004</v>
      </c>
      <c r="J351" s="27">
        <f t="shared" si="56"/>
        <v>-2.9521042288395416E-4</v>
      </c>
      <c r="K351" s="27">
        <f t="shared" si="57"/>
        <v>-6.4880178261268631E-4</v>
      </c>
      <c r="M351" s="23">
        <f t="shared" si="65"/>
        <v>-2.7622476459985347E-4</v>
      </c>
      <c r="N351" s="10">
        <f t="shared" si="58"/>
        <v>1.7276264591439687</v>
      </c>
      <c r="O351" s="3">
        <f t="shared" si="59"/>
        <v>-0.14478117825085401</v>
      </c>
      <c r="P351" s="4">
        <f t="shared" si="60"/>
        <v>-9.9511931170332378E-3</v>
      </c>
      <c r="Q351" s="7">
        <f t="shared" si="66"/>
        <v>-0.15473237136788726</v>
      </c>
      <c r="R351" s="7"/>
      <c r="S351" s="8">
        <v>345</v>
      </c>
      <c r="T351" s="2">
        <v>4.4400000000000004</v>
      </c>
      <c r="U351" s="4">
        <f t="shared" si="61"/>
        <v>-1.8985658284100711E-5</v>
      </c>
      <c r="V351" s="4">
        <f t="shared" si="62"/>
        <v>-2.9120799971989888E-5</v>
      </c>
      <c r="X351" s="8">
        <v>345</v>
      </c>
      <c r="Y351" s="2">
        <v>4.4400000000000004</v>
      </c>
      <c r="Z351" s="4">
        <f t="shared" si="63"/>
        <v>-1.8985658284100711E-5</v>
      </c>
      <c r="AA351" s="4">
        <f t="shared" si="64"/>
        <v>-2.9120799971989885E-5</v>
      </c>
    </row>
    <row r="352" spans="8:27" x14ac:dyDescent="0.4">
      <c r="H352" s="8">
        <v>346</v>
      </c>
      <c r="I352" s="2">
        <v>4.45</v>
      </c>
      <c r="J352" s="27">
        <f t="shared" si="56"/>
        <v>-2.9136063048115801E-4</v>
      </c>
      <c r="K352" s="27">
        <f t="shared" si="57"/>
        <v>-6.407323414145032E-4</v>
      </c>
      <c r="M352" s="23">
        <f t="shared" si="65"/>
        <v>-2.7266403800246499E-4</v>
      </c>
      <c r="N352" s="10">
        <f t="shared" si="58"/>
        <v>1.7315175097276263</v>
      </c>
      <c r="O352" s="3">
        <f t="shared" si="59"/>
        <v>-0.14291484960017758</v>
      </c>
      <c r="P352" s="4">
        <f t="shared" si="60"/>
        <v>-9.7996814017111619E-3</v>
      </c>
      <c r="Q352" s="7">
        <f t="shared" si="66"/>
        <v>-0.15271453100188875</v>
      </c>
      <c r="R352" s="7"/>
      <c r="S352" s="8">
        <v>346</v>
      </c>
      <c r="T352" s="2">
        <v>4.45</v>
      </c>
      <c r="U352" s="4">
        <f t="shared" si="61"/>
        <v>-1.8696592478693004E-5</v>
      </c>
      <c r="V352" s="4">
        <f t="shared" si="62"/>
        <v>-2.8693078691722004E-5</v>
      </c>
      <c r="X352" s="8">
        <v>346</v>
      </c>
      <c r="Y352" s="2">
        <v>4.45</v>
      </c>
      <c r="Z352" s="4">
        <f t="shared" si="63"/>
        <v>-1.8696592478693001E-5</v>
      </c>
      <c r="AA352" s="4">
        <f t="shared" si="64"/>
        <v>-2.8693078691721997E-5</v>
      </c>
    </row>
    <row r="353" spans="8:27" x14ac:dyDescent="0.4">
      <c r="H353" s="8">
        <v>347</v>
      </c>
      <c r="I353" s="2">
        <v>4.46</v>
      </c>
      <c r="J353" s="27">
        <f t="shared" si="56"/>
        <v>-2.8756687639164893E-4</v>
      </c>
      <c r="K353" s="27">
        <f t="shared" si="57"/>
        <v>-6.3276881370260987E-4</v>
      </c>
      <c r="M353" s="23">
        <f t="shared" si="65"/>
        <v>-2.6915509416969161E-4</v>
      </c>
      <c r="N353" s="10">
        <f t="shared" si="58"/>
        <v>1.7354085603112839</v>
      </c>
      <c r="O353" s="3">
        <f t="shared" si="59"/>
        <v>-0.14107566250462175</v>
      </c>
      <c r="P353" s="4">
        <f t="shared" si="60"/>
        <v>-9.650400200918563E-3</v>
      </c>
      <c r="Q353" s="7">
        <f t="shared" si="66"/>
        <v>-0.15072606270554031</v>
      </c>
      <c r="R353" s="7"/>
      <c r="S353" s="8">
        <v>347</v>
      </c>
      <c r="T353" s="2">
        <v>4.46</v>
      </c>
      <c r="U353" s="4">
        <f t="shared" si="61"/>
        <v>-1.841178222195733E-5</v>
      </c>
      <c r="V353" s="4">
        <f t="shared" si="62"/>
        <v>-2.8269703593269438E-5</v>
      </c>
      <c r="X353" s="8">
        <v>347</v>
      </c>
      <c r="Y353" s="2">
        <v>4.46</v>
      </c>
      <c r="Z353" s="4">
        <f t="shared" si="63"/>
        <v>-1.8411782221957326E-5</v>
      </c>
      <c r="AA353" s="4">
        <f t="shared" si="64"/>
        <v>-2.8269703593269438E-5</v>
      </c>
    </row>
    <row r="354" spans="8:27" x14ac:dyDescent="0.4">
      <c r="H354" s="8">
        <v>348</v>
      </c>
      <c r="I354" s="2">
        <v>4.47</v>
      </c>
      <c r="J354" s="27">
        <f t="shared" si="56"/>
        <v>-2.8382830395238688E-4</v>
      </c>
      <c r="K354" s="27">
        <f t="shared" si="57"/>
        <v>-6.2490997532516806E-4</v>
      </c>
      <c r="M354" s="23">
        <f t="shared" si="65"/>
        <v>-2.6569712028571521E-4</v>
      </c>
      <c r="N354" s="10">
        <f t="shared" si="58"/>
        <v>1.7392996108949415</v>
      </c>
      <c r="O354" s="3">
        <f t="shared" si="59"/>
        <v>-0.13926319093275513</v>
      </c>
      <c r="P354" s="4">
        <f t="shared" si="60"/>
        <v>-9.5033265324565835E-3</v>
      </c>
      <c r="Q354" s="7">
        <f t="shared" si="66"/>
        <v>-0.14876651746521172</v>
      </c>
      <c r="R354" s="7"/>
      <c r="S354" s="8">
        <v>348</v>
      </c>
      <c r="T354" s="2">
        <v>4.47</v>
      </c>
      <c r="U354" s="4">
        <f t="shared" si="61"/>
        <v>-1.8131183666671651E-5</v>
      </c>
      <c r="V354" s="4">
        <f t="shared" si="62"/>
        <v>-2.7850750248988741E-5</v>
      </c>
      <c r="X354" s="8">
        <v>348</v>
      </c>
      <c r="Y354" s="2">
        <v>4.47</v>
      </c>
      <c r="Z354" s="4">
        <f t="shared" si="63"/>
        <v>-1.8131183666671651E-5</v>
      </c>
      <c r="AA354" s="4">
        <f t="shared" si="64"/>
        <v>-2.7850750248988744E-5</v>
      </c>
    </row>
    <row r="355" spans="8:27" x14ac:dyDescent="0.4">
      <c r="H355" s="8">
        <v>349</v>
      </c>
      <c r="I355" s="2">
        <v>4.4800000000000004</v>
      </c>
      <c r="J355" s="27">
        <f t="shared" si="56"/>
        <v>-2.8014406867293157E-4</v>
      </c>
      <c r="K355" s="27">
        <f t="shared" si="57"/>
        <v>-6.1715460365285163E-4</v>
      </c>
      <c r="M355" s="23">
        <f t="shared" si="65"/>
        <v>-2.6228931641868674E-4</v>
      </c>
      <c r="N355" s="10">
        <f t="shared" si="58"/>
        <v>1.7431906614785992</v>
      </c>
      <c r="O355" s="3">
        <f t="shared" si="59"/>
        <v>-0.13747701560618392</v>
      </c>
      <c r="P355" s="4">
        <f t="shared" si="60"/>
        <v>-9.358437041267471E-3</v>
      </c>
      <c r="Q355" s="7">
        <f t="shared" si="66"/>
        <v>-0.14683545264745138</v>
      </c>
      <c r="R355" s="7"/>
      <c r="S355" s="8">
        <v>349</v>
      </c>
      <c r="T355" s="2">
        <v>4.4800000000000004</v>
      </c>
      <c r="U355" s="4">
        <f t="shared" si="61"/>
        <v>-1.7854752254244809E-5</v>
      </c>
      <c r="V355" s="4">
        <f t="shared" si="62"/>
        <v>-2.7436285449204268E-5</v>
      </c>
      <c r="X355" s="8">
        <v>349</v>
      </c>
      <c r="Y355" s="2">
        <v>4.4800000000000004</v>
      </c>
      <c r="Z355" s="4">
        <f t="shared" si="63"/>
        <v>-1.7854752254244816E-5</v>
      </c>
      <c r="AA355" s="4">
        <f t="shared" si="64"/>
        <v>-2.7436285449204265E-5</v>
      </c>
    </row>
    <row r="356" spans="8:27" x14ac:dyDescent="0.4">
      <c r="H356" s="8">
        <v>350</v>
      </c>
      <c r="I356" s="2">
        <v>4.49</v>
      </c>
      <c r="J356" s="27">
        <f t="shared" si="56"/>
        <v>-2.765133381458537E-4</v>
      </c>
      <c r="K356" s="27">
        <f t="shared" si="57"/>
        <v>-6.0950147838601302E-4</v>
      </c>
      <c r="M356" s="23">
        <f t="shared" si="65"/>
        <v>-2.5893089534593567E-4</v>
      </c>
      <c r="N356" s="10">
        <f t="shared" si="58"/>
        <v>1.7470817120622566</v>
      </c>
      <c r="O356" s="3">
        <f t="shared" si="59"/>
        <v>-0.13571672390793676</v>
      </c>
      <c r="P356" s="4">
        <f t="shared" si="60"/>
        <v>-9.2157080440923109E-3</v>
      </c>
      <c r="Q356" s="7">
        <f t="shared" si="66"/>
        <v>-0.14493243195202907</v>
      </c>
      <c r="R356" s="7"/>
      <c r="S356" s="8">
        <v>350</v>
      </c>
      <c r="T356" s="2">
        <v>4.49</v>
      </c>
      <c r="U356" s="4">
        <f t="shared" si="61"/>
        <v>-1.7582442799918011E-5</v>
      </c>
      <c r="V356" s="4">
        <f t="shared" si="62"/>
        <v>-2.7026367721358133E-5</v>
      </c>
      <c r="X356" s="8">
        <v>350</v>
      </c>
      <c r="Y356" s="2">
        <v>4.49</v>
      </c>
      <c r="Z356" s="4">
        <f t="shared" si="63"/>
        <v>-1.7582442799918011E-5</v>
      </c>
      <c r="AA356" s="4">
        <f t="shared" si="64"/>
        <v>-2.7026367721358129E-5</v>
      </c>
    </row>
    <row r="357" spans="8:27" x14ac:dyDescent="0.4">
      <c r="H357" s="8">
        <v>351</v>
      </c>
      <c r="I357" s="2">
        <v>4.5</v>
      </c>
      <c r="J357" s="27">
        <f t="shared" si="56"/>
        <v>-2.7293529195245692E-4</v>
      </c>
      <c r="K357" s="27">
        <f t="shared" si="57"/>
        <v>-6.0194938230962738E-4</v>
      </c>
      <c r="M357" s="23">
        <f t="shared" si="65"/>
        <v>-2.5562108237954571E-4</v>
      </c>
      <c r="N357" s="10">
        <f t="shared" si="58"/>
        <v>1.7509727626459142</v>
      </c>
      <c r="O357" s="3">
        <f t="shared" si="59"/>
        <v>-0.13398190979104152</v>
      </c>
      <c r="P357" s="4">
        <f t="shared" si="60"/>
        <v>-9.0751155714791816E-3</v>
      </c>
      <c r="Q357" s="7">
        <f t="shared" si="66"/>
        <v>-0.14305702536252071</v>
      </c>
      <c r="R357" s="7"/>
      <c r="S357" s="8">
        <v>351</v>
      </c>
      <c r="T357" s="2">
        <v>4.5</v>
      </c>
      <c r="U357" s="4">
        <f t="shared" si="61"/>
        <v>-1.7314209572911217E-5</v>
      </c>
      <c r="V357" s="4">
        <f t="shared" si="62"/>
        <v>-2.6621047822058831E-5</v>
      </c>
      <c r="X357" s="8">
        <v>351</v>
      </c>
      <c r="Y357" s="2">
        <v>4.5</v>
      </c>
      <c r="Z357" s="4">
        <f t="shared" si="63"/>
        <v>-1.7314209572911214E-5</v>
      </c>
      <c r="AA357" s="4">
        <f t="shared" si="64"/>
        <v>-2.6621047822058828E-5</v>
      </c>
    </row>
    <row r="358" spans="8:27" x14ac:dyDescent="0.4">
      <c r="H358" s="8">
        <v>352</v>
      </c>
      <c r="I358" s="2">
        <v>4.51</v>
      </c>
      <c r="J358" s="27">
        <f t="shared" si="56"/>
        <v>-2.6940912156421857E-4</v>
      </c>
      <c r="K358" s="27">
        <f t="shared" si="57"/>
        <v>-5.9449710199874532E-4</v>
      </c>
      <c r="M358" s="23">
        <f t="shared" si="65"/>
        <v>-2.5235911519243942E-4</v>
      </c>
      <c r="N358" s="10">
        <f t="shared" si="58"/>
        <v>1.7548638132295717</v>
      </c>
      <c r="O358" s="3">
        <f t="shared" si="59"/>
        <v>-0.13227217368736879</v>
      </c>
      <c r="P358" s="4">
        <f t="shared" si="60"/>
        <v>-8.9366354072804369E-3</v>
      </c>
      <c r="Q358" s="7">
        <f t="shared" si="66"/>
        <v>-0.14120880909464922</v>
      </c>
      <c r="R358" s="7"/>
      <c r="S358" s="8">
        <v>352</v>
      </c>
      <c r="T358" s="2">
        <v>4.51</v>
      </c>
      <c r="U358" s="4">
        <f t="shared" si="61"/>
        <v>-1.705000637177915E-5</v>
      </c>
      <c r="V358" s="4">
        <f t="shared" si="62"/>
        <v>-2.6220369203406257E-5</v>
      </c>
      <c r="X358" s="8">
        <v>352</v>
      </c>
      <c r="Y358" s="2">
        <v>4.51</v>
      </c>
      <c r="Z358" s="4">
        <f t="shared" si="63"/>
        <v>-1.7050006371779153E-5</v>
      </c>
      <c r="AA358" s="4">
        <f t="shared" si="64"/>
        <v>-2.6220369203406257E-5</v>
      </c>
    </row>
    <row r="359" spans="8:27" x14ac:dyDescent="0.4">
      <c r="H359" s="8">
        <v>353</v>
      </c>
      <c r="I359" s="2">
        <v>4.5199999999999996</v>
      </c>
      <c r="J359" s="27">
        <f t="shared" si="56"/>
        <v>-2.6593403024031584E-4</v>
      </c>
      <c r="K359" s="27">
        <f t="shared" si="57"/>
        <v>-5.87143428477023E-4</v>
      </c>
      <c r="M359" s="23">
        <f t="shared" si="65"/>
        <v>-2.4914424364508894E-4</v>
      </c>
      <c r="N359" s="10">
        <f t="shared" si="58"/>
        <v>1.7587548638132293</v>
      </c>
      <c r="O359" s="3">
        <f t="shared" si="59"/>
        <v>-0.13058712241680362</v>
      </c>
      <c r="P359" s="4">
        <f t="shared" si="60"/>
        <v>-8.8002431257701852E-3</v>
      </c>
      <c r="Q359" s="7">
        <f t="shared" si="66"/>
        <v>-0.1393873655425738</v>
      </c>
      <c r="R359" s="7"/>
      <c r="S359" s="8">
        <v>353</v>
      </c>
      <c r="T359" s="2">
        <v>4.5199999999999996</v>
      </c>
      <c r="U359" s="4">
        <f t="shared" si="61"/>
        <v>-1.6789786595226913E-5</v>
      </c>
      <c r="V359" s="4">
        <f t="shared" si="62"/>
        <v>-2.5824368454899521E-5</v>
      </c>
      <c r="X359" s="8">
        <v>353</v>
      </c>
      <c r="Y359" s="2">
        <v>4.5199999999999996</v>
      </c>
      <c r="Z359" s="4">
        <f t="shared" si="63"/>
        <v>-1.678978659522692E-5</v>
      </c>
      <c r="AA359" s="4">
        <f t="shared" si="64"/>
        <v>-2.5824368454899524E-5</v>
      </c>
    </row>
    <row r="360" spans="8:27" x14ac:dyDescent="0.4">
      <c r="H360" s="8">
        <v>354</v>
      </c>
      <c r="I360" s="2">
        <v>4.53</v>
      </c>
      <c r="J360" s="27">
        <f t="shared" si="56"/>
        <v>-2.625092329215975E-4</v>
      </c>
      <c r="K360" s="27">
        <f t="shared" si="57"/>
        <v>-5.798871578307867E-4</v>
      </c>
      <c r="M360" s="23">
        <f t="shared" si="65"/>
        <v>-2.4597572961297388E-4</v>
      </c>
      <c r="N360" s="10">
        <f t="shared" si="58"/>
        <v>1.7626459143968871</v>
      </c>
      <c r="O360" s="3">
        <f t="shared" si="59"/>
        <v>-0.12892636909680882</v>
      </c>
      <c r="P360" s="4">
        <f t="shared" si="60"/>
        <v>-8.6659141265069163E-3</v>
      </c>
      <c r="Q360" s="7">
        <f t="shared" si="66"/>
        <v>-0.13759228322331574</v>
      </c>
      <c r="R360" s="7"/>
      <c r="S360" s="8">
        <v>354</v>
      </c>
      <c r="T360" s="2">
        <v>4.53</v>
      </c>
      <c r="U360" s="4">
        <f t="shared" si="61"/>
        <v>-1.6533503308623595E-5</v>
      </c>
      <c r="V360" s="4">
        <f t="shared" si="62"/>
        <v>-2.5433075722167613E-5</v>
      </c>
      <c r="X360" s="8">
        <v>354</v>
      </c>
      <c r="Y360" s="2">
        <v>4.53</v>
      </c>
      <c r="Z360" s="4">
        <f t="shared" si="63"/>
        <v>-1.6533503308623598E-5</v>
      </c>
      <c r="AA360" s="4">
        <f t="shared" si="64"/>
        <v>-2.5433075722167613E-5</v>
      </c>
    </row>
    <row r="361" spans="8:27" x14ac:dyDescent="0.4">
      <c r="H361" s="8">
        <v>355</v>
      </c>
      <c r="I361" s="2">
        <v>4.54</v>
      </c>
      <c r="J361" s="27">
        <f t="shared" si="56"/>
        <v>-2.5913395612133211E-4</v>
      </c>
      <c r="K361" s="27">
        <f t="shared" si="57"/>
        <v>-5.727270917809615E-4</v>
      </c>
      <c r="M361" s="23">
        <f t="shared" si="65"/>
        <v>-2.4285284681489265E-4</v>
      </c>
      <c r="N361" s="10">
        <f t="shared" si="58"/>
        <v>1.7665369649805445</v>
      </c>
      <c r="O361" s="3">
        <f t="shared" si="59"/>
        <v>-0.1272895330524357</v>
      </c>
      <c r="P361" s="4">
        <f t="shared" si="60"/>
        <v>-8.5336236670595107E-3</v>
      </c>
      <c r="Q361" s="7">
        <f t="shared" si="66"/>
        <v>-0.13582315671949521</v>
      </c>
      <c r="R361" s="7"/>
      <c r="S361" s="8">
        <v>355</v>
      </c>
      <c r="T361" s="2">
        <v>4.54</v>
      </c>
      <c r="U361" s="4">
        <f t="shared" si="61"/>
        <v>-1.6281109306439468E-5</v>
      </c>
      <c r="V361" s="4">
        <f t="shared" si="62"/>
        <v>-2.504651510370003E-5</v>
      </c>
      <c r="X361" s="8">
        <v>355</v>
      </c>
      <c r="Y361" s="2">
        <v>4.54</v>
      </c>
      <c r="Z361" s="4">
        <f t="shared" si="63"/>
        <v>-1.6281109306439472E-5</v>
      </c>
      <c r="AA361" s="4">
        <f t="shared" si="64"/>
        <v>-2.5046515103700037E-5</v>
      </c>
    </row>
    <row r="362" spans="8:27" x14ac:dyDescent="0.4">
      <c r="H362" s="8">
        <v>356</v>
      </c>
      <c r="I362" s="2">
        <v>4.55</v>
      </c>
      <c r="J362" s="27">
        <f t="shared" si="56"/>
        <v>-2.5580743781304362E-4</v>
      </c>
      <c r="K362" s="27">
        <f t="shared" si="57"/>
        <v>-5.6566203821506998E-4</v>
      </c>
      <c r="M362" s="23">
        <f t="shared" si="65"/>
        <v>-2.3977488064222255E-4</v>
      </c>
      <c r="N362" s="10">
        <f t="shared" si="58"/>
        <v>1.770428015564202</v>
      </c>
      <c r="O362" s="3">
        <f t="shared" si="59"/>
        <v>-0.12567623972683181</v>
      </c>
      <c r="P362" s="4">
        <f t="shared" si="60"/>
        <v>-8.4033468937089063E-3</v>
      </c>
      <c r="Q362" s="7">
        <f t="shared" si="66"/>
        <v>-0.13407958662054073</v>
      </c>
      <c r="R362" s="7"/>
      <c r="S362" s="8">
        <v>356</v>
      </c>
      <c r="T362" s="2">
        <v>4.55</v>
      </c>
      <c r="U362" s="4">
        <f t="shared" si="61"/>
        <v>-1.6032557170821069E-5</v>
      </c>
      <c r="V362" s="4">
        <f t="shared" si="62"/>
        <v>-2.4664705026693296E-5</v>
      </c>
      <c r="X362" s="8">
        <v>356</v>
      </c>
      <c r="Y362" s="2">
        <v>4.55</v>
      </c>
      <c r="Z362" s="4">
        <f t="shared" si="63"/>
        <v>-1.6032557170821065E-5</v>
      </c>
      <c r="AA362" s="4">
        <f t="shared" si="64"/>
        <v>-2.4664705026693296E-5</v>
      </c>
    </row>
    <row r="363" spans="8:27" x14ac:dyDescent="0.4">
      <c r="H363" s="8">
        <v>357</v>
      </c>
      <c r="I363" s="2">
        <v>4.5599999999999996</v>
      </c>
      <c r="J363" s="27">
        <f t="shared" si="56"/>
        <v>-2.5252892731573832E-4</v>
      </c>
      <c r="K363" s="27">
        <f t="shared" si="57"/>
        <v>-5.5869081168142371E-4</v>
      </c>
      <c r="M363" s="23">
        <f t="shared" si="65"/>
        <v>-2.3674112798923025E-4</v>
      </c>
      <c r="N363" s="10">
        <f t="shared" si="58"/>
        <v>1.7743190661478596</v>
      </c>
      <c r="O363" s="3">
        <f t="shared" si="59"/>
        <v>-0.12408612059229962</v>
      </c>
      <c r="P363" s="4">
        <f t="shared" si="60"/>
        <v>-8.2750588702324296E-3</v>
      </c>
      <c r="Q363" s="7">
        <f t="shared" si="66"/>
        <v>-0.13236117946253206</v>
      </c>
      <c r="R363" s="7"/>
      <c r="S363" s="8">
        <v>357</v>
      </c>
      <c r="T363" s="2">
        <v>4.5599999999999996</v>
      </c>
      <c r="U363" s="4">
        <f t="shared" si="61"/>
        <v>-1.5787799326508096E-5</v>
      </c>
      <c r="V363" s="4">
        <f t="shared" si="62"/>
        <v>-2.4287658603074546E-5</v>
      </c>
      <c r="X363" s="8">
        <v>357</v>
      </c>
      <c r="Y363" s="2">
        <v>4.5599999999999996</v>
      </c>
      <c r="Z363" s="4">
        <f t="shared" si="63"/>
        <v>-1.57877993265081E-5</v>
      </c>
      <c r="AA363" s="4">
        <f t="shared" si="64"/>
        <v>-2.4287658603074546E-5</v>
      </c>
    </row>
    <row r="364" spans="8:27" x14ac:dyDescent="0.4">
      <c r="H364" s="8">
        <v>358</v>
      </c>
      <c r="I364" s="2">
        <v>4.57</v>
      </c>
      <c r="J364" s="27">
        <f t="shared" si="56"/>
        <v>-2.4929768517679041E-4</v>
      </c>
      <c r="K364" s="27">
        <f t="shared" si="57"/>
        <v>-5.5181223384748233E-4</v>
      </c>
      <c r="M364" s="23">
        <f t="shared" si="65"/>
        <v>-2.3375089708450574E-4</v>
      </c>
      <c r="N364" s="10">
        <f t="shared" si="58"/>
        <v>1.7782101167315174</v>
      </c>
      <c r="O364" s="3">
        <f t="shared" si="59"/>
        <v>-0.12251881306194373</v>
      </c>
      <c r="P364" s="4">
        <f t="shared" si="60"/>
        <v>-8.1487346048715326E-3</v>
      </c>
      <c r="Q364" s="7">
        <f t="shared" si="66"/>
        <v>-0.13066754766681526</v>
      </c>
      <c r="R364" s="7"/>
      <c r="S364" s="8">
        <v>358</v>
      </c>
      <c r="T364" s="2">
        <v>4.57</v>
      </c>
      <c r="U364" s="4">
        <f t="shared" si="61"/>
        <v>-1.5546788092284655E-5</v>
      </c>
      <c r="V364" s="4">
        <f t="shared" si="62"/>
        <v>-2.3915383966706866E-5</v>
      </c>
      <c r="X364" s="8">
        <v>358</v>
      </c>
      <c r="Y364" s="2">
        <v>4.57</v>
      </c>
      <c r="Z364" s="4">
        <f t="shared" si="63"/>
        <v>-1.5546788092284652E-5</v>
      </c>
      <c r="AA364" s="4">
        <f t="shared" si="64"/>
        <v>-2.3915383966706859E-5</v>
      </c>
    </row>
    <row r="365" spans="8:27" x14ac:dyDescent="0.4">
      <c r="H365" s="8">
        <v>359</v>
      </c>
      <c r="I365" s="2">
        <v>4.58</v>
      </c>
      <c r="J365" s="27">
        <f t="shared" si="56"/>
        <v>-2.4611298305275594E-4</v>
      </c>
      <c r="K365" s="27">
        <f t="shared" si="57"/>
        <v>-5.4502513392430012E-4</v>
      </c>
      <c r="M365" s="23">
        <f t="shared" si="65"/>
        <v>-2.3080350732360713E-4</v>
      </c>
      <c r="N365" s="10">
        <f t="shared" si="58"/>
        <v>1.782101167315175</v>
      </c>
      <c r="O365" s="3">
        <f t="shared" si="59"/>
        <v>-0.12097396040195298</v>
      </c>
      <c r="P365" s="4">
        <f t="shared" si="60"/>
        <v>-8.0243490755795635E-3</v>
      </c>
      <c r="Q365" s="7">
        <f t="shared" si="66"/>
        <v>-0.12899830947753255</v>
      </c>
      <c r="R365" s="7"/>
      <c r="S365" s="8">
        <v>359</v>
      </c>
      <c r="T365" s="2">
        <v>4.58</v>
      </c>
      <c r="U365" s="4">
        <f t="shared" si="61"/>
        <v>-1.5309475729148809E-5</v>
      </c>
      <c r="V365" s="4">
        <f t="shared" si="62"/>
        <v>-2.3547884592732245E-5</v>
      </c>
      <c r="X365" s="8">
        <v>359</v>
      </c>
      <c r="Y365" s="2">
        <v>4.58</v>
      </c>
      <c r="Z365" s="4">
        <f t="shared" si="63"/>
        <v>-1.5309475729148805E-5</v>
      </c>
      <c r="AA365" s="4">
        <f t="shared" si="64"/>
        <v>-2.3547884592732248E-5</v>
      </c>
    </row>
    <row r="366" spans="8:27" x14ac:dyDescent="0.4">
      <c r="H366" s="8">
        <v>360</v>
      </c>
      <c r="I366" s="2">
        <v>4.59</v>
      </c>
      <c r="J366" s="27">
        <f t="shared" si="56"/>
        <v>-2.429741035883562E-4</v>
      </c>
      <c r="K366" s="27">
        <f t="shared" si="57"/>
        <v>-5.383283490588526E-4</v>
      </c>
      <c r="M366" s="23">
        <f t="shared" si="65"/>
        <v>-2.278982891029822E-4</v>
      </c>
      <c r="N366" s="10">
        <f t="shared" si="58"/>
        <v>1.7859922178988323</v>
      </c>
      <c r="O366" s="3">
        <f t="shared" si="59"/>
        <v>-0.11945121164455155</v>
      </c>
      <c r="P366" s="4">
        <f t="shared" si="60"/>
        <v>-7.901877253640336E-3</v>
      </c>
      <c r="Q366" s="7">
        <f t="shared" si="66"/>
        <v>-0.12735308889819189</v>
      </c>
      <c r="R366" s="7"/>
      <c r="S366" s="8">
        <v>360</v>
      </c>
      <c r="T366" s="2">
        <v>4.59</v>
      </c>
      <c r="U366" s="4">
        <f t="shared" si="61"/>
        <v>-1.5075814485373994E-5</v>
      </c>
      <c r="V366" s="4">
        <f t="shared" si="62"/>
        <v>-2.3185159599957896E-5</v>
      </c>
      <c r="X366" s="8">
        <v>360</v>
      </c>
      <c r="Y366" s="2">
        <v>4.59</v>
      </c>
      <c r="Z366" s="4">
        <f t="shared" si="63"/>
        <v>-1.5075814485373989E-5</v>
      </c>
      <c r="AA366" s="4">
        <f t="shared" si="64"/>
        <v>-2.3185159599957889E-5</v>
      </c>
    </row>
    <row r="367" spans="8:27" x14ac:dyDescent="0.4">
      <c r="H367" s="8">
        <v>361</v>
      </c>
      <c r="I367" s="2">
        <v>4.5999999999999996</v>
      </c>
      <c r="J367" s="27">
        <f t="shared" si="56"/>
        <v>-2.3988034029386249E-4</v>
      </c>
      <c r="K367" s="27">
        <f t="shared" si="57"/>
        <v>-5.3172072469596259E-4</v>
      </c>
      <c r="M367" s="23">
        <f t="shared" si="65"/>
        <v>-2.2503458365523462E-4</v>
      </c>
      <c r="N367" s="10">
        <f t="shared" si="58"/>
        <v>1.7898832684824899</v>
      </c>
      <c r="O367" s="3">
        <f t="shared" si="59"/>
        <v>-0.11795022150165506</v>
      </c>
      <c r="P367" s="4">
        <f t="shared" si="60"/>
        <v>-7.7812941257444403E-3</v>
      </c>
      <c r="Q367" s="7">
        <f t="shared" si="66"/>
        <v>-0.12573151562739951</v>
      </c>
      <c r="R367" s="7"/>
      <c r="S367" s="8">
        <v>361</v>
      </c>
      <c r="T367" s="2">
        <v>4.5999999999999996</v>
      </c>
      <c r="U367" s="4">
        <f t="shared" si="61"/>
        <v>-1.4845756638627869E-5</v>
      </c>
      <c r="V367" s="4">
        <f t="shared" si="62"/>
        <v>-2.2827204037146594E-5</v>
      </c>
      <c r="X367" s="8">
        <v>361</v>
      </c>
      <c r="Y367" s="2">
        <v>4.5999999999999996</v>
      </c>
      <c r="Z367" s="4">
        <f t="shared" si="63"/>
        <v>-1.4845756638627867E-5</v>
      </c>
      <c r="AA367" s="4">
        <f t="shared" si="64"/>
        <v>-2.2827204037146594E-5</v>
      </c>
    </row>
    <row r="368" spans="8:27" x14ac:dyDescent="0.4">
      <c r="H368" s="8">
        <v>362</v>
      </c>
      <c r="I368" s="2">
        <v>4.6100000000000003</v>
      </c>
      <c r="J368" s="27">
        <f t="shared" si="56"/>
        <v>-2.368309974211016E-4</v>
      </c>
      <c r="K368" s="27">
        <f t="shared" si="57"/>
        <v>-5.2520111491146087E-4</v>
      </c>
      <c r="M368" s="23">
        <f t="shared" si="65"/>
        <v>-2.222117428857963E-4</v>
      </c>
      <c r="N368" s="10">
        <f t="shared" si="58"/>
        <v>1.7937743190661477</v>
      </c>
      <c r="O368" s="3">
        <f t="shared" si="59"/>
        <v>-0.1164706502792635</v>
      </c>
      <c r="P368" s="4">
        <f t="shared" si="60"/>
        <v>-7.6625747146053195E-3</v>
      </c>
      <c r="Q368" s="7">
        <f t="shared" si="66"/>
        <v>-0.12413322499386882</v>
      </c>
      <c r="R368" s="7"/>
      <c r="S368" s="8">
        <v>362</v>
      </c>
      <c r="T368" s="2">
        <v>4.6100000000000003</v>
      </c>
      <c r="U368" s="4">
        <f t="shared" si="61"/>
        <v>-1.4619254535305312E-5</v>
      </c>
      <c r="V368" s="4">
        <f t="shared" si="62"/>
        <v>-2.2474009154028093E-5</v>
      </c>
      <c r="X368" s="8">
        <v>362</v>
      </c>
      <c r="Y368" s="2">
        <v>4.6100000000000003</v>
      </c>
      <c r="Z368" s="4">
        <f t="shared" si="63"/>
        <v>-1.4619254535305307E-5</v>
      </c>
      <c r="AA368" s="4">
        <f t="shared" si="64"/>
        <v>-2.2474009154028093E-5</v>
      </c>
    </row>
    <row r="369" spans="8:27" x14ac:dyDescent="0.4">
      <c r="H369" s="8">
        <v>363</v>
      </c>
      <c r="I369" s="2">
        <v>4.62</v>
      </c>
      <c r="J369" s="27">
        <f t="shared" si="56"/>
        <v>-2.3382538983828218E-4</v>
      </c>
      <c r="K369" s="27">
        <f t="shared" si="57"/>
        <v>-5.1876838271812105E-4</v>
      </c>
      <c r="M369" s="23">
        <f t="shared" si="65"/>
        <v>-2.1942912921105767E-4</v>
      </c>
      <c r="N369" s="10">
        <f t="shared" si="58"/>
        <v>1.7976653696498053</v>
      </c>
      <c r="O369" s="3">
        <f t="shared" si="59"/>
        <v>-0.11501216379261844</v>
      </c>
      <c r="P369" s="4">
        <f t="shared" si="60"/>
        <v>-7.5456940981932803E-3</v>
      </c>
      <c r="Q369" s="7">
        <f t="shared" si="66"/>
        <v>-0.12255785789081172</v>
      </c>
      <c r="R369" s="7"/>
      <c r="S369" s="8">
        <v>363</v>
      </c>
      <c r="T369" s="2">
        <v>4.62</v>
      </c>
      <c r="U369" s="4">
        <f t="shared" si="61"/>
        <v>-1.4396260627224505E-5</v>
      </c>
      <c r="V369" s="4">
        <f t="shared" si="62"/>
        <v>-2.2125562657806708E-5</v>
      </c>
      <c r="X369" s="8">
        <v>363</v>
      </c>
      <c r="Y369" s="2">
        <v>4.62</v>
      </c>
      <c r="Z369" s="4">
        <f t="shared" si="63"/>
        <v>-1.4396260627224505E-5</v>
      </c>
      <c r="AA369" s="4">
        <f t="shared" si="64"/>
        <v>-2.2125562657806715E-5</v>
      </c>
    </row>
    <row r="370" spans="8:27" x14ac:dyDescent="0.4">
      <c r="H370" s="8">
        <v>364</v>
      </c>
      <c r="I370" s="2">
        <v>4.63</v>
      </c>
      <c r="J370" s="27">
        <f t="shared" si="56"/>
        <v>-2.3086284290383324E-4</v>
      </c>
      <c r="K370" s="27">
        <f t="shared" si="57"/>
        <v>-5.1242140034584371E-4</v>
      </c>
      <c r="M370" s="23">
        <f t="shared" si="65"/>
        <v>-2.1668611539800607E-4</v>
      </c>
      <c r="N370" s="10">
        <f t="shared" si="58"/>
        <v>1.8015564202334629</v>
      </c>
      <c r="O370" s="3">
        <f t="shared" si="59"/>
        <v>-0.11357443328215071</v>
      </c>
      <c r="P370" s="4">
        <f t="shared" si="60"/>
        <v>-7.4306274276612679E-3</v>
      </c>
      <c r="Q370" s="7">
        <f t="shared" si="66"/>
        <v>-0.12100506070981197</v>
      </c>
      <c r="R370" s="7"/>
      <c r="S370" s="8">
        <v>364</v>
      </c>
      <c r="T370" s="2">
        <v>4.63</v>
      </c>
      <c r="U370" s="4">
        <f t="shared" si="61"/>
        <v>-1.4176727505827166E-5</v>
      </c>
      <c r="V370" s="4">
        <f t="shared" si="62"/>
        <v>-2.1781848955901333E-5</v>
      </c>
      <c r="X370" s="8">
        <v>364</v>
      </c>
      <c r="Y370" s="2">
        <v>4.63</v>
      </c>
      <c r="Z370" s="4">
        <f t="shared" si="63"/>
        <v>-1.4176727505827168E-5</v>
      </c>
      <c r="AA370" s="4">
        <f t="shared" si="64"/>
        <v>-2.178184895590133E-5</v>
      </c>
    </row>
    <row r="371" spans="8:27" x14ac:dyDescent="0.4">
      <c r="H371" s="8">
        <v>365</v>
      </c>
      <c r="I371" s="2">
        <v>4.6399999999999997</v>
      </c>
      <c r="J371" s="27">
        <f t="shared" si="56"/>
        <v>-2.2794269233943778E-4</v>
      </c>
      <c r="K371" s="27">
        <f t="shared" si="57"/>
        <v>-5.0615904949749416E-4</v>
      </c>
      <c r="M371" s="23">
        <f t="shared" si="65"/>
        <v>-2.1398208440542019E-4</v>
      </c>
      <c r="N371" s="10">
        <f t="shared" si="58"/>
        <v>1.8054474708171202</v>
      </c>
      <c r="O371" s="3">
        <f t="shared" si="59"/>
        <v>-0.11215713533024355</v>
      </c>
      <c r="P371" s="4">
        <f t="shared" si="60"/>
        <v>-7.3173499440330773E-3</v>
      </c>
      <c r="Q371" s="7">
        <f t="shared" si="66"/>
        <v>-0.11947448527427662</v>
      </c>
      <c r="R371" s="7"/>
      <c r="S371" s="8">
        <v>365</v>
      </c>
      <c r="T371" s="2">
        <v>4.6399999999999997</v>
      </c>
      <c r="U371" s="4">
        <f t="shared" si="61"/>
        <v>-1.3960607934017589E-5</v>
      </c>
      <c r="V371" s="4">
        <f t="shared" si="62"/>
        <v>-2.14428493856173E-5</v>
      </c>
      <c r="X371" s="8">
        <v>365</v>
      </c>
      <c r="Y371" s="2">
        <v>4.6399999999999997</v>
      </c>
      <c r="Z371" s="4">
        <f t="shared" si="63"/>
        <v>-1.396060793401759E-5</v>
      </c>
      <c r="AA371" s="4">
        <f t="shared" si="64"/>
        <v>-2.1442849385617304E-5</v>
      </c>
    </row>
    <row r="372" spans="8:27" x14ac:dyDescent="0.4">
      <c r="H372" s="8">
        <v>366</v>
      </c>
      <c r="I372" s="2">
        <v>4.6500000000000004</v>
      </c>
      <c r="J372" s="27">
        <f t="shared" si="56"/>
        <v>-2.2506428410242328E-4</v>
      </c>
      <c r="K372" s="27">
        <f t="shared" si="57"/>
        <v>-4.999802215817109E-4</v>
      </c>
      <c r="M372" s="23">
        <f t="shared" si="65"/>
        <v>-2.1131642922665608E-4</v>
      </c>
      <c r="N372" s="10">
        <f t="shared" si="58"/>
        <v>1.8093385214007782</v>
      </c>
      <c r="O372" s="3">
        <f t="shared" si="59"/>
        <v>-0.11075995177883012</v>
      </c>
      <c r="P372" s="4">
        <f t="shared" si="60"/>
        <v>-7.2058369937203657E-3</v>
      </c>
      <c r="Q372" s="7">
        <f t="shared" si="66"/>
        <v>-0.11796578877255048</v>
      </c>
      <c r="R372" s="7"/>
      <c r="S372" s="8">
        <v>366</v>
      </c>
      <c r="T372" s="2">
        <v>4.6500000000000004</v>
      </c>
      <c r="U372" s="4">
        <f t="shared" si="61"/>
        <v>-1.3747854875767209E-5</v>
      </c>
      <c r="V372" s="4">
        <f t="shared" si="62"/>
        <v>-2.1108542431413231E-5</v>
      </c>
      <c r="X372" s="8">
        <v>366</v>
      </c>
      <c r="Y372" s="2">
        <v>4.6500000000000004</v>
      </c>
      <c r="Z372" s="4">
        <f t="shared" si="63"/>
        <v>-1.3747854875767202E-5</v>
      </c>
      <c r="AA372" s="4">
        <f t="shared" si="64"/>
        <v>-2.1108542431413238E-5</v>
      </c>
    </row>
    <row r="373" spans="8:27" x14ac:dyDescent="0.4">
      <c r="H373" s="8">
        <v>367</v>
      </c>
      <c r="I373" s="2">
        <v>4.66</v>
      </c>
      <c r="J373" s="27">
        <f t="shared" si="56"/>
        <v>-2.2222697425767406E-4</v>
      </c>
      <c r="K373" s="27">
        <f t="shared" si="57"/>
        <v>-4.9388381792396258E-4</v>
      </c>
      <c r="M373" s="23">
        <f t="shared" si="65"/>
        <v>-2.0868855273406778E-4</v>
      </c>
      <c r="N373" s="10">
        <f t="shared" si="58"/>
        <v>1.8132295719844356</v>
      </c>
      <c r="O373" s="3">
        <f t="shared" si="59"/>
        <v>-0.10938256964784773</v>
      </c>
      <c r="P373" s="4">
        <f t="shared" si="60"/>
        <v>-7.0960640429322298E-3</v>
      </c>
      <c r="Q373" s="7">
        <f t="shared" si="66"/>
        <v>-0.11647863369077996</v>
      </c>
      <c r="R373" s="7"/>
      <c r="S373" s="8">
        <v>367</v>
      </c>
      <c r="T373" s="2">
        <v>4.66</v>
      </c>
      <c r="U373" s="4">
        <f t="shared" si="61"/>
        <v>-1.3538421523606283E-5</v>
      </c>
      <c r="V373" s="4">
        <f t="shared" si="62"/>
        <v>-2.0778903930393932E-5</v>
      </c>
      <c r="X373" s="8">
        <v>367</v>
      </c>
      <c r="Y373" s="2">
        <v>4.66</v>
      </c>
      <c r="Z373" s="4">
        <f t="shared" si="63"/>
        <v>-1.3538421523606281E-5</v>
      </c>
      <c r="AA373" s="4">
        <f t="shared" si="64"/>
        <v>-2.0778903930393932E-5</v>
      </c>
    </row>
    <row r="374" spans="8:27" x14ac:dyDescent="0.4">
      <c r="H374" s="8">
        <v>368</v>
      </c>
      <c r="I374" s="2">
        <v>4.67</v>
      </c>
      <c r="J374" s="27">
        <f t="shared" si="56"/>
        <v>-2.1943012884920209E-4</v>
      </c>
      <c r="K374" s="27">
        <f t="shared" si="57"/>
        <v>-4.8786874995703183E-4</v>
      </c>
      <c r="M374" s="23">
        <f t="shared" si="65"/>
        <v>-2.060978675250856E-4</v>
      </c>
      <c r="N374" s="10">
        <f t="shared" si="58"/>
        <v>1.8171206225680931</v>
      </c>
      <c r="O374" s="3">
        <f t="shared" si="59"/>
        <v>-0.10802468105456083</v>
      </c>
      <c r="P374" s="4">
        <f t="shared" si="60"/>
        <v>-6.9880066910369297E-3</v>
      </c>
      <c r="Q374" s="7">
        <f t="shared" si="66"/>
        <v>-0.11501268774559775</v>
      </c>
      <c r="R374" s="7"/>
      <c r="S374" s="8">
        <v>368</v>
      </c>
      <c r="T374" s="2">
        <v>4.67</v>
      </c>
      <c r="U374" s="4">
        <f t="shared" si="61"/>
        <v>-1.3332261324116489E-5</v>
      </c>
      <c r="V374" s="4">
        <f t="shared" si="62"/>
        <v>-2.0453907266626565E-5</v>
      </c>
      <c r="X374" s="8">
        <v>368</v>
      </c>
      <c r="Y374" s="2">
        <v>4.67</v>
      </c>
      <c r="Z374" s="4">
        <f t="shared" si="63"/>
        <v>-1.3332261324116491E-5</v>
      </c>
      <c r="AA374" s="4">
        <f t="shared" si="64"/>
        <v>-2.0453907266626571E-5</v>
      </c>
    </row>
    <row r="375" spans="8:27" x14ac:dyDescent="0.4">
      <c r="H375" s="8">
        <v>369</v>
      </c>
      <c r="I375" s="2">
        <v>4.68</v>
      </c>
      <c r="J375" s="27">
        <f t="shared" si="56"/>
        <v>-2.1667312377152568E-4</v>
      </c>
      <c r="K375" s="27">
        <f t="shared" si="57"/>
        <v>-4.8193393939209041E-4</v>
      </c>
      <c r="M375" s="23">
        <f t="shared" si="65"/>
        <v>-2.0354379576999128E-4</v>
      </c>
      <c r="N375" s="10">
        <f t="shared" si="58"/>
        <v>1.8210116731517507</v>
      </c>
      <c r="O375" s="3">
        <f t="shared" si="59"/>
        <v>-0.10668598313377355</v>
      </c>
      <c r="P375" s="4">
        <f t="shared" si="60"/>
        <v>-6.881640682933495E-3</v>
      </c>
      <c r="Q375" s="7">
        <f t="shared" si="66"/>
        <v>-0.11356762381670704</v>
      </c>
      <c r="R375" s="7"/>
      <c r="S375" s="8">
        <v>369</v>
      </c>
      <c r="T375" s="2">
        <v>4.68</v>
      </c>
      <c r="U375" s="4">
        <f t="shared" si="61"/>
        <v>-1.3129328001534388E-5</v>
      </c>
      <c r="V375" s="4">
        <f t="shared" si="62"/>
        <v>-2.0133523554849792E-5</v>
      </c>
      <c r="X375" s="8">
        <v>369</v>
      </c>
      <c r="Y375" s="2">
        <v>4.68</v>
      </c>
      <c r="Z375" s="4">
        <f t="shared" si="63"/>
        <v>-1.312932800153439E-5</v>
      </c>
      <c r="AA375" s="4">
        <f t="shared" si="64"/>
        <v>-2.0133523554849792E-5</v>
      </c>
    </row>
    <row r="376" spans="8:27" x14ac:dyDescent="0.4">
      <c r="H376" s="8">
        <v>370</v>
      </c>
      <c r="I376" s="2">
        <v>4.6900000000000004</v>
      </c>
      <c r="J376" s="27">
        <f t="shared" si="56"/>
        <v>-2.1395534464097499E-4</v>
      </c>
      <c r="K376" s="27">
        <f t="shared" si="57"/>
        <v>-4.7607831837142645E-4</v>
      </c>
      <c r="M376" s="23">
        <f t="shared" si="65"/>
        <v>-2.0102576906140681E-4</v>
      </c>
      <c r="N376" s="10">
        <f t="shared" si="58"/>
        <v>1.8249027237354085</v>
      </c>
      <c r="O376" s="3">
        <f t="shared" si="59"/>
        <v>-0.10536617795894031</v>
      </c>
      <c r="P376" s="4">
        <f t="shared" si="60"/>
        <v>-6.7769419204868151E-3</v>
      </c>
      <c r="Q376" s="7">
        <f t="shared" si="66"/>
        <v>-0.11214311987942713</v>
      </c>
      <c r="R376" s="7"/>
      <c r="S376" s="8">
        <v>370</v>
      </c>
      <c r="T376" s="2">
        <v>4.6900000000000004</v>
      </c>
      <c r="U376" s="4">
        <f t="shared" si="61"/>
        <v>-1.2929575579568178E-5</v>
      </c>
      <c r="V376" s="4">
        <f t="shared" si="62"/>
        <v>-1.9817721814114515E-5</v>
      </c>
      <c r="X376" s="8">
        <v>370</v>
      </c>
      <c r="Y376" s="2">
        <v>4.6900000000000004</v>
      </c>
      <c r="Z376" s="4">
        <f t="shared" si="63"/>
        <v>-1.2929575579568176E-5</v>
      </c>
      <c r="AA376" s="4">
        <f t="shared" si="64"/>
        <v>-1.9817721814114519E-5</v>
      </c>
    </row>
    <row r="377" spans="8:27" x14ac:dyDescent="0.4">
      <c r="H377" s="8">
        <v>371</v>
      </c>
      <c r="I377" s="2">
        <v>4.7</v>
      </c>
      <c r="J377" s="27">
        <f t="shared" si="56"/>
        <v>-2.1127618666705002E-4</v>
      </c>
      <c r="K377" s="27">
        <f t="shared" si="57"/>
        <v>-4.7030082960386748E-4</v>
      </c>
      <c r="M377" s="23">
        <f t="shared" si="65"/>
        <v>-1.9854322826552353E-4</v>
      </c>
      <c r="N377" s="10">
        <f t="shared" si="58"/>
        <v>1.8287937743190661</v>
      </c>
      <c r="O377" s="3">
        <f t="shared" si="59"/>
        <v>-0.10406497246418872</v>
      </c>
      <c r="P377" s="4">
        <f t="shared" si="60"/>
        <v>-6.6738864730780008E-3</v>
      </c>
      <c r="Q377" s="7">
        <f t="shared" si="66"/>
        <v>-0.11073885893726672</v>
      </c>
      <c r="R377" s="7"/>
      <c r="S377" s="8">
        <v>371</v>
      </c>
      <c r="T377" s="2">
        <v>4.7</v>
      </c>
      <c r="U377" s="4">
        <f t="shared" si="61"/>
        <v>-1.2732958401526499E-5</v>
      </c>
      <c r="V377" s="4">
        <f t="shared" si="62"/>
        <v>-1.9506469131869286E-5</v>
      </c>
      <c r="X377" s="8">
        <v>371</v>
      </c>
      <c r="Y377" s="2">
        <v>4.7</v>
      </c>
      <c r="Z377" s="4">
        <f t="shared" si="63"/>
        <v>-1.2732958401526497E-5</v>
      </c>
      <c r="AA377" s="4">
        <f t="shared" si="64"/>
        <v>-1.950646913186928E-5</v>
      </c>
    </row>
    <row r="378" spans="8:27" x14ac:dyDescent="0.4">
      <c r="H378" s="8">
        <v>372</v>
      </c>
      <c r="I378" s="2">
        <v>4.71</v>
      </c>
      <c r="J378" s="27">
        <f t="shared" si="56"/>
        <v>-2.0863505452394012E-4</v>
      </c>
      <c r="K378" s="27">
        <f t="shared" si="57"/>
        <v>-4.6460042648386549E-4</v>
      </c>
      <c r="M378" s="23">
        <f t="shared" si="65"/>
        <v>-1.9609562337508817E-4</v>
      </c>
      <c r="N378" s="10">
        <f t="shared" si="58"/>
        <v>1.8326848249027234</v>
      </c>
      <c r="O378" s="3">
        <f t="shared" si="59"/>
        <v>-0.10278207836726323</v>
      </c>
      <c r="P378" s="4">
        <f t="shared" si="60"/>
        <v>-6.5724505873185832E-3</v>
      </c>
      <c r="Q378" s="7">
        <f t="shared" si="66"/>
        <v>-0.10935452895458181</v>
      </c>
      <c r="R378" s="7"/>
      <c r="S378" s="8">
        <v>372</v>
      </c>
      <c r="T378" s="2">
        <v>4.71</v>
      </c>
      <c r="U378" s="4">
        <f t="shared" si="61"/>
        <v>-1.2539431148851941E-5</v>
      </c>
      <c r="V378" s="4">
        <f t="shared" si="62"/>
        <v>-1.9199730818976909E-5</v>
      </c>
      <c r="X378" s="8">
        <v>372</v>
      </c>
      <c r="Y378" s="2">
        <v>4.71</v>
      </c>
      <c r="Z378" s="4">
        <f t="shared" si="63"/>
        <v>-1.2539431148851943E-5</v>
      </c>
      <c r="AA378" s="4">
        <f t="shared" si="64"/>
        <v>-1.9199730818976916E-5</v>
      </c>
    </row>
    <row r="379" spans="8:27" x14ac:dyDescent="0.4">
      <c r="H379" s="8">
        <v>373</v>
      </c>
      <c r="I379" s="2">
        <v>4.72</v>
      </c>
      <c r="J379" s="27">
        <f t="shared" si="56"/>
        <v>-2.0603136222230973E-4</v>
      </c>
      <c r="K379" s="27">
        <f t="shared" si="57"/>
        <v>-4.5897607319517794E-4</v>
      </c>
      <c r="M379" s="23">
        <f t="shared" si="65"/>
        <v>-1.9368241336416189E-4</v>
      </c>
      <c r="N379" s="10">
        <f t="shared" si="58"/>
        <v>1.836575875486381</v>
      </c>
      <c r="O379" s="3">
        <f t="shared" si="59"/>
        <v>-0.1015172120933982</v>
      </c>
      <c r="P379" s="4">
        <f t="shared" si="60"/>
        <v>-6.4726106959749783E-3</v>
      </c>
      <c r="Q379" s="7">
        <f t="shared" si="66"/>
        <v>-0.10798982278937318</v>
      </c>
      <c r="R379" s="7"/>
      <c r="S379" s="8">
        <v>373</v>
      </c>
      <c r="T379" s="2">
        <v>4.72</v>
      </c>
      <c r="U379" s="4">
        <f t="shared" si="61"/>
        <v>-1.2348948858147838E-5</v>
      </c>
      <c r="V379" s="4">
        <f t="shared" si="62"/>
        <v>-1.8897470556124528E-5</v>
      </c>
      <c r="X379" s="8">
        <v>373</v>
      </c>
      <c r="Y379" s="2">
        <v>4.72</v>
      </c>
      <c r="Z379" s="4">
        <f t="shared" si="63"/>
        <v>-1.2348948858147837E-5</v>
      </c>
      <c r="AA379" s="4">
        <f t="shared" si="64"/>
        <v>-1.8897470556124531E-5</v>
      </c>
    </row>
    <row r="380" spans="8:27" x14ac:dyDescent="0.4">
      <c r="H380" s="8">
        <v>374</v>
      </c>
      <c r="I380" s="2">
        <v>4.7300000000000004</v>
      </c>
      <c r="J380" s="27">
        <f t="shared" si="56"/>
        <v>-2.0346453298145044E-4</v>
      </c>
      <c r="K380" s="27">
        <f t="shared" si="57"/>
        <v>-4.5342674480002856E-4</v>
      </c>
      <c r="M380" s="23">
        <f t="shared" si="65"/>
        <v>-1.9130306604466817E-4</v>
      </c>
      <c r="N380" s="10">
        <f t="shared" si="58"/>
        <v>1.8404669260700388</v>
      </c>
      <c r="O380" s="3">
        <f t="shared" si="59"/>
        <v>-0.10027009470012847</v>
      </c>
      <c r="P380" s="4">
        <f t="shared" si="60"/>
        <v>-6.3743434261472314E-3</v>
      </c>
      <c r="Q380" s="7">
        <f t="shared" si="66"/>
        <v>-0.10664443812627571</v>
      </c>
      <c r="R380" s="7"/>
      <c r="S380" s="8">
        <v>374</v>
      </c>
      <c r="T380" s="2">
        <v>4.7300000000000004</v>
      </c>
      <c r="U380" s="4">
        <f t="shared" si="61"/>
        <v>-1.2161466936782281E-5</v>
      </c>
      <c r="V380" s="4">
        <f t="shared" si="62"/>
        <v>-1.8599650532066579E-5</v>
      </c>
      <c r="X380" s="8">
        <v>374</v>
      </c>
      <c r="Y380" s="2">
        <v>4.7300000000000004</v>
      </c>
      <c r="Z380" s="4">
        <f t="shared" si="63"/>
        <v>-1.2161466936782277E-5</v>
      </c>
      <c r="AA380" s="4">
        <f t="shared" si="64"/>
        <v>-1.8599650532066582E-5</v>
      </c>
    </row>
    <row r="381" spans="8:27" x14ac:dyDescent="0.4">
      <c r="H381" s="8">
        <v>375</v>
      </c>
      <c r="I381" s="2">
        <v>4.74</v>
      </c>
      <c r="J381" s="27">
        <f t="shared" si="56"/>
        <v>-2.0093399910188519E-4</v>
      </c>
      <c r="K381" s="27">
        <f t="shared" si="57"/>
        <v>-4.4795142731457704E-4</v>
      </c>
      <c r="M381" s="23">
        <f t="shared" si="65"/>
        <v>-1.8895705792473655E-4</v>
      </c>
      <c r="N381" s="10">
        <f t="shared" si="58"/>
        <v>1.8443579766536964</v>
      </c>
      <c r="O381" s="3">
        <f t="shared" si="59"/>
        <v>-9.9040451803041357E-2</v>
      </c>
      <c r="P381" s="4">
        <f t="shared" si="60"/>
        <v>-6.2776256067435558E-3</v>
      </c>
      <c r="Q381" s="7">
        <f t="shared" si="66"/>
        <v>-0.10531807740978491</v>
      </c>
      <c r="R381" s="7"/>
      <c r="S381" s="8">
        <v>375</v>
      </c>
      <c r="T381" s="2">
        <v>4.74</v>
      </c>
      <c r="U381" s="4">
        <f t="shared" si="61"/>
        <v>-1.1976941177148641E-5</v>
      </c>
      <c r="V381" s="4">
        <f t="shared" si="62"/>
        <v>-1.830623157411726E-5</v>
      </c>
      <c r="X381" s="8">
        <v>375</v>
      </c>
      <c r="Y381" s="2">
        <v>4.74</v>
      </c>
      <c r="Z381" s="4">
        <f t="shared" si="63"/>
        <v>-1.1976941177148643E-5</v>
      </c>
      <c r="AA381" s="4">
        <f t="shared" si="64"/>
        <v>-1.8306231574117264E-5</v>
      </c>
    </row>
    <row r="382" spans="8:27" x14ac:dyDescent="0.4">
      <c r="H382" s="8">
        <v>376</v>
      </c>
      <c r="I382" s="2">
        <v>4.75</v>
      </c>
      <c r="J382" s="27">
        <f t="shared" si="56"/>
        <v>-1.9843920183851033E-4</v>
      </c>
      <c r="K382" s="27">
        <f t="shared" si="57"/>
        <v>-4.4254911777149864E-4</v>
      </c>
      <c r="M382" s="23">
        <f t="shared" si="65"/>
        <v>-1.8664387406885205E-4</v>
      </c>
      <c r="N382" s="10">
        <f t="shared" si="58"/>
        <v>1.848249027237354</v>
      </c>
      <c r="O382" s="3">
        <f t="shared" si="59"/>
        <v>-9.7828013502474914E-2</v>
      </c>
      <c r="P382" s="4">
        <f t="shared" si="60"/>
        <v>-6.1824342752903518E-3</v>
      </c>
      <c r="Q382" s="7">
        <f t="shared" si="66"/>
        <v>-0.10401044777776526</v>
      </c>
      <c r="R382" s="7"/>
      <c r="S382" s="8">
        <v>376</v>
      </c>
      <c r="T382" s="2">
        <v>4.75</v>
      </c>
      <c r="U382" s="4">
        <f t="shared" si="61"/>
        <v>-1.1795327769658276E-5</v>
      </c>
      <c r="V382" s="4">
        <f t="shared" si="62"/>
        <v>-1.8017173271288651E-5</v>
      </c>
      <c r="X382" s="8">
        <v>376</v>
      </c>
      <c r="Y382" s="2">
        <v>4.75</v>
      </c>
      <c r="Z382" s="4">
        <f t="shared" si="63"/>
        <v>-1.1795327769658274E-5</v>
      </c>
      <c r="AA382" s="4">
        <f t="shared" si="64"/>
        <v>-1.8017173271288648E-5</v>
      </c>
    </row>
    <row r="383" spans="8:27" x14ac:dyDescent="0.4">
      <c r="H383" s="8">
        <v>377</v>
      </c>
      <c r="I383" s="2">
        <v>4.76</v>
      </c>
      <c r="J383" s="27">
        <f t="shared" si="56"/>
        <v>-1.9597959127435504E-4</v>
      </c>
      <c r="K383" s="27">
        <f t="shared" si="57"/>
        <v>-4.3721882427042867E-4</v>
      </c>
      <c r="M383" s="23">
        <f t="shared" si="65"/>
        <v>-1.8436300795981789E-4</v>
      </c>
      <c r="N383" s="10">
        <f t="shared" si="58"/>
        <v>1.8521400778210113</v>
      </c>
      <c r="O383" s="3">
        <f t="shared" si="59"/>
        <v>-9.6632514311166776E-2</v>
      </c>
      <c r="P383" s="4">
        <f t="shared" si="60"/>
        <v>-6.0887466841153424E-3</v>
      </c>
      <c r="Q383" s="7">
        <f t="shared" si="66"/>
        <v>-0.10272126099528212</v>
      </c>
      <c r="R383" s="7"/>
      <c r="S383" s="8">
        <v>377</v>
      </c>
      <c r="T383" s="2">
        <v>4.76</v>
      </c>
      <c r="U383" s="4">
        <f t="shared" si="61"/>
        <v>-1.1616583314537144E-5</v>
      </c>
      <c r="V383" s="4">
        <f t="shared" si="62"/>
        <v>-1.7732434090451073E-5</v>
      </c>
      <c r="X383" s="8">
        <v>377</v>
      </c>
      <c r="Y383" s="2">
        <v>4.76</v>
      </c>
      <c r="Z383" s="4">
        <f t="shared" si="63"/>
        <v>-1.1616583314537144E-5</v>
      </c>
      <c r="AA383" s="4">
        <f t="shared" si="64"/>
        <v>-1.7732434090451073E-5</v>
      </c>
    </row>
    <row r="384" spans="8:27" x14ac:dyDescent="0.4">
      <c r="H384" s="8">
        <v>378</v>
      </c>
      <c r="I384" s="2">
        <v>4.7699999999999996</v>
      </c>
      <c r="J384" s="27">
        <f t="shared" si="56"/>
        <v>-1.9355462619502695E-4</v>
      </c>
      <c r="K384" s="27">
        <f t="shared" si="57"/>
        <v>-4.3195956601698533E-4</v>
      </c>
      <c r="M384" s="23">
        <f t="shared" si="65"/>
        <v>-1.8211396136253284E-4</v>
      </c>
      <c r="N384" s="10">
        <f t="shared" si="58"/>
        <v>1.8560311284046689</v>
      </c>
      <c r="O384" s="3">
        <f t="shared" si="59"/>
        <v>-9.5453693082854008E-2</v>
      </c>
      <c r="P384" s="4">
        <f t="shared" si="60"/>
        <v>-5.9965403059392608E-3</v>
      </c>
      <c r="Q384" s="7">
        <f t="shared" si="66"/>
        <v>-0.10145023338879326</v>
      </c>
      <c r="R384" s="7"/>
      <c r="S384" s="8">
        <v>378</v>
      </c>
      <c r="T384" s="2">
        <v>4.7699999999999996</v>
      </c>
      <c r="U384" s="4">
        <f t="shared" si="61"/>
        <v>-1.1440664832494105E-5</v>
      </c>
      <c r="V384" s="4">
        <f t="shared" si="62"/>
        <v>-1.7451971485872687E-5</v>
      </c>
      <c r="X384" s="8">
        <v>378</v>
      </c>
      <c r="Y384" s="2">
        <v>4.7699999999999996</v>
      </c>
      <c r="Z384" s="4">
        <f t="shared" si="63"/>
        <v>-1.1440664832494103E-5</v>
      </c>
      <c r="AA384" s="4">
        <f t="shared" si="64"/>
        <v>-1.745197148587268E-5</v>
      </c>
    </row>
    <row r="385" spans="8:27" x14ac:dyDescent="0.4">
      <c r="H385" s="8">
        <v>379</v>
      </c>
      <c r="I385" s="2">
        <v>4.78</v>
      </c>
      <c r="J385" s="27">
        <f t="shared" si="56"/>
        <v>-1.9116377396391341E-4</v>
      </c>
      <c r="K385" s="27">
        <f t="shared" si="57"/>
        <v>-4.2677037335105692E-4</v>
      </c>
      <c r="M385" s="23">
        <f t="shared" si="65"/>
        <v>-1.7989624418958782E-4</v>
      </c>
      <c r="N385" s="10">
        <f t="shared" si="58"/>
        <v>1.8599221789883267</v>
      </c>
      <c r="O385" s="3">
        <f t="shared" si="59"/>
        <v>-9.4291292941826602E-2</v>
      </c>
      <c r="P385" s="4">
        <f t="shared" si="60"/>
        <v>-5.9057928389100811E-3</v>
      </c>
      <c r="Q385" s="7">
        <f t="shared" si="66"/>
        <v>-0.10019708578073669</v>
      </c>
      <c r="R385" s="7"/>
      <c r="S385" s="8">
        <v>379</v>
      </c>
      <c r="T385" s="2">
        <v>4.78</v>
      </c>
      <c r="U385" s="4">
        <f t="shared" si="61"/>
        <v>-1.1267529774325585E-5</v>
      </c>
      <c r="V385" s="4">
        <f t="shared" si="62"/>
        <v>-1.7175742002478006E-5</v>
      </c>
      <c r="X385" s="8">
        <v>379</v>
      </c>
      <c r="Y385" s="2">
        <v>4.78</v>
      </c>
      <c r="Z385" s="4">
        <f t="shared" si="63"/>
        <v>-1.1267529774325585E-5</v>
      </c>
      <c r="AA385" s="4">
        <f t="shared" si="64"/>
        <v>-1.7175742002478009E-5</v>
      </c>
    </row>
    <row r="386" spans="8:27" x14ac:dyDescent="0.4">
      <c r="H386" s="8">
        <v>380</v>
      </c>
      <c r="I386" s="2">
        <v>4.79</v>
      </c>
      <c r="J386" s="27">
        <f t="shared" si="56"/>
        <v>-1.8880651039819804E-4</v>
      </c>
      <c r="K386" s="27">
        <f t="shared" si="57"/>
        <v>-4.216502877649947E-4</v>
      </c>
      <c r="M386" s="23">
        <f t="shared" si="65"/>
        <v>-1.7770937436868036E-4</v>
      </c>
      <c r="N386" s="10">
        <f t="shared" si="58"/>
        <v>1.8638132295719843</v>
      </c>
      <c r="O386" s="3">
        <f t="shared" si="59"/>
        <v>-9.3145061213433675E-2</v>
      </c>
      <c r="P386" s="4">
        <f t="shared" si="60"/>
        <v>-5.8164822111117362E-3</v>
      </c>
      <c r="Q386" s="7">
        <f t="shared" si="66"/>
        <v>-9.8961543424545412E-2</v>
      </c>
      <c r="R386" s="7"/>
      <c r="S386" s="8">
        <v>380</v>
      </c>
      <c r="T386" s="2">
        <v>4.79</v>
      </c>
      <c r="U386" s="4">
        <f t="shared" si="61"/>
        <v>-1.1097136029517686E-5</v>
      </c>
      <c r="V386" s="4">
        <f t="shared" si="62"/>
        <v>-1.6903701373147786E-5</v>
      </c>
      <c r="X386" s="8">
        <v>380</v>
      </c>
      <c r="Y386" s="2">
        <v>4.79</v>
      </c>
      <c r="Z386" s="4">
        <f t="shared" si="63"/>
        <v>-1.1097136029517686E-5</v>
      </c>
      <c r="AA386" s="4">
        <f t="shared" si="64"/>
        <v>-1.6903701373147786E-5</v>
      </c>
    </row>
    <row r="387" spans="8:27" x14ac:dyDescent="0.4">
      <c r="H387" s="8">
        <v>381</v>
      </c>
      <c r="I387" s="2">
        <v>4.8</v>
      </c>
      <c r="J387" s="27">
        <f t="shared" si="56"/>
        <v>-1.8648231964574894E-4</v>
      </c>
      <c r="K387" s="27">
        <f t="shared" si="57"/>
        <v>-4.1659836191232645E-4</v>
      </c>
      <c r="M387" s="23">
        <f t="shared" si="65"/>
        <v>-1.755528777118452E-4</v>
      </c>
      <c r="N387" s="10">
        <f t="shared" si="58"/>
        <v>1.8677042801556418</v>
      </c>
      <c r="O387" s="3">
        <f t="shared" si="59"/>
        <v>-9.2014749355541742E-2</v>
      </c>
      <c r="P387" s="4">
        <f t="shared" si="60"/>
        <v>-5.7285865845777854E-3</v>
      </c>
      <c r="Q387" s="7">
        <f t="shared" si="66"/>
        <v>-9.7743335940119525E-2</v>
      </c>
      <c r="R387" s="7"/>
      <c r="S387" s="8">
        <v>381</v>
      </c>
      <c r="T387" s="2">
        <v>4.8</v>
      </c>
      <c r="U387" s="4">
        <f t="shared" si="61"/>
        <v>-1.092944193390375E-5</v>
      </c>
      <c r="V387" s="4">
        <f t="shared" si="62"/>
        <v>-1.6635804610366418E-5</v>
      </c>
      <c r="X387" s="8">
        <v>381</v>
      </c>
      <c r="Y387" s="2">
        <v>4.8</v>
      </c>
      <c r="Z387" s="4">
        <f t="shared" si="63"/>
        <v>-1.0929441933903748E-5</v>
      </c>
      <c r="AA387" s="4">
        <f t="shared" si="64"/>
        <v>-1.6635804610366418E-5</v>
      </c>
    </row>
    <row r="388" spans="8:27" x14ac:dyDescent="0.4">
      <c r="H388" s="8">
        <v>382</v>
      </c>
      <c r="I388" s="2">
        <v>4.8099999999999996</v>
      </c>
      <c r="J388" s="27">
        <f t="shared" si="56"/>
        <v>-1.8419069406293292E-4</v>
      </c>
      <c r="K388" s="27">
        <f t="shared" si="57"/>
        <v>-4.1161365960757691E-4</v>
      </c>
      <c r="M388" s="23">
        <f t="shared" si="65"/>
        <v>-1.7342628778650035E-4</v>
      </c>
      <c r="N388" s="10">
        <f t="shared" si="58"/>
        <v>1.8715953307392992</v>
      </c>
      <c r="O388" s="3">
        <f t="shared" si="59"/>
        <v>-9.0900112890944379E-2</v>
      </c>
      <c r="P388" s="4">
        <f t="shared" si="60"/>
        <v>-5.6420843588389268E-3</v>
      </c>
      <c r="Q388" s="7">
        <f t="shared" si="66"/>
        <v>-9.6542197249783301E-2</v>
      </c>
      <c r="R388" s="7"/>
      <c r="S388" s="8">
        <v>382</v>
      </c>
      <c r="T388" s="2">
        <v>4.8099999999999996</v>
      </c>
      <c r="U388" s="4">
        <f t="shared" si="61"/>
        <v>-1.0764406276432583E-5</v>
      </c>
      <c r="V388" s="4">
        <f t="shared" si="62"/>
        <v>-1.6372006092508105E-5</v>
      </c>
      <c r="X388" s="8">
        <v>382</v>
      </c>
      <c r="Y388" s="2">
        <v>4.8099999999999996</v>
      </c>
      <c r="Z388" s="4">
        <f t="shared" si="63"/>
        <v>-1.0764406276432583E-5</v>
      </c>
      <c r="AA388" s="4">
        <f t="shared" si="64"/>
        <v>-1.6372006092508105E-5</v>
      </c>
    </row>
    <row r="389" spans="8:27" x14ac:dyDescent="0.4">
      <c r="H389" s="8">
        <v>383</v>
      </c>
      <c r="I389" s="2">
        <v>4.82</v>
      </c>
      <c r="J389" s="27">
        <f t="shared" si="56"/>
        <v>-1.8193113409340021E-4</v>
      </c>
      <c r="K389" s="27">
        <f t="shared" si="57"/>
        <v>-4.066952558177403E-4</v>
      </c>
      <c r="M389" s="23">
        <f t="shared" si="65"/>
        <v>-1.7132914578830082E-4</v>
      </c>
      <c r="N389" s="10">
        <f t="shared" si="58"/>
        <v>1.8754863813229572</v>
      </c>
      <c r="O389" s="3">
        <f t="shared" si="59"/>
        <v>-8.9800911340719436E-2</v>
      </c>
      <c r="P389" s="4">
        <f t="shared" si="60"/>
        <v>-5.556954174031647E-3</v>
      </c>
      <c r="Q389" s="7">
        <f t="shared" si="66"/>
        <v>-9.5357865514751089E-2</v>
      </c>
      <c r="R389" s="7"/>
      <c r="S389" s="8">
        <v>383</v>
      </c>
      <c r="T389" s="2">
        <v>4.82</v>
      </c>
      <c r="U389" s="4">
        <f t="shared" si="61"/>
        <v>-1.0601988305099392E-5</v>
      </c>
      <c r="V389" s="4">
        <f t="shared" si="62"/>
        <v>-1.6112259645037988E-5</v>
      </c>
      <c r="X389" s="8">
        <v>383</v>
      </c>
      <c r="Y389" s="2">
        <v>4.82</v>
      </c>
      <c r="Z389" s="4">
        <f t="shared" si="63"/>
        <v>-1.0601988305099392E-5</v>
      </c>
      <c r="AA389" s="4">
        <f t="shared" si="64"/>
        <v>-1.6112259645037991E-5</v>
      </c>
    </row>
    <row r="390" spans="8:27" x14ac:dyDescent="0.4">
      <c r="H390" s="8">
        <v>384</v>
      </c>
      <c r="I390" s="2">
        <v>4.83</v>
      </c>
      <c r="J390" s="27">
        <f t="shared" si="56"/>
        <v>-1.7970314814788781E-4</v>
      </c>
      <c r="K390" s="27">
        <f t="shared" si="57"/>
        <v>-4.0184223664594169E-4</v>
      </c>
      <c r="M390" s="23">
        <f t="shared" si="65"/>
        <v>-1.6926100041579864E-4</v>
      </c>
      <c r="N390" s="10">
        <f t="shared" si="58"/>
        <v>1.8793774319066145</v>
      </c>
      <c r="O390" s="3">
        <f t="shared" si="59"/>
        <v>-8.8716908158533087E-2</v>
      </c>
      <c r="P390" s="4">
        <f t="shared" si="60"/>
        <v>-5.4731749135940935E-3</v>
      </c>
      <c r="Q390" s="7">
        <f t="shared" si="66"/>
        <v>-9.4190083072127173E-2</v>
      </c>
      <c r="R390" s="7"/>
      <c r="S390" s="8">
        <v>384</v>
      </c>
      <c r="T390" s="2">
        <v>4.83</v>
      </c>
      <c r="U390" s="4">
        <f t="shared" si="61"/>
        <v>-1.044214773208916E-5</v>
      </c>
      <c r="V390" s="4">
        <f t="shared" si="62"/>
        <v>-1.585651861689116E-5</v>
      </c>
      <c r="X390" s="8">
        <v>384</v>
      </c>
      <c r="Y390" s="2">
        <v>4.83</v>
      </c>
      <c r="Z390" s="4">
        <f t="shared" si="63"/>
        <v>-1.044214773208916E-5</v>
      </c>
      <c r="AA390" s="4">
        <f t="shared" si="64"/>
        <v>-1.585651861689116E-5</v>
      </c>
    </row>
    <row r="391" spans="8:27" x14ac:dyDescent="0.4">
      <c r="H391" s="8">
        <v>385</v>
      </c>
      <c r="I391" s="2">
        <v>4.84</v>
      </c>
      <c r="J391" s="27">
        <f t="shared" ref="J391:J454" si="67">$E$15*4*$F$23*$E$23^-2*(132*(I391/$E$23)^-14 - 30*(I391/$E$23)^-8)+4*$F$23*((I391/$E$23)^-12 - (I391/$E$23)^-6)</f>
        <v>-1.7750625248507429E-4</v>
      </c>
      <c r="K391" s="27">
        <f t="shared" ref="K391:K454" si="68">$E$15*(-4)*$F$23*$E$23^-3*(-1848*(I391/$E$23)^-15 +240*(I391/$E$23)^-9)+(-4)*$F$23*((-12/$E$23)*(I391/$E$23)^-12 - (-6/$E$23)*(I391/$E$23)^-6)</f>
        <v>-3.9705369930776666E-4</v>
      </c>
      <c r="M391" s="23">
        <f t="shared" si="65"/>
        <v>-1.6722140774689523E-4</v>
      </c>
      <c r="N391" s="10">
        <f t="shared" ref="N391:N454" si="69">T391/$E$23</f>
        <v>1.8832684824902721</v>
      </c>
      <c r="O391" s="3">
        <f t="shared" ref="O391:O454" si="70">4*$F$23*((T391/$E$23)^-12 - (T391/$E$23)^-6)/$F$23</f>
        <v>-8.7647870665883171E-2</v>
      </c>
      <c r="P391" s="4">
        <f t="shared" ref="P391:P454" si="71">$E$15*4*$F$23*(((-12/$E$23)*(-13/$E$23)*(T391/$E$23)^-14 - (-6/$E$23)*(-7/$E$23)*(T391/$E$23)^-8)+(2/T391)*((-12/$E$23)*(T391/$E$23)^-13 - (-6/$E$23)*(T391/$E$23)^-7))/$F$23</f>
        <v>-5.3907257065735565E-3</v>
      </c>
      <c r="Q391" s="7">
        <f t="shared" si="66"/>
        <v>-9.3038596372456733E-2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-1.0284844738179051E-5</v>
      </c>
      <c r="V391" s="4">
        <f t="shared" ref="V391:V454" si="73">$E$15*(-4)*$F$23*$E$23^-3*(-1848*(T391/$E$23)^-15 +240*(T391/$E$23)^-9)</f>
        <v>-1.5604735952278315E-5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-1.0284844738179051E-5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-1.5604735952278315E-5</v>
      </c>
    </row>
    <row r="392" spans="8:27" x14ac:dyDescent="0.4">
      <c r="H392" s="8">
        <v>386</v>
      </c>
      <c r="I392" s="2">
        <v>4.8499999999999996</v>
      </c>
      <c r="J392" s="27">
        <f t="shared" si="67"/>
        <v>-1.7533997109353081E-4</v>
      </c>
      <c r="K392" s="27">
        <f t="shared" si="68"/>
        <v>-3.9232875210075261E-4</v>
      </c>
      <c r="M392" s="23">
        <f t="shared" ref="M392:M455" si="76">4*$F$23*((I392/$E$23)^-12 - (I392/$E$23)^-6)</f>
        <v>-1.652099311170859E-4</v>
      </c>
      <c r="N392" s="10">
        <f t="shared" si="69"/>
        <v>1.8871595330739297</v>
      </c>
      <c r="O392" s="3">
        <f t="shared" si="70"/>
        <v>-8.6593569988281993E-2</v>
      </c>
      <c r="P392" s="4">
        <f t="shared" si="71"/>
        <v>-5.3095859295692075E-3</v>
      </c>
      <c r="Q392" s="7">
        <f t="shared" ref="Q392:Q455" si="77">O392+P392</f>
        <v>-9.1903155917851198E-2</v>
      </c>
      <c r="R392" s="7"/>
      <c r="S392" s="8">
        <v>386</v>
      </c>
      <c r="T392" s="2">
        <v>4.8499999999999996</v>
      </c>
      <c r="U392" s="4">
        <f t="shared" si="72"/>
        <v>-1.0130039976444916E-5</v>
      </c>
      <c r="V392" s="4">
        <f t="shared" si="73"/>
        <v>-1.5356864258156025E-5</v>
      </c>
      <c r="X392" s="8">
        <v>386</v>
      </c>
      <c r="Y392" s="2">
        <v>4.8499999999999996</v>
      </c>
      <c r="Z392" s="4">
        <f t="shared" si="74"/>
        <v>-1.0130039976444916E-5</v>
      </c>
      <c r="AA392" s="4">
        <f t="shared" si="75"/>
        <v>-1.5356864258156025E-5</v>
      </c>
    </row>
    <row r="393" spans="8:27" x14ac:dyDescent="0.4">
      <c r="H393" s="8">
        <v>387</v>
      </c>
      <c r="I393" s="2">
        <v>4.8600000000000003</v>
      </c>
      <c r="J393" s="27">
        <f t="shared" si="67"/>
        <v>-1.732038355747945E-4</v>
      </c>
      <c r="K393" s="27">
        <f t="shared" si="68"/>
        <v>-3.8766651436747336E-4</v>
      </c>
      <c r="M393" s="23">
        <f t="shared" si="76"/>
        <v>-1.6322614099948088E-4</v>
      </c>
      <c r="N393" s="10">
        <f t="shared" si="69"/>
        <v>1.8910505836575875</v>
      </c>
      <c r="O393" s="3">
        <f t="shared" si="70"/>
        <v>-8.5553780992370182E-2</v>
      </c>
      <c r="P393" s="4">
        <f t="shared" si="71"/>
        <v>-5.2297352083319646E-3</v>
      </c>
      <c r="Q393" s="7">
        <f t="shared" si="77"/>
        <v>-9.0783516200702144E-2</v>
      </c>
      <c r="R393" s="7"/>
      <c r="S393" s="8">
        <v>387</v>
      </c>
      <c r="T393" s="2">
        <v>4.8600000000000003</v>
      </c>
      <c r="U393" s="4">
        <f t="shared" si="72"/>
        <v>-9.9776945753136357E-6</v>
      </c>
      <c r="V393" s="4">
        <f t="shared" si="73"/>
        <v>-1.5112855867585825E-5</v>
      </c>
      <c r="X393" s="8">
        <v>387</v>
      </c>
      <c r="Y393" s="2">
        <v>4.8600000000000003</v>
      </c>
      <c r="Z393" s="4">
        <f t="shared" si="74"/>
        <v>-9.977694575313634E-6</v>
      </c>
      <c r="AA393" s="4">
        <f t="shared" si="75"/>
        <v>-1.511285586758583E-5</v>
      </c>
    </row>
    <row r="394" spans="8:27" x14ac:dyDescent="0.4">
      <c r="H394" s="8">
        <v>388</v>
      </c>
      <c r="I394" s="2">
        <v>4.87</v>
      </c>
      <c r="J394" s="27">
        <f t="shared" si="67"/>
        <v>-1.7109738502759755E-4</v>
      </c>
      <c r="K394" s="27">
        <f t="shared" si="68"/>
        <v>-3.8306611645265296E-4</v>
      </c>
      <c r="M394" s="23">
        <f t="shared" si="76"/>
        <v>-1.6126961488659589E-4</v>
      </c>
      <c r="N394" s="10">
        <f t="shared" si="69"/>
        <v>1.8949416342412451</v>
      </c>
      <c r="O394" s="3">
        <f t="shared" si="70"/>
        <v>-8.4528282223958168E-2</v>
      </c>
      <c r="P394" s="4">
        <f t="shared" si="71"/>
        <v>-5.1511534190426386E-3</v>
      </c>
      <c r="Q394" s="7">
        <f t="shared" si="77"/>
        <v>-8.9679435643000807E-2</v>
      </c>
      <c r="R394" s="7"/>
      <c r="S394" s="8">
        <v>388</v>
      </c>
      <c r="T394" s="2">
        <v>4.87</v>
      </c>
      <c r="U394" s="4">
        <f t="shared" si="72"/>
        <v>-9.8277701410016688E-6</v>
      </c>
      <c r="V394" s="4">
        <f t="shared" si="73"/>
        <v>-1.487266289919666E-5</v>
      </c>
      <c r="X394" s="8">
        <v>388</v>
      </c>
      <c r="Y394" s="2">
        <v>4.87</v>
      </c>
      <c r="Z394" s="4">
        <f t="shared" si="74"/>
        <v>-9.8277701410016671E-6</v>
      </c>
      <c r="AA394" s="4">
        <f t="shared" si="75"/>
        <v>-1.4872662899196663E-5</v>
      </c>
    </row>
    <row r="395" spans="8:27" x14ac:dyDescent="0.4">
      <c r="H395" s="8">
        <v>389</v>
      </c>
      <c r="I395" s="2">
        <v>4.88</v>
      </c>
      <c r="J395" s="27">
        <f t="shared" si="67"/>
        <v>-1.6902016593327578E-4</v>
      </c>
      <c r="K395" s="27">
        <f t="shared" si="68"/>
        <v>-3.7852669965470078E-4</v>
      </c>
      <c r="M395" s="23">
        <f t="shared" si="76"/>
        <v>-1.5933993717389834E-4</v>
      </c>
      <c r="N395" s="10">
        <f t="shared" si="69"/>
        <v>1.8988326848249024</v>
      </c>
      <c r="O395" s="3">
        <f t="shared" si="70"/>
        <v>-8.3516855846987648E-2</v>
      </c>
      <c r="P395" s="4">
        <f t="shared" si="71"/>
        <v>-5.0738206892880916E-3</v>
      </c>
      <c r="Q395" s="7">
        <f t="shared" si="77"/>
        <v>-8.8590676536275739E-2</v>
      </c>
      <c r="R395" s="7"/>
      <c r="S395" s="8">
        <v>389</v>
      </c>
      <c r="T395" s="2">
        <v>4.88</v>
      </c>
      <c r="U395" s="4">
        <f t="shared" si="72"/>
        <v>-9.6802287593774471E-6</v>
      </c>
      <c r="V395" s="4">
        <f t="shared" si="73"/>
        <v>-1.4636237312953311E-5</v>
      </c>
      <c r="X395" s="8">
        <v>389</v>
      </c>
      <c r="Y395" s="2">
        <v>4.88</v>
      </c>
      <c r="Z395" s="4">
        <f t="shared" si="74"/>
        <v>-9.6802287593774454E-6</v>
      </c>
      <c r="AA395" s="4">
        <f t="shared" si="75"/>
        <v>-1.4636237312953311E-5</v>
      </c>
    </row>
    <row r="396" spans="8:27" x14ac:dyDescent="0.4">
      <c r="H396" s="8">
        <v>390</v>
      </c>
      <c r="I396" s="2">
        <v>4.8899999999999997</v>
      </c>
      <c r="J396" s="27">
        <f t="shared" si="67"/>
        <v>-1.6697173204238336E-4</v>
      </c>
      <c r="K396" s="27">
        <f t="shared" si="68"/>
        <v>-3.7404741617206254E-4</v>
      </c>
      <c r="M396" s="23">
        <f t="shared" si="76"/>
        <v>-1.5743669904509948E-4</v>
      </c>
      <c r="N396" s="10">
        <f t="shared" si="69"/>
        <v>1.90272373540856</v>
      </c>
      <c r="O396" s="3">
        <f t="shared" si="70"/>
        <v>-8.2519287583408443E-2</v>
      </c>
      <c r="P396" s="4">
        <f t="shared" si="71"/>
        <v>-4.9977173987544275E-3</v>
      </c>
      <c r="Q396" s="7">
        <f t="shared" si="77"/>
        <v>-8.7517004982162874E-2</v>
      </c>
      <c r="R396" s="7"/>
      <c r="S396" s="8">
        <v>390</v>
      </c>
      <c r="T396" s="2">
        <v>4.8899999999999997</v>
      </c>
      <c r="U396" s="4">
        <f t="shared" si="72"/>
        <v>-9.5350329972838885E-6</v>
      </c>
      <c r="V396" s="4">
        <f t="shared" si="73"/>
        <v>-1.440353096242424E-5</v>
      </c>
      <c r="X396" s="8">
        <v>390</v>
      </c>
      <c r="Y396" s="2">
        <v>4.8899999999999997</v>
      </c>
      <c r="Z396" s="4">
        <f t="shared" si="74"/>
        <v>-9.5350329972838902E-6</v>
      </c>
      <c r="AA396" s="4">
        <f t="shared" si="75"/>
        <v>-1.4403530962424238E-5</v>
      </c>
    </row>
    <row r="397" spans="8:27" x14ac:dyDescent="0.4">
      <c r="H397" s="8">
        <v>391</v>
      </c>
      <c r="I397" s="2">
        <v>4.9000000000000004</v>
      </c>
      <c r="J397" s="27">
        <f t="shared" si="67"/>
        <v>-1.649516442625332E-4</v>
      </c>
      <c r="K397" s="27">
        <f t="shared" si="68"/>
        <v>-3.6962742904474085E-4</v>
      </c>
      <c r="M397" s="23">
        <f t="shared" si="76"/>
        <v>-1.555594983591783E-4</v>
      </c>
      <c r="N397" s="10">
        <f t="shared" si="69"/>
        <v>1.9066147859922178</v>
      </c>
      <c r="O397" s="3">
        <f t="shared" si="70"/>
        <v>-8.153536665396284E-2</v>
      </c>
      <c r="P397" s="4">
        <f t="shared" si="71"/>
        <v>-4.9228241796549516E-3</v>
      </c>
      <c r="Q397" s="7">
        <f t="shared" si="77"/>
        <v>-8.645819083361779E-2</v>
      </c>
      <c r="R397" s="7"/>
      <c r="S397" s="8">
        <v>391</v>
      </c>
      <c r="T397" s="2">
        <v>4.9000000000000004</v>
      </c>
      <c r="U397" s="4">
        <f t="shared" si="72"/>
        <v>-9.3921459033549098E-6</v>
      </c>
      <c r="V397" s="4">
        <f t="shared" si="73"/>
        <v>-1.4174495643732051E-5</v>
      </c>
      <c r="X397" s="8">
        <v>391</v>
      </c>
      <c r="Y397" s="2">
        <v>4.9000000000000004</v>
      </c>
      <c r="Z397" s="4">
        <f t="shared" si="74"/>
        <v>-9.3921459033549115E-6</v>
      </c>
      <c r="AA397" s="4">
        <f t="shared" si="75"/>
        <v>-1.4174495643732051E-5</v>
      </c>
    </row>
    <row r="398" spans="8:27" x14ac:dyDescent="0.4">
      <c r="H398" s="8">
        <v>392</v>
      </c>
      <c r="I398" s="2">
        <v>4.91</v>
      </c>
      <c r="J398" s="27">
        <f t="shared" si="67"/>
        <v>-1.6295947054748193E-4</v>
      </c>
      <c r="K398" s="27">
        <f t="shared" si="68"/>
        <v>-3.6526591209133273E-4</v>
      </c>
      <c r="M398" s="23">
        <f t="shared" si="76"/>
        <v>-1.5370793953912358E-4</v>
      </c>
      <c r="N398" s="10">
        <f t="shared" si="69"/>
        <v>1.9105058365758754</v>
      </c>
      <c r="O398" s="3">
        <f t="shared" si="70"/>
        <v>-8.0564885719870569E-2</v>
      </c>
      <c r="P398" s="4">
        <f t="shared" si="71"/>
        <v>-4.8491219169099166E-3</v>
      </c>
      <c r="Q398" s="7">
        <f t="shared" si="77"/>
        <v>-8.541400763678049E-2</v>
      </c>
      <c r="R398" s="7"/>
      <c r="S398" s="8">
        <v>392</v>
      </c>
      <c r="T398" s="2">
        <v>4.91</v>
      </c>
      <c r="U398" s="4">
        <f t="shared" si="72"/>
        <v>-9.2515310083583408E-6</v>
      </c>
      <c r="V398" s="4">
        <f t="shared" si="73"/>
        <v>-1.3949083141360736E-5</v>
      </c>
      <c r="X398" s="8">
        <v>392</v>
      </c>
      <c r="Y398" s="2">
        <v>4.91</v>
      </c>
      <c r="Z398" s="4">
        <f t="shared" si="74"/>
        <v>-9.2515310083583391E-6</v>
      </c>
      <c r="AA398" s="4">
        <f t="shared" si="75"/>
        <v>-1.3949083141360737E-5</v>
      </c>
    </row>
    <row r="399" spans="8:27" x14ac:dyDescent="0.4">
      <c r="H399" s="8">
        <v>393</v>
      </c>
      <c r="I399" s="2">
        <v>4.92</v>
      </c>
      <c r="J399" s="27">
        <f t="shared" si="67"/>
        <v>-1.6099478578747407E-4</v>
      </c>
      <c r="K399" s="27">
        <f t="shared" si="68"/>
        <v>-3.6096204984190474E-4</v>
      </c>
      <c r="M399" s="23">
        <f t="shared" si="76"/>
        <v>-1.518816334623784E-4</v>
      </c>
      <c r="N399" s="10">
        <f t="shared" si="69"/>
        <v>1.9143968871595329</v>
      </c>
      <c r="O399" s="3">
        <f t="shared" si="70"/>
        <v>-7.9607640825406084E-2</v>
      </c>
      <c r="P399" s="4">
        <f t="shared" si="71"/>
        <v>-4.776591748093968E-3</v>
      </c>
      <c r="Q399" s="7">
        <f t="shared" si="77"/>
        <v>-8.4384232573500056E-2</v>
      </c>
      <c r="R399" s="7"/>
      <c r="S399" s="8">
        <v>393</v>
      </c>
      <c r="T399" s="2">
        <v>4.92</v>
      </c>
      <c r="U399" s="4">
        <f t="shared" si="72"/>
        <v>-9.113152325095658E-6</v>
      </c>
      <c r="V399" s="4">
        <f t="shared" si="73"/>
        <v>-1.3727245270985025E-5</v>
      </c>
      <c r="X399" s="8">
        <v>393</v>
      </c>
      <c r="Y399" s="2">
        <v>4.92</v>
      </c>
      <c r="Z399" s="4">
        <f t="shared" si="74"/>
        <v>-9.1131523250956563E-6</v>
      </c>
      <c r="AA399" s="4">
        <f t="shared" si="75"/>
        <v>-1.3727245270985025E-5</v>
      </c>
    </row>
    <row r="400" spans="8:27" x14ac:dyDescent="0.4">
      <c r="H400" s="8">
        <v>394</v>
      </c>
      <c r="I400" s="2">
        <v>4.93</v>
      </c>
      <c r="J400" s="27">
        <f t="shared" si="67"/>
        <v>-1.5905717170086345E-4</v>
      </c>
      <c r="K400" s="27">
        <f t="shared" si="68"/>
        <v>-3.5671503746702386E-4</v>
      </c>
      <c r="M400" s="23">
        <f t="shared" si="76"/>
        <v>-1.5008019735297562E-4</v>
      </c>
      <c r="N400" s="10">
        <f t="shared" si="69"/>
        <v>1.9182879377431903</v>
      </c>
      <c r="O400" s="3">
        <f t="shared" si="70"/>
        <v>-7.8663431341362222E-2</v>
      </c>
      <c r="P400" s="4">
        <f t="shared" si="71"/>
        <v>-4.7052150631666529E-3</v>
      </c>
      <c r="Q400" s="7">
        <f t="shared" si="77"/>
        <v>-8.3368646404528873E-2</v>
      </c>
      <c r="R400" s="7"/>
      <c r="S400" s="8">
        <v>394</v>
      </c>
      <c r="T400" s="2">
        <v>4.93</v>
      </c>
      <c r="U400" s="4">
        <f t="shared" si="72"/>
        <v>-8.9769743478878421E-6</v>
      </c>
      <c r="V400" s="4">
        <f t="shared" si="73"/>
        <v>-1.3508933919479418E-5</v>
      </c>
      <c r="X400" s="8">
        <v>394</v>
      </c>
      <c r="Y400" s="2">
        <v>4.93</v>
      </c>
      <c r="Z400" s="4">
        <f t="shared" si="74"/>
        <v>-8.9769743478878404E-6</v>
      </c>
      <c r="AA400" s="4">
        <f t="shared" si="75"/>
        <v>-1.3508933919479417E-5</v>
      </c>
    </row>
    <row r="401" spans="8:27" x14ac:dyDescent="0.4">
      <c r="H401" s="8">
        <v>395</v>
      </c>
      <c r="I401" s="2">
        <v>4.9400000000000004</v>
      </c>
      <c r="J401" s="27">
        <f t="shared" si="67"/>
        <v>-1.5714621672701854E-4</v>
      </c>
      <c r="K401" s="27">
        <f t="shared" si="68"/>
        <v>-3.5252408070322297E-4</v>
      </c>
      <c r="M401" s="23">
        <f t="shared" si="76"/>
        <v>-1.4830325467534412E-4</v>
      </c>
      <c r="N401" s="10">
        <f t="shared" si="69"/>
        <v>1.9221789883268481</v>
      </c>
      <c r="O401" s="3">
        <f t="shared" si="70"/>
        <v>-7.7732059909389417E-2</v>
      </c>
      <c r="P401" s="4">
        <f t="shared" si="71"/>
        <v>-4.6349735040002006E-3</v>
      </c>
      <c r="Q401" s="7">
        <f t="shared" si="77"/>
        <v>-8.236703341338962E-2</v>
      </c>
      <c r="R401" s="7"/>
      <c r="S401" s="8">
        <v>395</v>
      </c>
      <c r="T401" s="2">
        <v>4.9400000000000004</v>
      </c>
      <c r="U401" s="4">
        <f t="shared" si="72"/>
        <v>-8.84296205167443E-6</v>
      </c>
      <c r="V401" s="4">
        <f t="shared" si="73"/>
        <v>-1.3294101082255764E-5</v>
      </c>
      <c r="X401" s="8">
        <v>395</v>
      </c>
      <c r="Y401" s="2">
        <v>4.9400000000000004</v>
      </c>
      <c r="Z401" s="4">
        <f t="shared" si="74"/>
        <v>-8.84296205167443E-6</v>
      </c>
      <c r="AA401" s="4">
        <f t="shared" si="75"/>
        <v>-1.3294101082255766E-5</v>
      </c>
    </row>
    <row r="402" spans="8:27" x14ac:dyDescent="0.4">
      <c r="H402" s="8">
        <v>396</v>
      </c>
      <c r="I402" s="2">
        <v>4.95</v>
      </c>
      <c r="J402" s="27">
        <f t="shared" si="67"/>
        <v>-1.5526151592052683E-4</v>
      </c>
      <c r="K402" s="27">
        <f t="shared" si="68"/>
        <v>-3.4838839577519234E-4</v>
      </c>
      <c r="M402" s="23">
        <f t="shared" si="76"/>
        <v>-1.4655043502977469E-4</v>
      </c>
      <c r="N402" s="10">
        <f t="shared" si="69"/>
        <v>1.9260700389105057</v>
      </c>
      <c r="O402" s="3">
        <f t="shared" si="70"/>
        <v>-7.681333238720503E-2</v>
      </c>
      <c r="P402" s="4">
        <f t="shared" si="71"/>
        <v>-4.5658489637183794E-3</v>
      </c>
      <c r="Q402" s="7">
        <f t="shared" si="77"/>
        <v>-8.137918135092341E-2</v>
      </c>
      <c r="R402" s="7"/>
      <c r="S402" s="8">
        <v>396</v>
      </c>
      <c r="T402" s="2">
        <v>4.95</v>
      </c>
      <c r="U402" s="4">
        <f t="shared" si="72"/>
        <v>-8.7110808907521452E-6</v>
      </c>
      <c r="V402" s="4">
        <f t="shared" si="73"/>
        <v>-1.3082698898071668E-5</v>
      </c>
      <c r="X402" s="8">
        <v>396</v>
      </c>
      <c r="Y402" s="2">
        <v>4.95</v>
      </c>
      <c r="Z402" s="4">
        <f t="shared" si="74"/>
        <v>-8.7110808907521435E-6</v>
      </c>
      <c r="AA402" s="4">
        <f t="shared" si="75"/>
        <v>-1.3082698898071672E-5</v>
      </c>
    </row>
    <row r="403" spans="8:27" x14ac:dyDescent="0.4">
      <c r="H403" s="8">
        <v>397</v>
      </c>
      <c r="I403" s="2">
        <v>4.96</v>
      </c>
      <c r="J403" s="27">
        <f t="shared" si="67"/>
        <v>-1.534026708467017E-4</v>
      </c>
      <c r="K403" s="27">
        <f t="shared" si="68"/>
        <v>-3.443072093149462E-4</v>
      </c>
      <c r="M403" s="23">
        <f t="shared" si="76"/>
        <v>-1.4482137404952432E-4</v>
      </c>
      <c r="N403" s="10">
        <f t="shared" si="69"/>
        <v>1.9299610894941632</v>
      </c>
      <c r="O403" s="3">
        <f t="shared" si="70"/>
        <v>-7.5907057794661281E-2</v>
      </c>
      <c r="P403" s="4">
        <f t="shared" si="71"/>
        <v>-4.4978235858591795E-3</v>
      </c>
      <c r="Q403" s="7">
        <f t="shared" si="77"/>
        <v>-8.040488138052046E-2</v>
      </c>
      <c r="R403" s="7"/>
      <c r="S403" s="8">
        <v>397</v>
      </c>
      <c r="T403" s="2">
        <v>4.96</v>
      </c>
      <c r="U403" s="4">
        <f t="shared" si="72"/>
        <v>-8.5812967971773785E-6</v>
      </c>
      <c r="V403" s="4">
        <f t="shared" si="73"/>
        <v>-1.2874679681444028E-5</v>
      </c>
      <c r="X403" s="8">
        <v>397</v>
      </c>
      <c r="Y403" s="2">
        <v>4.96</v>
      </c>
      <c r="Z403" s="4">
        <f t="shared" si="74"/>
        <v>-8.5812967971773785E-6</v>
      </c>
      <c r="AA403" s="4">
        <f t="shared" si="75"/>
        <v>-1.287467968144403E-5</v>
      </c>
    </row>
    <row r="404" spans="8:27" x14ac:dyDescent="0.4">
      <c r="H404" s="8">
        <v>398</v>
      </c>
      <c r="I404" s="2">
        <v>4.97</v>
      </c>
      <c r="J404" s="27">
        <f t="shared" si="67"/>
        <v>-1.5156928947840164E-4</v>
      </c>
      <c r="K404" s="27">
        <f t="shared" si="68"/>
        <v>-3.4027975827822035E-4</v>
      </c>
      <c r="M404" s="23">
        <f t="shared" si="76"/>
        <v>-1.4311571329954562E-4</v>
      </c>
      <c r="N404" s="10">
        <f t="shared" si="69"/>
        <v>1.9338521400778208</v>
      </c>
      <c r="O404" s="3">
        <f t="shared" si="70"/>
        <v>-7.5013048260664988E-2</v>
      </c>
      <c r="P404" s="4">
        <f t="shared" si="71"/>
        <v>-4.4308797633735983E-3</v>
      </c>
      <c r="Q404" s="7">
        <f t="shared" si="77"/>
        <v>-7.9443928024038588E-2</v>
      </c>
      <c r="R404" s="7"/>
      <c r="S404" s="8">
        <v>398</v>
      </c>
      <c r="T404" s="2">
        <v>4.97</v>
      </c>
      <c r="U404" s="4">
        <f t="shared" si="72"/>
        <v>-8.4535761788560187E-6</v>
      </c>
      <c r="V404" s="4">
        <f t="shared" si="73"/>
        <v>-1.2669995952795985E-5</v>
      </c>
      <c r="X404" s="8">
        <v>398</v>
      </c>
      <c r="Y404" s="2">
        <v>4.97</v>
      </c>
      <c r="Z404" s="4">
        <f t="shared" si="74"/>
        <v>-8.4535761788560187E-6</v>
      </c>
      <c r="AA404" s="4">
        <f t="shared" si="75"/>
        <v>-1.2669995952795987E-5</v>
      </c>
    </row>
    <row r="405" spans="8:27" x14ac:dyDescent="0.4">
      <c r="H405" s="8">
        <v>399</v>
      </c>
      <c r="I405" s="2">
        <v>4.9800000000000004</v>
      </c>
      <c r="J405" s="27">
        <f t="shared" si="67"/>
        <v>-1.4976098609416474E-4</v>
      </c>
      <c r="K405" s="27">
        <f t="shared" si="68"/>
        <v>-3.3630528985833266E-4</v>
      </c>
      <c r="M405" s="23">
        <f t="shared" si="76"/>
        <v>-1.4143310017682208E-4</v>
      </c>
      <c r="N405" s="10">
        <f t="shared" si="69"/>
        <v>1.9377431906614786</v>
      </c>
      <c r="O405" s="3">
        <f t="shared" si="70"/>
        <v>-7.4131118970939047E-2</v>
      </c>
      <c r="P405" s="4">
        <f t="shared" si="71"/>
        <v>-4.365000137472117E-3</v>
      </c>
      <c r="Q405" s="7">
        <f t="shared" si="77"/>
        <v>-7.8496119108411158E-2</v>
      </c>
      <c r="R405" s="7"/>
      <c r="S405" s="8">
        <v>399</v>
      </c>
      <c r="T405" s="2">
        <v>4.9800000000000004</v>
      </c>
      <c r="U405" s="4">
        <f t="shared" si="72"/>
        <v>-8.3278859173426544E-6</v>
      </c>
      <c r="V405" s="4">
        <f t="shared" si="73"/>
        <v>-1.2468600466458785E-5</v>
      </c>
      <c r="X405" s="8">
        <v>399</v>
      </c>
      <c r="Y405" s="2">
        <v>4.9800000000000004</v>
      </c>
      <c r="Z405" s="4">
        <f t="shared" si="74"/>
        <v>-8.3278859173426528E-6</v>
      </c>
      <c r="AA405" s="4">
        <f t="shared" si="75"/>
        <v>-1.2468600466458787E-5</v>
      </c>
    </row>
    <row r="406" spans="8:27" x14ac:dyDescent="0.4">
      <c r="H406" s="8">
        <v>400</v>
      </c>
      <c r="I406" s="2">
        <v>4.99</v>
      </c>
      <c r="J406" s="27">
        <f t="shared" si="67"/>
        <v>-1.4797738117766279E-4</v>
      </c>
      <c r="K406" s="27">
        <f t="shared" si="68"/>
        <v>-3.3238306139773071E-4</v>
      </c>
      <c r="M406" s="23">
        <f t="shared" si="76"/>
        <v>-1.3977318781229278E-4</v>
      </c>
      <c r="N406" s="10">
        <f t="shared" si="69"/>
        <v>1.941634241245136</v>
      </c>
      <c r="O406" s="3">
        <f t="shared" si="70"/>
        <v>-7.3261088116617024E-2</v>
      </c>
      <c r="P406" s="4">
        <f t="shared" si="71"/>
        <v>-4.3001675963297726E-3</v>
      </c>
      <c r="Q406" s="7">
        <f t="shared" si="77"/>
        <v>-7.7561255712946794E-2</v>
      </c>
      <c r="R406" s="7"/>
      <c r="S406" s="8">
        <v>400</v>
      </c>
      <c r="T406" s="2">
        <v>4.99</v>
      </c>
      <c r="U406" s="4">
        <f t="shared" si="72"/>
        <v>-8.2041933653700074E-6</v>
      </c>
      <c r="V406" s="4">
        <f t="shared" si="73"/>
        <v>-1.227044623664401E-5</v>
      </c>
      <c r="X406" s="8">
        <v>400</v>
      </c>
      <c r="Y406" s="2">
        <v>4.99</v>
      </c>
      <c r="Z406" s="4">
        <f t="shared" si="74"/>
        <v>-8.2041933653700091E-6</v>
      </c>
      <c r="AA406" s="4">
        <f t="shared" si="75"/>
        <v>-1.2270446236644008E-5</v>
      </c>
    </row>
    <row r="407" spans="8:27" x14ac:dyDescent="0.4">
      <c r="H407" s="8">
        <v>401</v>
      </c>
      <c r="I407" s="2">
        <v>5</v>
      </c>
      <c r="J407" s="27">
        <f t="shared" si="67"/>
        <v>-1.4621810131847557E-4</v>
      </c>
      <c r="K407" s="27">
        <f t="shared" si="68"/>
        <v>-3.2851234029743269E-4</v>
      </c>
      <c r="M407" s="23">
        <f t="shared" si="76"/>
        <v>-1.381356349743473E-4</v>
      </c>
      <c r="N407" s="10">
        <f t="shared" si="69"/>
        <v>1.9455252918287935</v>
      </c>
      <c r="O407" s="3">
        <f t="shared" si="70"/>
        <v>-7.2402776843660643E-2</v>
      </c>
      <c r="P407" s="4">
        <f t="shared" si="71"/>
        <v>-4.236365273660129E-3</v>
      </c>
      <c r="Q407" s="7">
        <f t="shared" si="77"/>
        <v>-7.6639142117320772E-2</v>
      </c>
      <c r="R407" s="7"/>
      <c r="S407" s="8">
        <v>401</v>
      </c>
      <c r="T407" s="2">
        <v>5</v>
      </c>
      <c r="U407" s="4">
        <f t="shared" si="72"/>
        <v>-8.0824663441282679E-6</v>
      </c>
      <c r="V407" s="4">
        <f t="shared" si="73"/>
        <v>-1.2075486561495684E-5</v>
      </c>
      <c r="X407" s="8">
        <v>401</v>
      </c>
      <c r="Y407" s="2">
        <v>5</v>
      </c>
      <c r="Z407" s="4">
        <f t="shared" si="74"/>
        <v>-8.0824663441282662E-6</v>
      </c>
      <c r="AA407" s="4">
        <f t="shared" si="75"/>
        <v>-1.2075486561495686E-5</v>
      </c>
    </row>
    <row r="408" spans="8:27" x14ac:dyDescent="0.4">
      <c r="H408" s="8">
        <v>402</v>
      </c>
      <c r="I408" s="2">
        <v>5.01</v>
      </c>
      <c r="J408" s="27">
        <f t="shared" si="67"/>
        <v>-1.4448277911418734E-4</v>
      </c>
      <c r="K408" s="27">
        <f t="shared" si="68"/>
        <v>-3.2469240392456514E-4</v>
      </c>
      <c r="M408" s="23">
        <f t="shared" si="76"/>
        <v>-1.3652010597387418E-4</v>
      </c>
      <c r="N408" s="10">
        <f t="shared" si="69"/>
        <v>1.9494163424124511</v>
      </c>
      <c r="O408" s="3">
        <f t="shared" si="70"/>
        <v>-7.1556009203091728E-2</v>
      </c>
      <c r="P408" s="4">
        <f t="shared" si="71"/>
        <v>-4.1735765471680574E-3</v>
      </c>
      <c r="Q408" s="7">
        <f t="shared" si="77"/>
        <v>-7.5729585750259787E-2</v>
      </c>
      <c r="R408" s="7"/>
      <c r="S408" s="8">
        <v>402</v>
      </c>
      <c r="T408" s="2">
        <v>5.01</v>
      </c>
      <c r="U408" s="4">
        <f t="shared" si="72"/>
        <v>-7.962673140313151E-6</v>
      </c>
      <c r="V408" s="4">
        <f t="shared" si="73"/>
        <v>-1.1883675045326804E-5</v>
      </c>
      <c r="X408" s="8">
        <v>402</v>
      </c>
      <c r="Y408" s="2">
        <v>5.01</v>
      </c>
      <c r="Z408" s="4">
        <f t="shared" si="74"/>
        <v>-7.962673140313151E-6</v>
      </c>
      <c r="AA408" s="4">
        <f t="shared" si="75"/>
        <v>-1.1883675045326808E-5</v>
      </c>
    </row>
    <row r="409" spans="8:27" x14ac:dyDescent="0.4">
      <c r="H409" s="8">
        <v>403</v>
      </c>
      <c r="I409" s="2">
        <v>5.0199999999999996</v>
      </c>
      <c r="J409" s="27">
        <f t="shared" si="67"/>
        <v>-1.4277105307380382E-4</v>
      </c>
      <c r="K409" s="27">
        <f t="shared" si="68"/>
        <v>-3.2092253951818226E-4</v>
      </c>
      <c r="M409" s="23">
        <f t="shared" si="76"/>
        <v>-1.3492627057084362E-4</v>
      </c>
      <c r="N409" s="10">
        <f t="shared" si="69"/>
        <v>1.9533073929961087</v>
      </c>
      <c r="O409" s="3">
        <f t="shared" si="70"/>
        <v>-7.0720612102028138E-2</v>
      </c>
      <c r="P409" s="4">
        <f t="shared" si="71"/>
        <v>-4.1117850368904453E-3</v>
      </c>
      <c r="Q409" s="7">
        <f t="shared" si="77"/>
        <v>-7.483239713891858E-2</v>
      </c>
      <c r="R409" s="7"/>
      <c r="S409" s="8">
        <v>403</v>
      </c>
      <c r="T409" s="2">
        <v>5.0199999999999996</v>
      </c>
      <c r="U409" s="4">
        <f t="shared" si="72"/>
        <v>-7.8447825029602111E-6</v>
      </c>
      <c r="V409" s="4">
        <f t="shared" si="73"/>
        <v>-1.1694965619138804E-5</v>
      </c>
      <c r="X409" s="8">
        <v>403</v>
      </c>
      <c r="Y409" s="2">
        <v>5.0199999999999996</v>
      </c>
      <c r="Z409" s="4">
        <f t="shared" si="74"/>
        <v>-7.8447825029602111E-6</v>
      </c>
      <c r="AA409" s="4">
        <f t="shared" si="75"/>
        <v>-1.1694965619138806E-5</v>
      </c>
    </row>
    <row r="410" spans="8:27" x14ac:dyDescent="0.4">
      <c r="H410" s="8">
        <v>404</v>
      </c>
      <c r="I410" s="2">
        <v>5.03</v>
      </c>
      <c r="J410" s="27">
        <f t="shared" si="67"/>
        <v>-1.4108256752248821E-4</v>
      </c>
      <c r="K410" s="27">
        <f t="shared" si="68"/>
        <v>-3.1720204409354424E-4</v>
      </c>
      <c r="M410" s="23">
        <f t="shared" si="76"/>
        <v>-1.3335380388240604E-4</v>
      </c>
      <c r="N410" s="10">
        <f t="shared" si="69"/>
        <v>1.9571984435797665</v>
      </c>
      <c r="O410" s="3">
        <f t="shared" si="70"/>
        <v>-6.9896415255514349E-2</v>
      </c>
      <c r="P410" s="4">
        <f t="shared" si="71"/>
        <v>-4.050974603433683E-3</v>
      </c>
      <c r="Q410" s="7">
        <f t="shared" si="77"/>
        <v>-7.3947389858948026E-2</v>
      </c>
      <c r="R410" s="7"/>
      <c r="S410" s="8">
        <v>404</v>
      </c>
      <c r="T410" s="2">
        <v>5.03</v>
      </c>
      <c r="U410" s="4">
        <f t="shared" si="72"/>
        <v>-7.7287636400821578E-6</v>
      </c>
      <c r="V410" s="4">
        <f t="shared" si="73"/>
        <v>-1.1509312559518145E-5</v>
      </c>
      <c r="X410" s="8">
        <v>404</v>
      </c>
      <c r="Y410" s="2">
        <v>5.03</v>
      </c>
      <c r="Z410" s="4">
        <f t="shared" si="74"/>
        <v>-7.7287636400821544E-6</v>
      </c>
      <c r="AA410" s="4">
        <f t="shared" si="75"/>
        <v>-1.1509312559518145E-5</v>
      </c>
    </row>
    <row r="411" spans="8:27" x14ac:dyDescent="0.4">
      <c r="H411" s="8">
        <v>405</v>
      </c>
      <c r="I411" s="2">
        <v>5.04</v>
      </c>
      <c r="J411" s="27">
        <f t="shared" si="67"/>
        <v>-1.3941697250761346E-4</v>
      </c>
      <c r="K411" s="27">
        <f t="shared" si="68"/>
        <v>-3.1353022434502527E-4</v>
      </c>
      <c r="M411" s="23">
        <f t="shared" si="76"/>
        <v>-1.3180238629248848E-4</v>
      </c>
      <c r="N411" s="10">
        <f t="shared" si="69"/>
        <v>1.9610894941634238</v>
      </c>
      <c r="O411" s="3">
        <f t="shared" si="70"/>
        <v>-6.9083251139137061E-2</v>
      </c>
      <c r="P411" s="4">
        <f t="shared" si="71"/>
        <v>-3.9911293461161578E-3</v>
      </c>
      <c r="Q411" s="7">
        <f t="shared" si="77"/>
        <v>-7.3074380485253221E-2</v>
      </c>
      <c r="R411" s="7"/>
      <c r="S411" s="8">
        <v>405</v>
      </c>
      <c r="T411" s="2">
        <v>5.04</v>
      </c>
      <c r="U411" s="4">
        <f t="shared" si="72"/>
        <v>-7.6145862151249598E-6</v>
      </c>
      <c r="V411" s="4">
        <f t="shared" si="73"/>
        <v>-1.1326670505999232E-5</v>
      </c>
      <c r="X411" s="8">
        <v>405</v>
      </c>
      <c r="Y411" s="2">
        <v>5.04</v>
      </c>
      <c r="Z411" s="4">
        <f t="shared" si="74"/>
        <v>-7.6145862151249598E-6</v>
      </c>
      <c r="AA411" s="4">
        <f t="shared" si="75"/>
        <v>-1.1326670505999237E-5</v>
      </c>
    </row>
    <row r="412" spans="8:27" x14ac:dyDescent="0.4">
      <c r="H412" s="8">
        <v>406</v>
      </c>
      <c r="I412" s="2">
        <v>5.05</v>
      </c>
      <c r="J412" s="27">
        <f t="shared" si="67"/>
        <v>-1.3777392370612575E-4</v>
      </c>
      <c r="K412" s="27">
        <f t="shared" si="68"/>
        <v>-3.0990639654780413E-4</v>
      </c>
      <c r="M412" s="23">
        <f t="shared" si="76"/>
        <v>-1.3027170336286817E-4</v>
      </c>
      <c r="N412" s="10">
        <f t="shared" si="69"/>
        <v>1.9649805447470814</v>
      </c>
      <c r="O412" s="3">
        <f t="shared" si="70"/>
        <v>-6.828095494241504E-2</v>
      </c>
      <c r="P412" s="4">
        <f t="shared" si="71"/>
        <v>-3.9322336010235307E-3</v>
      </c>
      <c r="Q412" s="7">
        <f t="shared" si="77"/>
        <v>-7.221318854343857E-2</v>
      </c>
      <c r="R412" s="7"/>
      <c r="S412" s="8">
        <v>406</v>
      </c>
      <c r="T412" s="2">
        <v>5.05</v>
      </c>
      <c r="U412" s="4">
        <f t="shared" si="72"/>
        <v>-7.5022203432575816E-6</v>
      </c>
      <c r="V412" s="4">
        <f t="shared" si="73"/>
        <v>-1.1146994476978204E-5</v>
      </c>
      <c r="X412" s="8">
        <v>406</v>
      </c>
      <c r="Y412" s="2">
        <v>5.05</v>
      </c>
      <c r="Z412" s="4">
        <f t="shared" si="74"/>
        <v>-7.5022203432575799E-6</v>
      </c>
      <c r="AA412" s="4">
        <f t="shared" si="75"/>
        <v>-1.1146994476978204E-5</v>
      </c>
    </row>
    <row r="413" spans="8:27" x14ac:dyDescent="0.4">
      <c r="H413" s="8">
        <v>407</v>
      </c>
      <c r="I413" s="2">
        <v>5.0599999999999996</v>
      </c>
      <c r="J413" s="27">
        <f t="shared" si="67"/>
        <v>-1.3615308233321717E-4</v>
      </c>
      <c r="K413" s="27">
        <f t="shared" si="68"/>
        <v>-3.0632988645849432E-4</v>
      </c>
      <c r="M413" s="23">
        <f t="shared" si="76"/>
        <v>-1.2876144574570757E-4</v>
      </c>
      <c r="N413" s="10">
        <f t="shared" si="69"/>
        <v>1.968871595330739</v>
      </c>
      <c r="O413" s="3">
        <f t="shared" si="70"/>
        <v>-6.7489364522955037E-2</v>
      </c>
      <c r="P413" s="4">
        <f t="shared" si="71"/>
        <v>-3.8742719389843164E-3</v>
      </c>
      <c r="Q413" s="7">
        <f t="shared" si="77"/>
        <v>-7.1363636461939356E-2</v>
      </c>
      <c r="R413" s="7"/>
      <c r="S413" s="8">
        <v>407</v>
      </c>
      <c r="T413" s="2">
        <v>5.0599999999999996</v>
      </c>
      <c r="U413" s="4">
        <f t="shared" si="72"/>
        <v>-7.3916365875095923E-6</v>
      </c>
      <c r="V413" s="4">
        <f t="shared" si="73"/>
        <v>-1.097023988425836E-5</v>
      </c>
      <c r="X413" s="8">
        <v>407</v>
      </c>
      <c r="Y413" s="2">
        <v>5.0599999999999996</v>
      </c>
      <c r="Z413" s="4">
        <f t="shared" si="74"/>
        <v>-7.3916365875095923E-6</v>
      </c>
      <c r="AA413" s="4">
        <f t="shared" si="75"/>
        <v>-1.097023988425836E-5</v>
      </c>
    </row>
    <row r="414" spans="8:27" x14ac:dyDescent="0.4">
      <c r="H414" s="8">
        <v>408</v>
      </c>
      <c r="I414" s="2">
        <v>5.07</v>
      </c>
      <c r="J414" s="27">
        <f t="shared" si="67"/>
        <v>-1.3455411505229782E-4</v>
      </c>
      <c r="K414" s="27">
        <f t="shared" si="68"/>
        <v>-3.02800029214847E-4</v>
      </c>
      <c r="M414" s="23">
        <f t="shared" si="76"/>
        <v>-1.272713090975281E-4</v>
      </c>
      <c r="N414" s="10">
        <f t="shared" si="69"/>
        <v>1.9727626459143968</v>
      </c>
      <c r="O414" s="3">
        <f t="shared" si="70"/>
        <v>-6.670832036136172E-2</v>
      </c>
      <c r="P414" s="4">
        <f t="shared" si="71"/>
        <v>-3.8172291634725377E-3</v>
      </c>
      <c r="Q414" s="7">
        <f t="shared" si="77"/>
        <v>-7.0525549524834252E-2</v>
      </c>
      <c r="R414" s="7"/>
      <c r="S414" s="8">
        <v>408</v>
      </c>
      <c r="T414" s="2">
        <v>5.07</v>
      </c>
      <c r="U414" s="4">
        <f t="shared" si="72"/>
        <v>-7.2828059547697295E-6</v>
      </c>
      <c r="V414" s="4">
        <f t="shared" si="73"/>
        <v>-1.0796362546303256E-5</v>
      </c>
      <c r="X414" s="8">
        <v>408</v>
      </c>
      <c r="Y414" s="2">
        <v>5.07</v>
      </c>
      <c r="Z414" s="4">
        <f t="shared" si="74"/>
        <v>-7.2828059547697295E-6</v>
      </c>
      <c r="AA414" s="4">
        <f t="shared" si="75"/>
        <v>-1.0796362546303256E-5</v>
      </c>
    </row>
    <row r="415" spans="8:27" x14ac:dyDescent="0.4">
      <c r="H415" s="8">
        <v>409</v>
      </c>
      <c r="I415" s="2">
        <v>5.08</v>
      </c>
      <c r="J415" s="27">
        <f t="shared" si="67"/>
        <v>-1.3297669388626502E-4</v>
      </c>
      <c r="K415" s="27">
        <f t="shared" si="68"/>
        <v>-2.9931616923466593E-4</v>
      </c>
      <c r="M415" s="23">
        <f t="shared" si="76"/>
        <v>-1.2580099399460683E-4</v>
      </c>
      <c r="N415" s="10">
        <f t="shared" si="69"/>
        <v>1.9766536964980543</v>
      </c>
      <c r="O415" s="3">
        <f t="shared" si="70"/>
        <v>-6.5937665516893521E-2</v>
      </c>
      <c r="P415" s="4">
        <f t="shared" si="71"/>
        <v>-3.761090308444234E-3</v>
      </c>
      <c r="Q415" s="7">
        <f t="shared" si="77"/>
        <v>-6.9698755825337758E-2</v>
      </c>
      <c r="R415" s="7"/>
      <c r="S415" s="8">
        <v>409</v>
      </c>
      <c r="T415" s="2">
        <v>5.08</v>
      </c>
      <c r="U415" s="4">
        <f t="shared" si="72"/>
        <v>-7.175699891658194E-6</v>
      </c>
      <c r="V415" s="4">
        <f t="shared" si="73"/>
        <v>-1.0625318700270316E-5</v>
      </c>
      <c r="X415" s="8">
        <v>409</v>
      </c>
      <c r="Y415" s="2">
        <v>5.08</v>
      </c>
      <c r="Z415" s="4">
        <f t="shared" si="74"/>
        <v>-7.1756998916581932E-6</v>
      </c>
      <c r="AA415" s="4">
        <f t="shared" si="75"/>
        <v>-1.0625318700270314E-5</v>
      </c>
    </row>
    <row r="416" spans="8:27" x14ac:dyDescent="0.4">
      <c r="H416" s="8">
        <v>410</v>
      </c>
      <c r="I416" s="2">
        <v>5.09</v>
      </c>
      <c r="J416" s="27">
        <f t="shared" si="67"/>
        <v>-1.3142049613005887E-4</v>
      </c>
      <c r="K416" s="27">
        <f t="shared" si="68"/>
        <v>-2.9587766011405521E-4</v>
      </c>
      <c r="M416" s="23">
        <f t="shared" si="76"/>
        <v>-1.2435020584977455E-4</v>
      </c>
      <c r="N416" s="10">
        <f t="shared" si="69"/>
        <v>1.9805447470817117</v>
      </c>
      <c r="O416" s="3">
        <f t="shared" si="70"/>
        <v>-6.5177245583852877E-2</v>
      </c>
      <c r="P416" s="4">
        <f t="shared" si="71"/>
        <v>-3.7058406361138636E-3</v>
      </c>
      <c r="Q416" s="7">
        <f t="shared" si="77"/>
        <v>-6.8883086219966735E-2</v>
      </c>
      <c r="R416" s="7"/>
      <c r="S416" s="8">
        <v>410</v>
      </c>
      <c r="T416" s="2">
        <v>5.09</v>
      </c>
      <c r="U416" s="4">
        <f t="shared" si="72"/>
        <v>-7.0702902802843102E-6</v>
      </c>
      <c r="V416" s="4">
        <f t="shared" si="73"/>
        <v>-1.0457065012893486E-5</v>
      </c>
      <c r="X416" s="8">
        <v>410</v>
      </c>
      <c r="Y416" s="2">
        <v>5.09</v>
      </c>
      <c r="Z416" s="4">
        <f t="shared" si="74"/>
        <v>-7.0702902802843093E-6</v>
      </c>
      <c r="AA416" s="4">
        <f t="shared" si="75"/>
        <v>-1.0457065012893489E-5</v>
      </c>
    </row>
    <row r="417" spans="8:27" x14ac:dyDescent="0.4">
      <c r="H417" s="8">
        <v>411</v>
      </c>
      <c r="I417" s="2">
        <v>5.0999999999999996</v>
      </c>
      <c r="J417" s="27">
        <f t="shared" si="67"/>
        <v>-1.2988520426449824E-4</v>
      </c>
      <c r="K417" s="27">
        <f t="shared" si="68"/>
        <v>-2.9248386452512072E-4</v>
      </c>
      <c r="M417" s="23">
        <f t="shared" si="76"/>
        <v>-1.2291865483059732E-4</v>
      </c>
      <c r="N417" s="10">
        <f t="shared" si="69"/>
        <v>1.9844357976653693</v>
      </c>
      <c r="O417" s="3">
        <f t="shared" si="70"/>
        <v>-6.4426908648701764E-2</v>
      </c>
      <c r="P417" s="4">
        <f t="shared" si="71"/>
        <v>-3.6514656346765904E-3</v>
      </c>
      <c r="Q417" s="7">
        <f t="shared" si="77"/>
        <v>-6.8078374283378359E-2</v>
      </c>
      <c r="R417" s="7"/>
      <c r="S417" s="8">
        <v>411</v>
      </c>
      <c r="T417" s="2">
        <v>5.0999999999999996</v>
      </c>
      <c r="U417" s="4">
        <f t="shared" si="72"/>
        <v>-6.9665494339009231E-6</v>
      </c>
      <c r="V417" s="4">
        <f t="shared" si="73"/>
        <v>-1.0291558590280595E-5</v>
      </c>
      <c r="X417" s="8">
        <v>411</v>
      </c>
      <c r="Y417" s="2">
        <v>5.0999999999999996</v>
      </c>
      <c r="Z417" s="4">
        <f t="shared" si="74"/>
        <v>-6.9665494339009231E-6</v>
      </c>
      <c r="AA417" s="4">
        <f t="shared" si="75"/>
        <v>-1.0291558590280595E-5</v>
      </c>
    </row>
    <row r="418" spans="8:27" x14ac:dyDescent="0.4">
      <c r="H418" s="8">
        <v>412</v>
      </c>
      <c r="I418" s="2">
        <v>5.1100000000000003</v>
      </c>
      <c r="J418" s="27">
        <f t="shared" si="67"/>
        <v>-1.2837050587138899E-4</v>
      </c>
      <c r="K418" s="27">
        <f t="shared" si="68"/>
        <v>-2.8913415411323663E-4</v>
      </c>
      <c r="M418" s="23">
        <f t="shared" si="76"/>
        <v>-1.2150605577892302E-4</v>
      </c>
      <c r="N418" s="10">
        <f t="shared" si="69"/>
        <v>1.9883268482490271</v>
      </c>
      <c r="O418" s="3">
        <f t="shared" si="70"/>
        <v>-6.36865052478926E-2</v>
      </c>
      <c r="P418" s="4">
        <f t="shared" si="71"/>
        <v>-3.5979510159819109E-3</v>
      </c>
      <c r="Q418" s="7">
        <f t="shared" si="77"/>
        <v>-6.7284456263874512E-2</v>
      </c>
      <c r="R418" s="7"/>
      <c r="S418" s="8">
        <v>412</v>
      </c>
      <c r="T418" s="2">
        <v>5.1100000000000003</v>
      </c>
      <c r="U418" s="4">
        <f t="shared" si="72"/>
        <v>-6.864450092465968E-6</v>
      </c>
      <c r="V418" s="4">
        <f t="shared" si="73"/>
        <v>-1.0128756986687311E-5</v>
      </c>
      <c r="X418" s="8">
        <v>412</v>
      </c>
      <c r="Y418" s="2">
        <v>5.1100000000000003</v>
      </c>
      <c r="Z418" s="4">
        <f t="shared" si="74"/>
        <v>-6.8644500924659697E-6</v>
      </c>
      <c r="AA418" s="4">
        <f t="shared" si="75"/>
        <v>-1.0128756986687311E-5</v>
      </c>
    </row>
    <row r="419" spans="8:27" x14ac:dyDescent="0.4">
      <c r="H419" s="8">
        <v>413</v>
      </c>
      <c r="I419" s="2">
        <v>5.12</v>
      </c>
      <c r="J419" s="27">
        <f t="shared" si="67"/>
        <v>-1.2687609354989352E-4</v>
      </c>
      <c r="K419" s="27">
        <f t="shared" si="68"/>
        <v>-2.858279093939802E-4</v>
      </c>
      <c r="M419" s="23">
        <f t="shared" si="76"/>
        <v>-1.2011212813177235E-4</v>
      </c>
      <c r="N419" s="10">
        <f t="shared" si="69"/>
        <v>1.9922178988326846</v>
      </c>
      <c r="O419" s="3">
        <f t="shared" si="70"/>
        <v>-6.2955888326403794E-2</v>
      </c>
      <c r="P419" s="4">
        <f t="shared" si="71"/>
        <v>-3.5452827131638481E-3</v>
      </c>
      <c r="Q419" s="7">
        <f t="shared" si="77"/>
        <v>-6.6501171039567639E-2</v>
      </c>
      <c r="R419" s="7"/>
      <c r="S419" s="8">
        <v>413</v>
      </c>
      <c r="T419" s="2">
        <v>5.12</v>
      </c>
      <c r="U419" s="4">
        <f t="shared" si="72"/>
        <v>-6.7639654181211711E-6</v>
      </c>
      <c r="V419" s="4">
        <f t="shared" si="73"/>
        <v>-9.9686182123265966E-6</v>
      </c>
      <c r="X419" s="8">
        <v>413</v>
      </c>
      <c r="Y419" s="2">
        <v>5.12</v>
      </c>
      <c r="Z419" s="4">
        <f t="shared" si="74"/>
        <v>-6.763965418121172E-6</v>
      </c>
      <c r="AA419" s="4">
        <f t="shared" si="75"/>
        <v>-9.9686182123265966E-6</v>
      </c>
    </row>
    <row r="420" spans="8:27" x14ac:dyDescent="0.4">
      <c r="H420" s="8">
        <v>414</v>
      </c>
      <c r="I420" s="2">
        <v>5.13</v>
      </c>
      <c r="J420" s="27">
        <f t="shared" si="67"/>
        <v>-1.2540166483415295E-4</v>
      </c>
      <c r="K420" s="27">
        <f t="shared" si="68"/>
        <v>-2.8256451964983267E-4</v>
      </c>
      <c r="M420" s="23">
        <f t="shared" si="76"/>
        <v>-1.1873659584355575E-4</v>
      </c>
      <c r="N420" s="10">
        <f t="shared" si="69"/>
        <v>1.9961089494163422</v>
      </c>
      <c r="O420" s="3">
        <f t="shared" si="70"/>
        <v>-6.223491319697038E-2</v>
      </c>
      <c r="P420" s="4">
        <f t="shared" si="71"/>
        <v>-3.4934468782326007E-3</v>
      </c>
      <c r="Q420" s="7">
        <f t="shared" si="77"/>
        <v>-6.5728360075202982E-2</v>
      </c>
      <c r="R420" s="7"/>
      <c r="S420" s="8">
        <v>414</v>
      </c>
      <c r="T420" s="2">
        <v>5.13</v>
      </c>
      <c r="U420" s="4">
        <f t="shared" si="72"/>
        <v>-6.6650689905972009E-6</v>
      </c>
      <c r="V420" s="4">
        <f t="shared" si="73"/>
        <v>-9.8111007402695163E-6</v>
      </c>
      <c r="X420" s="8">
        <v>414</v>
      </c>
      <c r="Y420" s="2">
        <v>5.13</v>
      </c>
      <c r="Z420" s="4">
        <f t="shared" si="74"/>
        <v>-6.6650689905972009E-6</v>
      </c>
      <c r="AA420" s="4">
        <f t="shared" si="75"/>
        <v>-9.8111007402695163E-6</v>
      </c>
    </row>
    <row r="421" spans="8:27" x14ac:dyDescent="0.4">
      <c r="H421" s="8">
        <v>415</v>
      </c>
      <c r="I421" s="2">
        <v>5.14</v>
      </c>
      <c r="J421" s="27">
        <f t="shared" si="67"/>
        <v>-1.2394692211215242E-4</v>
      </c>
      <c r="K421" s="27">
        <f t="shared" si="68"/>
        <v>-2.7934338282674246E-4</v>
      </c>
      <c r="M421" s="23">
        <f t="shared" si="76"/>
        <v>-1.173791873095982E-4</v>
      </c>
      <c r="N421" s="10">
        <f t="shared" si="69"/>
        <v>1.9999999999999996</v>
      </c>
      <c r="O421" s="3">
        <f t="shared" si="70"/>
        <v>-6.1523437500000083E-2</v>
      </c>
      <c r="P421" s="4">
        <f t="shared" si="71"/>
        <v>-3.4424298796323213E-3</v>
      </c>
      <c r="Q421" s="7">
        <f t="shared" si="77"/>
        <v>-6.4965867379632405E-2</v>
      </c>
      <c r="R421" s="7"/>
      <c r="S421" s="8">
        <v>415</v>
      </c>
      <c r="T421" s="2">
        <v>5.14</v>
      </c>
      <c r="U421" s="4">
        <f t="shared" si="72"/>
        <v>-6.5677348025542175E-6</v>
      </c>
      <c r="V421" s="4">
        <f t="shared" si="73"/>
        <v>-9.6561635124905978E-6</v>
      </c>
      <c r="X421" s="8">
        <v>415</v>
      </c>
      <c r="Y421" s="2">
        <v>5.14</v>
      </c>
      <c r="Z421" s="4">
        <f t="shared" si="74"/>
        <v>-6.5677348025542184E-6</v>
      </c>
      <c r="AA421" s="4">
        <f t="shared" si="75"/>
        <v>-9.6561635124905995E-6</v>
      </c>
    </row>
    <row r="422" spans="8:27" x14ac:dyDescent="0.4">
      <c r="H422" s="8">
        <v>416</v>
      </c>
      <c r="I422" s="2">
        <v>5.15</v>
      </c>
      <c r="J422" s="27">
        <f t="shared" si="67"/>
        <v>-1.2251157254581713E-4</v>
      </c>
      <c r="K422" s="27">
        <f t="shared" si="68"/>
        <v>-2.7616390543063238E-4</v>
      </c>
      <c r="M422" s="23">
        <f t="shared" si="76"/>
        <v>-1.1603963529095121E-4</v>
      </c>
      <c r="N422" s="10">
        <f t="shared" si="69"/>
        <v>2.0038910505836576</v>
      </c>
      <c r="O422" s="3">
        <f t="shared" si="70"/>
        <v>-6.0821321164164041E-2</v>
      </c>
      <c r="P422" s="4">
        <f t="shared" si="71"/>
        <v>-3.3922182997692847E-3</v>
      </c>
      <c r="Q422" s="7">
        <f t="shared" si="77"/>
        <v>-6.4213539463933322E-2</v>
      </c>
      <c r="R422" s="7"/>
      <c r="S422" s="8">
        <v>416</v>
      </c>
      <c r="T422" s="2">
        <v>5.15</v>
      </c>
      <c r="U422" s="4">
        <f t="shared" si="72"/>
        <v>-6.4719372548659223E-6</v>
      </c>
      <c r="V422" s="4">
        <f t="shared" si="73"/>
        <v>-9.5037659451078239E-6</v>
      </c>
      <c r="X422" s="8">
        <v>416</v>
      </c>
      <c r="Y422" s="2">
        <v>5.15</v>
      </c>
      <c r="Z422" s="4">
        <f t="shared" si="74"/>
        <v>-6.4719372548659214E-6</v>
      </c>
      <c r="AA422" s="4">
        <f t="shared" si="75"/>
        <v>-9.5037659451078256E-6</v>
      </c>
    </row>
    <row r="423" spans="8:27" x14ac:dyDescent="0.4">
      <c r="H423" s="8">
        <v>417</v>
      </c>
      <c r="I423" s="2">
        <v>5.16</v>
      </c>
      <c r="J423" s="27">
        <f t="shared" si="67"/>
        <v>-1.2109532799233114E-4</v>
      </c>
      <c r="K423" s="27">
        <f t="shared" si="68"/>
        <v>-2.7302550242393978E-4</v>
      </c>
      <c r="M423" s="23">
        <f t="shared" si="76"/>
        <v>-1.1471767684047595E-4</v>
      </c>
      <c r="N423" s="10">
        <f t="shared" si="69"/>
        <v>2.0077821011673151</v>
      </c>
      <c r="O423" s="3">
        <f t="shared" si="70"/>
        <v>-6.0128426367653885E-2</v>
      </c>
      <c r="P423" s="4">
        <f t="shared" si="71"/>
        <v>-3.3427989325146858E-3</v>
      </c>
      <c r="Q423" s="7">
        <f t="shared" si="77"/>
        <v>-6.3471225300168577E-2</v>
      </c>
      <c r="R423" s="7"/>
      <c r="S423" s="8">
        <v>417</v>
      </c>
      <c r="T423" s="2">
        <v>5.16</v>
      </c>
      <c r="U423" s="4">
        <f t="shared" si="72"/>
        <v>-6.3776511518551893E-6</v>
      </c>
      <c r="V423" s="4">
        <f t="shared" si="73"/>
        <v>-9.3538679328653929E-6</v>
      </c>
      <c r="X423" s="8">
        <v>417</v>
      </c>
      <c r="Y423" s="2">
        <v>5.16</v>
      </c>
      <c r="Z423" s="4">
        <f t="shared" si="74"/>
        <v>-6.3776511518551885E-6</v>
      </c>
      <c r="AA423" s="4">
        <f t="shared" si="75"/>
        <v>-9.3538679328653946E-6</v>
      </c>
    </row>
    <row r="424" spans="8:27" x14ac:dyDescent="0.4">
      <c r="H424" s="8">
        <v>418</v>
      </c>
      <c r="I424" s="2">
        <v>5.17</v>
      </c>
      <c r="J424" s="27">
        <f t="shared" si="67"/>
        <v>-1.1969790492666321E-4</v>
      </c>
      <c r="K424" s="27">
        <f t="shared" si="68"/>
        <v>-2.6992759712225691E-4</v>
      </c>
      <c r="M424" s="23">
        <f t="shared" si="76"/>
        <v>-1.1341305323017491E-4</v>
      </c>
      <c r="N424" s="10">
        <f t="shared" si="69"/>
        <v>2.0116731517509727</v>
      </c>
      <c r="O424" s="3">
        <f t="shared" si="70"/>
        <v>-5.9444617500093111E-2</v>
      </c>
      <c r="P424" s="4">
        <f t="shared" si="71"/>
        <v>-3.2941587806857241E-3</v>
      </c>
      <c r="Q424" s="7">
        <f t="shared" si="77"/>
        <v>-6.2738776280778841E-2</v>
      </c>
      <c r="R424" s="7"/>
      <c r="S424" s="8">
        <v>418</v>
      </c>
      <c r="T424" s="2">
        <v>5.17</v>
      </c>
      <c r="U424" s="4">
        <f t="shared" si="72"/>
        <v>-6.2848516964882974E-6</v>
      </c>
      <c r="V424" s="4">
        <f t="shared" si="73"/>
        <v>-9.2064298529040526E-6</v>
      </c>
      <c r="X424" s="8">
        <v>418</v>
      </c>
      <c r="Y424" s="2">
        <v>5.17</v>
      </c>
      <c r="Z424" s="4">
        <f t="shared" si="74"/>
        <v>-6.2848516964882974E-6</v>
      </c>
      <c r="AA424" s="4">
        <f t="shared" si="75"/>
        <v>-9.2064298529040509E-6</v>
      </c>
    </row>
    <row r="425" spans="8:27" x14ac:dyDescent="0.4">
      <c r="H425" s="8">
        <v>419</v>
      </c>
      <c r="I425" s="2">
        <v>5.18</v>
      </c>
      <c r="J425" s="27">
        <f t="shared" si="67"/>
        <v>-1.1831902436529197E-4</v>
      </c>
      <c r="K425" s="27">
        <f t="shared" si="68"/>
        <v>-2.6686962109115082E-4</v>
      </c>
      <c r="M425" s="23">
        <f t="shared" si="76"/>
        <v>-1.1212550987975702E-4</v>
      </c>
      <c r="N425" s="10">
        <f t="shared" si="69"/>
        <v>2.0155642023346299</v>
      </c>
      <c r="O425" s="3">
        <f t="shared" si="70"/>
        <v>-5.8769761125095028E-2</v>
      </c>
      <c r="P425" s="4">
        <f t="shared" si="71"/>
        <v>-3.2462850535087688E-3</v>
      </c>
      <c r="Q425" s="7">
        <f t="shared" si="77"/>
        <v>-6.2016046178603797E-2</v>
      </c>
      <c r="R425" s="7"/>
      <c r="S425" s="8">
        <v>419</v>
      </c>
      <c r="T425" s="2">
        <v>5.18</v>
      </c>
      <c r="U425" s="4">
        <f t="shared" si="72"/>
        <v>-6.1935144855349521E-6</v>
      </c>
      <c r="V425" s="4">
        <f t="shared" si="73"/>
        <v>-9.0614125678624266E-6</v>
      </c>
      <c r="X425" s="8">
        <v>419</v>
      </c>
      <c r="Y425" s="2">
        <v>5.18</v>
      </c>
      <c r="Z425" s="4">
        <f t="shared" si="74"/>
        <v>-6.1935144855349521E-6</v>
      </c>
      <c r="AA425" s="4">
        <f t="shared" si="75"/>
        <v>-9.0614125678624266E-6</v>
      </c>
    </row>
    <row r="426" spans="8:27" x14ac:dyDescent="0.4">
      <c r="H426" s="8">
        <v>420</v>
      </c>
      <c r="I426" s="2">
        <v>5.19</v>
      </c>
      <c r="J426" s="27">
        <f t="shared" si="67"/>
        <v>-1.1695841179111564E-4</v>
      </c>
      <c r="K426" s="27">
        <f t="shared" si="68"/>
        <v>-2.6385101404322666E-4</v>
      </c>
      <c r="M426" s="23">
        <f t="shared" si="76"/>
        <v>-1.1085479628641526E-4</v>
      </c>
      <c r="N426" s="10">
        <f t="shared" si="69"/>
        <v>2.0194552529182879</v>
      </c>
      <c r="O426" s="3">
        <f t="shared" si="70"/>
        <v>-5.8103725943456239E-2</v>
      </c>
      <c r="P426" s="4">
        <f t="shared" si="71"/>
        <v>-3.1991651640678851E-3</v>
      </c>
      <c r="Q426" s="7">
        <f t="shared" si="77"/>
        <v>-6.1302891107524127E-2</v>
      </c>
      <c r="R426" s="7"/>
      <c r="S426" s="8">
        <v>420</v>
      </c>
      <c r="T426" s="2">
        <v>5.19</v>
      </c>
      <c r="U426" s="4">
        <f t="shared" si="72"/>
        <v>-6.1036155047003876E-6</v>
      </c>
      <c r="V426" s="4">
        <f t="shared" si="73"/>
        <v>-8.9187774283498508E-6</v>
      </c>
      <c r="X426" s="8">
        <v>420</v>
      </c>
      <c r="Y426" s="2">
        <v>5.19</v>
      </c>
      <c r="Z426" s="4">
        <f t="shared" si="74"/>
        <v>-6.1036155047003876E-6</v>
      </c>
      <c r="AA426" s="4">
        <f t="shared" si="75"/>
        <v>-8.9187774283498508E-6</v>
      </c>
    </row>
    <row r="427" spans="8:27" x14ac:dyDescent="0.4">
      <c r="H427" s="8">
        <v>421</v>
      </c>
      <c r="I427" s="2">
        <v>5.2</v>
      </c>
      <c r="J427" s="27">
        <f t="shared" si="67"/>
        <v>-1.1561579707953749E-4</v>
      </c>
      <c r="K427" s="27">
        <f t="shared" si="68"/>
        <v>-2.6087122373550102E-4</v>
      </c>
      <c r="M427" s="23">
        <f t="shared" si="76"/>
        <v>-1.0960066595580161E-4</v>
      </c>
      <c r="N427" s="10">
        <f t="shared" si="69"/>
        <v>2.0233463035019454</v>
      </c>
      <c r="O427" s="3">
        <f t="shared" si="70"/>
        <v>-5.744638275697761E-2</v>
      </c>
      <c r="P427" s="4">
        <f t="shared" si="71"/>
        <v>-3.1527867267420479E-3</v>
      </c>
      <c r="Q427" s="7">
        <f t="shared" si="77"/>
        <v>-6.0599169483719656E-2</v>
      </c>
      <c r="R427" s="7"/>
      <c r="S427" s="8">
        <v>421</v>
      </c>
      <c r="T427" s="2">
        <v>5.2</v>
      </c>
      <c r="U427" s="4">
        <f t="shared" si="72"/>
        <v>-6.0151311237358816E-6</v>
      </c>
      <c r="V427" s="4">
        <f t="shared" si="73"/>
        <v>-8.7784862748296627E-6</v>
      </c>
      <c r="X427" s="8">
        <v>421</v>
      </c>
      <c r="Y427" s="2">
        <v>5.2</v>
      </c>
      <c r="Z427" s="4">
        <f t="shared" si="74"/>
        <v>-6.0151311237358825E-6</v>
      </c>
      <c r="AA427" s="4">
        <f t="shared" si="75"/>
        <v>-8.7784862748296627E-6</v>
      </c>
    </row>
    <row r="428" spans="8:27" x14ac:dyDescent="0.4">
      <c r="H428" s="8">
        <v>422</v>
      </c>
      <c r="I428" s="2">
        <v>5.21</v>
      </c>
      <c r="J428" s="27">
        <f t="shared" si="67"/>
        <v>-1.1429091442570857E-4</v>
      </c>
      <c r="K428" s="27">
        <f t="shared" si="68"/>
        <v>-2.5792970586713477E-4</v>
      </c>
      <c r="M428" s="23">
        <f t="shared" si="76"/>
        <v>-1.0836287633417556E-4</v>
      </c>
      <c r="N428" s="10">
        <f t="shared" si="69"/>
        <v>2.027237354085603</v>
      </c>
      <c r="O428" s="3">
        <f t="shared" si="70"/>
        <v>-5.679760443290046E-2</v>
      </c>
      <c r="P428" s="4">
        <f t="shared" si="71"/>
        <v>-3.1071375546338244E-3</v>
      </c>
      <c r="Q428" s="7">
        <f t="shared" si="77"/>
        <v>-5.9904741987534288E-2</v>
      </c>
      <c r="R428" s="7"/>
      <c r="S428" s="8">
        <v>422</v>
      </c>
      <c r="T428" s="2">
        <v>5.21</v>
      </c>
      <c r="U428" s="4">
        <f t="shared" si="72"/>
        <v>-5.9280380915330048E-6</v>
      </c>
      <c r="V428" s="4">
        <f t="shared" si="73"/>
        <v>-8.6405014389490962E-6</v>
      </c>
      <c r="X428" s="8">
        <v>422</v>
      </c>
      <c r="Y428" s="2">
        <v>5.21</v>
      </c>
      <c r="Z428" s="4">
        <f t="shared" si="74"/>
        <v>-5.9280380915330048E-6</v>
      </c>
      <c r="AA428" s="4">
        <f t="shared" si="75"/>
        <v>-8.6405014389490979E-6</v>
      </c>
    </row>
    <row r="429" spans="8:27" x14ac:dyDescent="0.4">
      <c r="H429" s="8">
        <v>423</v>
      </c>
      <c r="I429" s="2">
        <v>5.22</v>
      </c>
      <c r="J429" s="27">
        <f t="shared" si="67"/>
        <v>-1.1298350227292097E-4</v>
      </c>
      <c r="K429" s="27">
        <f t="shared" si="68"/>
        <v>-2.5502592397759157E-4</v>
      </c>
      <c r="M429" s="23">
        <f t="shared" si="76"/>
        <v>-1.0714118874171363E-4</v>
      </c>
      <c r="N429" s="10">
        <f t="shared" si="69"/>
        <v>2.0311284046692606</v>
      </c>
      <c r="O429" s="3">
        <f t="shared" si="70"/>
        <v>-5.6157265868951221E-2</v>
      </c>
      <c r="P429" s="4">
        <f t="shared" si="71"/>
        <v>-3.062205656992546E-3</v>
      </c>
      <c r="Q429" s="7">
        <f t="shared" si="77"/>
        <v>-5.921947152594377E-2</v>
      </c>
      <c r="R429" s="7"/>
      <c r="S429" s="8">
        <v>423</v>
      </c>
      <c r="T429" s="2">
        <v>5.22</v>
      </c>
      <c r="U429" s="4">
        <f t="shared" si="72"/>
        <v>-5.8423135312073359E-6</v>
      </c>
      <c r="V429" s="4">
        <f t="shared" si="73"/>
        <v>-8.5047857443510776E-6</v>
      </c>
      <c r="X429" s="8">
        <v>423</v>
      </c>
      <c r="Y429" s="2">
        <v>5.22</v>
      </c>
      <c r="Z429" s="4">
        <f t="shared" si="74"/>
        <v>-5.8423135312073359E-6</v>
      </c>
      <c r="AA429" s="4">
        <f t="shared" si="75"/>
        <v>-8.5047857443510776E-6</v>
      </c>
    </row>
    <row r="430" spans="8:27" x14ac:dyDescent="0.4">
      <c r="H430" s="8">
        <v>424</v>
      </c>
      <c r="I430" s="2">
        <v>5.23</v>
      </c>
      <c r="J430" s="27">
        <f t="shared" si="67"/>
        <v>-1.1169330324213593E-4</v>
      </c>
      <c r="K430" s="27">
        <f t="shared" si="68"/>
        <v>-2.5215934934526735E-4</v>
      </c>
      <c r="M430" s="23">
        <f t="shared" si="76"/>
        <v>-1.059353683069594E-4</v>
      </c>
      <c r="N430" s="10">
        <f t="shared" si="69"/>
        <v>2.0350194552529182</v>
      </c>
      <c r="O430" s="3">
        <f t="shared" si="70"/>
        <v>-5.5525243958983894E-2</v>
      </c>
      <c r="P430" s="4">
        <f t="shared" si="71"/>
        <v>-3.0179792366345042E-3</v>
      </c>
      <c r="Q430" s="7">
        <f t="shared" si="77"/>
        <v>-5.8543223195618402E-2</v>
      </c>
      <c r="R430" s="7"/>
      <c r="S430" s="8">
        <v>424</v>
      </c>
      <c r="T430" s="2">
        <v>5.23</v>
      </c>
      <c r="U430" s="4">
        <f t="shared" si="72"/>
        <v>-5.7579349351765206E-6</v>
      </c>
      <c r="V430" s="4">
        <f t="shared" si="73"/>
        <v>-8.3713025070006587E-6</v>
      </c>
      <c r="X430" s="8">
        <v>424</v>
      </c>
      <c r="Y430" s="2">
        <v>5.23</v>
      </c>
      <c r="Z430" s="4">
        <f t="shared" si="74"/>
        <v>-5.7579349351765206E-6</v>
      </c>
      <c r="AA430" s="4">
        <f t="shared" si="75"/>
        <v>-8.3713025070006604E-6</v>
      </c>
    </row>
    <row r="431" spans="8:27" x14ac:dyDescent="0.4">
      <c r="H431" s="8">
        <v>425</v>
      </c>
      <c r="I431" s="2">
        <v>5.24</v>
      </c>
      <c r="J431" s="27">
        <f t="shared" si="67"/>
        <v>-1.1042006406263296E-4</v>
      </c>
      <c r="K431" s="27">
        <f t="shared" si="68"/>
        <v>-2.4932946088663697E-4</v>
      </c>
      <c r="M431" s="23">
        <f t="shared" si="76"/>
        <v>-1.0474518390239569E-4</v>
      </c>
      <c r="N431" s="10">
        <f t="shared" si="69"/>
        <v>2.0389105058365757</v>
      </c>
      <c r="O431" s="3">
        <f t="shared" si="70"/>
        <v>-5.4901417559210693E-2</v>
      </c>
      <c r="P431" s="4">
        <f t="shared" si="71"/>
        <v>-2.9744466873625934E-3</v>
      </c>
      <c r="Q431" s="7">
        <f t="shared" si="77"/>
        <v>-5.7875864246573289E-2</v>
      </c>
      <c r="R431" s="7"/>
      <c r="S431" s="8">
        <v>425</v>
      </c>
      <c r="T431" s="2">
        <v>5.24</v>
      </c>
      <c r="U431" s="4">
        <f t="shared" si="72"/>
        <v>-5.6748801602372646E-6</v>
      </c>
      <c r="V431" s="4">
        <f t="shared" si="73"/>
        <v>-8.2400155350572332E-6</v>
      </c>
      <c r="X431" s="8">
        <v>425</v>
      </c>
      <c r="Y431" s="2">
        <v>5.24</v>
      </c>
      <c r="Z431" s="4">
        <f t="shared" si="74"/>
        <v>-5.6748801602372638E-6</v>
      </c>
      <c r="AA431" s="4">
        <f t="shared" si="75"/>
        <v>-8.2400155350572332E-6</v>
      </c>
    </row>
    <row r="432" spans="8:27" x14ac:dyDescent="0.4">
      <c r="H432" s="8">
        <v>426</v>
      </c>
      <c r="I432" s="2">
        <v>5.25</v>
      </c>
      <c r="J432" s="27">
        <f t="shared" si="67"/>
        <v>-1.0916353550376893E-4</v>
      </c>
      <c r="K432" s="27">
        <f t="shared" si="68"/>
        <v>-2.4653574505596813E-4</v>
      </c>
      <c r="M432" s="23">
        <f t="shared" si="76"/>
        <v>-1.0357040808112306E-4</v>
      </c>
      <c r="N432" s="10">
        <f t="shared" si="69"/>
        <v>2.0428015564202333</v>
      </c>
      <c r="O432" s="3">
        <f t="shared" si="70"/>
        <v>-5.4285667455012558E-2</v>
      </c>
      <c r="P432" s="4">
        <f t="shared" si="71"/>
        <v>-2.9315965913878118E-3</v>
      </c>
      <c r="Q432" s="7">
        <f t="shared" si="77"/>
        <v>-5.7217264046400373E-2</v>
      </c>
      <c r="R432" s="7"/>
      <c r="S432" s="8">
        <v>426</v>
      </c>
      <c r="T432" s="2">
        <v>5.25</v>
      </c>
      <c r="U432" s="4">
        <f t="shared" si="72"/>
        <v>-5.5931274226458698E-6</v>
      </c>
      <c r="V432" s="4">
        <f t="shared" si="73"/>
        <v>-8.1108891283223359E-6</v>
      </c>
      <c r="X432" s="8">
        <v>426</v>
      </c>
      <c r="Y432" s="2">
        <v>5.25</v>
      </c>
      <c r="Z432" s="4">
        <f t="shared" si="74"/>
        <v>-5.5931274226458681E-6</v>
      </c>
      <c r="AA432" s="4">
        <f t="shared" si="75"/>
        <v>-8.1108891283223342E-6</v>
      </c>
    </row>
    <row r="433" spans="8:27" x14ac:dyDescent="0.4">
      <c r="H433" s="8">
        <v>427</v>
      </c>
      <c r="I433" s="2">
        <v>5.26</v>
      </c>
      <c r="J433" s="27">
        <f t="shared" si="67"/>
        <v>-1.0792347230783125E-4</v>
      </c>
      <c r="K433" s="27">
        <f t="shared" si="68"/>
        <v>-2.4377769574563621E-4</v>
      </c>
      <c r="M433" s="23">
        <f t="shared" si="76"/>
        <v>-1.0241081701462507E-4</v>
      </c>
      <c r="N433" s="10">
        <f t="shared" si="69"/>
        <v>2.0466926070038909</v>
      </c>
      <c r="O433" s="3">
        <f t="shared" si="70"/>
        <v>-5.3677876328319225E-2</v>
      </c>
      <c r="P433" s="4">
        <f t="shared" si="71"/>
        <v>-2.8894177167546474E-3</v>
      </c>
      <c r="Q433" s="7">
        <f t="shared" si="77"/>
        <v>-5.6567294045073872E-2</v>
      </c>
      <c r="R433" s="7"/>
      <c r="S433" s="8">
        <v>427</v>
      </c>
      <c r="T433" s="2">
        <v>5.26</v>
      </c>
      <c r="U433" s="4">
        <f t="shared" si="72"/>
        <v>-5.5126552932061849E-6</v>
      </c>
      <c r="V433" s="4">
        <f t="shared" si="73"/>
        <v>-7.9838880772908997E-6</v>
      </c>
      <c r="X433" s="8">
        <v>427</v>
      </c>
      <c r="Y433" s="2">
        <v>5.26</v>
      </c>
      <c r="Z433" s="4">
        <f t="shared" si="74"/>
        <v>-5.5126552932061849E-6</v>
      </c>
      <c r="AA433" s="4">
        <f t="shared" si="75"/>
        <v>-7.9838880772908997E-6</v>
      </c>
    </row>
    <row r="434" spans="8:27" x14ac:dyDescent="0.4">
      <c r="H434" s="8">
        <v>428</v>
      </c>
      <c r="I434" s="2">
        <v>5.27</v>
      </c>
      <c r="J434" s="27">
        <f t="shared" si="67"/>
        <v>-1.06699633123974E-4</v>
      </c>
      <c r="K434" s="27">
        <f t="shared" si="68"/>
        <v>-2.4105481418708547E-4</v>
      </c>
      <c r="M434" s="23">
        <f t="shared" si="76"/>
        <v>-1.0126619043160499E-4</v>
      </c>
      <c r="N434" s="10">
        <f t="shared" si="69"/>
        <v>2.0505836575875485</v>
      </c>
      <c r="O434" s="3">
        <f t="shared" si="70"/>
        <v>-5.3077928725551018E-2</v>
      </c>
      <c r="P434" s="4">
        <f t="shared" si="71"/>
        <v>-2.8478990147724585E-3</v>
      </c>
      <c r="Q434" s="7">
        <f t="shared" si="77"/>
        <v>-5.592582774032348E-2</v>
      </c>
      <c r="R434" s="7"/>
      <c r="S434" s="8">
        <v>428</v>
      </c>
      <c r="T434" s="2">
        <v>5.27</v>
      </c>
      <c r="U434" s="4">
        <f t="shared" si="72"/>
        <v>-5.4334426923690038E-6</v>
      </c>
      <c r="V434" s="4">
        <f t="shared" si="73"/>
        <v>-7.858977661832706E-6</v>
      </c>
      <c r="X434" s="8">
        <v>428</v>
      </c>
      <c r="Y434" s="2">
        <v>5.27</v>
      </c>
      <c r="Z434" s="4">
        <f t="shared" si="74"/>
        <v>-5.4334426923690038E-6</v>
      </c>
      <c r="AA434" s="4">
        <f t="shared" si="75"/>
        <v>-7.858977661832706E-6</v>
      </c>
    </row>
    <row r="435" spans="8:27" x14ac:dyDescent="0.4">
      <c r="H435" s="8">
        <v>429</v>
      </c>
      <c r="I435" s="2">
        <v>5.28</v>
      </c>
      <c r="J435" s="27">
        <f t="shared" si="67"/>
        <v>-1.0549178044322147E-4</v>
      </c>
      <c r="K435" s="27">
        <f t="shared" si="68"/>
        <v>-2.3836660885246668E-4</v>
      </c>
      <c r="M435" s="23">
        <f t="shared" si="76"/>
        <v>-1.0013631155787514E-4</v>
      </c>
      <c r="N435" s="10">
        <f t="shared" si="69"/>
        <v>2.054474708171206</v>
      </c>
      <c r="O435" s="3">
        <f t="shared" si="70"/>
        <v>-5.2485711026112193E-2</v>
      </c>
      <c r="P435" s="4">
        <f t="shared" si="71"/>
        <v>-2.8070296174546551E-3</v>
      </c>
      <c r="Q435" s="7">
        <f t="shared" si="77"/>
        <v>-5.5292740643566846E-2</v>
      </c>
      <c r="R435" s="7"/>
      <c r="S435" s="8">
        <v>429</v>
      </c>
      <c r="T435" s="2">
        <v>5.28</v>
      </c>
      <c r="U435" s="4">
        <f t="shared" si="72"/>
        <v>-5.355468885346325E-6</v>
      </c>
      <c r="V435" s="4">
        <f t="shared" si="73"/>
        <v>-7.7361236495290551E-6</v>
      </c>
      <c r="X435" s="8">
        <v>429</v>
      </c>
      <c r="Y435" s="2">
        <v>5.28</v>
      </c>
      <c r="Z435" s="4">
        <f t="shared" si="74"/>
        <v>-5.355468885346325E-6</v>
      </c>
      <c r="AA435" s="4">
        <f t="shared" si="75"/>
        <v>-7.7361236495290551E-6</v>
      </c>
    </row>
    <row r="436" spans="8:27" x14ac:dyDescent="0.4">
      <c r="H436" s="8">
        <v>430</v>
      </c>
      <c r="I436" s="2">
        <v>5.29</v>
      </c>
      <c r="J436" s="27">
        <f t="shared" si="67"/>
        <v>-1.0429968053452725E-4</v>
      </c>
      <c r="K436" s="27">
        <f t="shared" si="68"/>
        <v>-2.3571259535698646E-4</v>
      </c>
      <c r="M436" s="23">
        <f t="shared" si="76"/>
        <v>-9.9020967057283316E-5</v>
      </c>
      <c r="N436" s="10">
        <f t="shared" si="69"/>
        <v>2.0583657587548636</v>
      </c>
      <c r="O436" s="3">
        <f t="shared" si="70"/>
        <v>-5.1901111411428044E-2</v>
      </c>
      <c r="P436" s="4">
        <f t="shared" si="71"/>
        <v>-2.7667988349674728E-3</v>
      </c>
      <c r="Q436" s="7">
        <f t="shared" si="77"/>
        <v>-5.4667910246395515E-2</v>
      </c>
      <c r="R436" s="7"/>
      <c r="S436" s="8">
        <v>430</v>
      </c>
      <c r="T436" s="2">
        <v>5.29</v>
      </c>
      <c r="U436" s="4">
        <f t="shared" si="72"/>
        <v>-5.2787134772439324E-6</v>
      </c>
      <c r="V436" s="4">
        <f t="shared" si="73"/>
        <v>-7.6152922936886552E-6</v>
      </c>
      <c r="X436" s="8">
        <v>430</v>
      </c>
      <c r="Y436" s="2">
        <v>5.29</v>
      </c>
      <c r="Z436" s="4">
        <f t="shared" si="74"/>
        <v>-5.2787134772439307E-6</v>
      </c>
      <c r="AA436" s="4">
        <f t="shared" si="75"/>
        <v>-7.6152922936886569E-6</v>
      </c>
    </row>
    <row r="437" spans="8:27" x14ac:dyDescent="0.4">
      <c r="H437" s="8">
        <v>431</v>
      </c>
      <c r="I437" s="2">
        <v>5.3</v>
      </c>
      <c r="J437" s="27">
        <f t="shared" si="67"/>
        <v>-1.0312310338187349E-4</v>
      </c>
      <c r="K437" s="27">
        <f t="shared" si="68"/>
        <v>-2.3309229636199762E-4</v>
      </c>
      <c r="M437" s="23">
        <f t="shared" si="76"/>
        <v>-9.791994697365823E-5</v>
      </c>
      <c r="N437" s="10">
        <f t="shared" si="69"/>
        <v>2.0622568093385212</v>
      </c>
      <c r="O437" s="3">
        <f t="shared" si="70"/>
        <v>-5.1324019834515976E-2</v>
      </c>
      <c r="P437" s="4">
        <f t="shared" si="71"/>
        <v>-2.7271961530899148E-3</v>
      </c>
      <c r="Q437" s="7">
        <f t="shared" si="77"/>
        <v>-5.4051215987605893E-2</v>
      </c>
      <c r="R437" s="7"/>
      <c r="S437" s="8">
        <v>431</v>
      </c>
      <c r="T437" s="2">
        <v>5.3</v>
      </c>
      <c r="U437" s="4">
        <f t="shared" si="72"/>
        <v>-5.2031564082152648E-6</v>
      </c>
      <c r="V437" s="4">
        <f t="shared" si="73"/>
        <v>-7.4964503310651475E-6</v>
      </c>
      <c r="X437" s="8">
        <v>431</v>
      </c>
      <c r="Y437" s="2">
        <v>5.3</v>
      </c>
      <c r="Z437" s="4">
        <f t="shared" si="74"/>
        <v>-5.2031564082152648E-6</v>
      </c>
      <c r="AA437" s="4">
        <f t="shared" si="75"/>
        <v>-7.4964503310651475E-6</v>
      </c>
    </row>
    <row r="438" spans="8:27" x14ac:dyDescent="0.4">
      <c r="H438" s="8">
        <v>432</v>
      </c>
      <c r="I438" s="2">
        <v>5.31</v>
      </c>
      <c r="J438" s="27">
        <f t="shared" si="67"/>
        <v>-1.0196182262239796E-4</v>
      </c>
      <c r="K438" s="27">
        <f t="shared" si="68"/>
        <v>-2.3050524147885773E-4</v>
      </c>
      <c r="M438" s="23">
        <f t="shared" si="76"/>
        <v>-9.6833044673758399E-5</v>
      </c>
      <c r="N438" s="10">
        <f t="shared" si="69"/>
        <v>2.0661478599221788</v>
      </c>
      <c r="O438" s="3">
        <f t="shared" si="70"/>
        <v>-5.0754327990082622E-2</v>
      </c>
      <c r="P438" s="4">
        <f t="shared" si="71"/>
        <v>-2.6882112306864034E-3</v>
      </c>
      <c r="Q438" s="7">
        <f t="shared" si="77"/>
        <v>-5.3442539220769025E-2</v>
      </c>
      <c r="R438" s="7"/>
      <c r="S438" s="8">
        <v>432</v>
      </c>
      <c r="T438" s="2">
        <v>5.31</v>
      </c>
      <c r="U438" s="4">
        <f t="shared" si="72"/>
        <v>-5.1287779486395641E-6</v>
      </c>
      <c r="V438" s="4">
        <f t="shared" si="73"/>
        <v>-7.3795649792977572E-6</v>
      </c>
      <c r="X438" s="8">
        <v>432</v>
      </c>
      <c r="Y438" s="2">
        <v>5.31</v>
      </c>
      <c r="Z438" s="4">
        <f t="shared" si="74"/>
        <v>-5.1287779486395641E-6</v>
      </c>
      <c r="AA438" s="4">
        <f t="shared" si="75"/>
        <v>-7.3795649792977581E-6</v>
      </c>
    </row>
    <row r="439" spans="8:27" x14ac:dyDescent="0.4">
      <c r="H439" s="8">
        <v>433</v>
      </c>
      <c r="I439" s="2">
        <v>5.32</v>
      </c>
      <c r="J439" s="27">
        <f t="shared" si="67"/>
        <v>-1.008156154855345E-4</v>
      </c>
      <c r="K439" s="27">
        <f t="shared" si="68"/>
        <v>-2.2795096717358244E-4</v>
      </c>
      <c r="M439" s="23">
        <f t="shared" si="76"/>
        <v>-9.5760056791207619E-5</v>
      </c>
      <c r="N439" s="10">
        <f t="shared" si="69"/>
        <v>2.0700389105058363</v>
      </c>
      <c r="O439" s="3">
        <f t="shared" si="70"/>
        <v>-5.0191929285138E-2</v>
      </c>
      <c r="P439" s="4">
        <f t="shared" si="71"/>
        <v>-2.6498338971935268E-3</v>
      </c>
      <c r="Q439" s="7">
        <f t="shared" si="77"/>
        <v>-5.2841763182331525E-2</v>
      </c>
      <c r="R439" s="7"/>
      <c r="S439" s="8">
        <v>433</v>
      </c>
      <c r="T439" s="2">
        <v>5.32</v>
      </c>
      <c r="U439" s="4">
        <f t="shared" si="72"/>
        <v>-5.0555586943268774E-6</v>
      </c>
      <c r="V439" s="4">
        <f t="shared" si="73"/>
        <v>-7.2646039340952632E-6</v>
      </c>
      <c r="X439" s="8">
        <v>433</v>
      </c>
      <c r="Y439" s="2">
        <v>5.32</v>
      </c>
      <c r="Z439" s="4">
        <f t="shared" si="74"/>
        <v>-5.0555586943268757E-6</v>
      </c>
      <c r="AA439" s="4">
        <f t="shared" si="75"/>
        <v>-7.2646039340952641E-6</v>
      </c>
    </row>
    <row r="440" spans="8:27" x14ac:dyDescent="0.4">
      <c r="H440" s="8">
        <v>434</v>
      </c>
      <c r="I440" s="2">
        <v>5.33</v>
      </c>
      <c r="J440" s="27">
        <f t="shared" si="67"/>
        <v>-9.9684262733153325E-5</v>
      </c>
      <c r="K440" s="27">
        <f t="shared" si="68"/>
        <v>-2.2542901667231555E-4</v>
      </c>
      <c r="M440" s="23">
        <f t="shared" si="76"/>
        <v>-9.4700783171400884E-5</v>
      </c>
      <c r="N440" s="10">
        <f t="shared" si="69"/>
        <v>2.0739299610894939</v>
      </c>
      <c r="O440" s="3">
        <f t="shared" si="70"/>
        <v>-4.9636718810118378E-2</v>
      </c>
      <c r="P440" s="4">
        <f t="shared" si="71"/>
        <v>-2.6120541501221776E-3</v>
      </c>
      <c r="Q440" s="7">
        <f t="shared" si="77"/>
        <v>-5.2248772960240553E-2</v>
      </c>
      <c r="R440" s="7"/>
      <c r="S440" s="8">
        <v>434</v>
      </c>
      <c r="T440" s="2">
        <v>5.33</v>
      </c>
      <c r="U440" s="4">
        <f t="shared" si="72"/>
        <v>-4.9834795617524453E-6</v>
      </c>
      <c r="V440" s="4">
        <f t="shared" si="73"/>
        <v>-7.1515353661823863E-6</v>
      </c>
      <c r="X440" s="8">
        <v>434</v>
      </c>
      <c r="Y440" s="2">
        <v>5.33</v>
      </c>
      <c r="Z440" s="4">
        <f t="shared" si="74"/>
        <v>-4.9834795617524461E-6</v>
      </c>
      <c r="AA440" s="4">
        <f t="shared" si="75"/>
        <v>-7.1515353661823846E-6</v>
      </c>
    </row>
    <row r="441" spans="8:27" x14ac:dyDescent="0.4">
      <c r="H441" s="8">
        <v>435</v>
      </c>
      <c r="I441" s="2">
        <v>5.34</v>
      </c>
      <c r="J441" s="27">
        <f t="shared" si="67"/>
        <v>-9.8567548600687319E-5</v>
      </c>
      <c r="K441" s="27">
        <f t="shared" si="68"/>
        <v>-2.2293893986763728E-4</v>
      </c>
      <c r="M441" s="23">
        <f t="shared" si="76"/>
        <v>-9.3655026817364583E-5</v>
      </c>
      <c r="N441" s="10">
        <f t="shared" si="69"/>
        <v>2.0778210116731515</v>
      </c>
      <c r="O441" s="3">
        <f t="shared" si="70"/>
        <v>-4.9088593310509306E-2</v>
      </c>
      <c r="P441" s="4">
        <f t="shared" si="71"/>
        <v>-2.5748621525762709E-3</v>
      </c>
      <c r="Q441" s="7">
        <f t="shared" si="77"/>
        <v>-5.1663455463085574E-2</v>
      </c>
      <c r="R441" s="7"/>
      <c r="S441" s="8">
        <v>435</v>
      </c>
      <c r="T441" s="2">
        <v>5.34</v>
      </c>
      <c r="U441" s="4">
        <f t="shared" si="72"/>
        <v>-4.9125217833227355E-6</v>
      </c>
      <c r="V441" s="4">
        <f t="shared" si="73"/>
        <v>-7.0403279180267637E-6</v>
      </c>
      <c r="X441" s="8">
        <v>435</v>
      </c>
      <c r="Y441" s="2">
        <v>5.34</v>
      </c>
      <c r="Z441" s="4">
        <f t="shared" si="74"/>
        <v>-4.9125217833227364E-6</v>
      </c>
      <c r="AA441" s="4">
        <f t="shared" si="75"/>
        <v>-7.0403279180267629E-6</v>
      </c>
    </row>
    <row r="442" spans="8:27" x14ac:dyDescent="0.4">
      <c r="H442" s="8">
        <v>436</v>
      </c>
      <c r="I442" s="2">
        <v>5.35</v>
      </c>
      <c r="J442" s="27">
        <f t="shared" si="67"/>
        <v>-9.7465260739231112E-5</v>
      </c>
      <c r="K442" s="27">
        <f t="shared" si="68"/>
        <v>-2.2048029322573111E-4</v>
      </c>
      <c r="M442" s="23">
        <f t="shared" si="76"/>
        <v>-9.2622593836555879E-5</v>
      </c>
      <c r="N442" s="10">
        <f t="shared" si="69"/>
        <v>2.081712062256809</v>
      </c>
      <c r="O442" s="3">
        <f t="shared" si="70"/>
        <v>-4.8547451158960871E-2</v>
      </c>
      <c r="P442" s="4">
        <f t="shared" si="71"/>
        <v>-2.5382482307891707E-3</v>
      </c>
      <c r="Q442" s="7">
        <f t="shared" si="77"/>
        <v>-5.1085699389750043E-2</v>
      </c>
      <c r="R442" s="7"/>
      <c r="S442" s="8">
        <v>436</v>
      </c>
      <c r="T442" s="2">
        <v>5.35</v>
      </c>
      <c r="U442" s="4">
        <f t="shared" si="72"/>
        <v>-4.8426669026752274E-6</v>
      </c>
      <c r="V442" s="4">
        <f t="shared" si="73"/>
        <v>-6.9309507003636165E-6</v>
      </c>
      <c r="X442" s="8">
        <v>436</v>
      </c>
      <c r="Y442" s="2">
        <v>5.35</v>
      </c>
      <c r="Z442" s="4">
        <f t="shared" si="74"/>
        <v>-4.8426669026752274E-6</v>
      </c>
      <c r="AA442" s="4">
        <f t="shared" si="75"/>
        <v>-6.9309507003636182E-6</v>
      </c>
    </row>
    <row r="443" spans="8:27" x14ac:dyDescent="0.4">
      <c r="H443" s="8">
        <v>437</v>
      </c>
      <c r="I443" s="2">
        <v>5.36</v>
      </c>
      <c r="J443" s="27">
        <f t="shared" si="67"/>
        <v>-9.6377190158598329E-5</v>
      </c>
      <c r="K443" s="27">
        <f t="shared" si="68"/>
        <v>-2.1805263969442427E-4</v>
      </c>
      <c r="M443" s="23">
        <f t="shared" si="76"/>
        <v>-9.1603293388584447E-5</v>
      </c>
      <c r="N443" s="10">
        <f t="shared" si="69"/>
        <v>2.0856031128404666</v>
      </c>
      <c r="O443" s="3">
        <f t="shared" si="70"/>
        <v>-4.8013192327886443E-2</v>
      </c>
      <c r="P443" s="4">
        <f t="shared" si="71"/>
        <v>-2.5022028716788101E-3</v>
      </c>
      <c r="Q443" s="7">
        <f t="shared" si="77"/>
        <v>-5.0515395199565251E-2</v>
      </c>
      <c r="R443" s="7"/>
      <c r="S443" s="8">
        <v>437</v>
      </c>
      <c r="T443" s="2">
        <v>5.36</v>
      </c>
      <c r="U443" s="4">
        <f t="shared" si="72"/>
        <v>-4.7738967700138855E-6</v>
      </c>
      <c r="V443" s="4">
        <f t="shared" si="73"/>
        <v>-6.8233732885342502E-6</v>
      </c>
      <c r="X443" s="8">
        <v>437</v>
      </c>
      <c r="Y443" s="2">
        <v>5.36</v>
      </c>
      <c r="Z443" s="4">
        <f t="shared" si="74"/>
        <v>-4.7738967700138855E-6</v>
      </c>
      <c r="AA443" s="4">
        <f t="shared" si="75"/>
        <v>-6.8233732885342502E-6</v>
      </c>
    </row>
    <row r="444" spans="8:27" x14ac:dyDescent="0.4">
      <c r="H444" s="8">
        <v>438</v>
      </c>
      <c r="I444" s="2">
        <v>5.37</v>
      </c>
      <c r="J444" s="27">
        <f t="shared" si="67"/>
        <v>-9.5303131171324594E-5</v>
      </c>
      <c r="K444" s="27">
        <f t="shared" si="68"/>
        <v>-2.1565554861211977E-4</v>
      </c>
      <c r="M444" s="23">
        <f t="shared" si="76"/>
        <v>-9.059693763384246E-5</v>
      </c>
      <c r="N444" s="10">
        <f t="shared" si="69"/>
        <v>2.0894941634241242</v>
      </c>
      <c r="O444" s="3">
        <f t="shared" si="70"/>
        <v>-4.7485718362537462E-2</v>
      </c>
      <c r="P444" s="4">
        <f t="shared" si="71"/>
        <v>-2.4667167204224646E-3</v>
      </c>
      <c r="Q444" s="7">
        <f t="shared" si="77"/>
        <v>-4.9952435082959927E-2</v>
      </c>
      <c r="R444" s="7"/>
      <c r="S444" s="8">
        <v>438</v>
      </c>
      <c r="T444" s="2">
        <v>5.37</v>
      </c>
      <c r="U444" s="4">
        <f t="shared" si="72"/>
        <v>-4.7061935374821342E-6</v>
      </c>
      <c r="V444" s="4">
        <f t="shared" si="73"/>
        <v>-6.7175657186537928E-6</v>
      </c>
      <c r="X444" s="8">
        <v>438</v>
      </c>
      <c r="Y444" s="2">
        <v>5.37</v>
      </c>
      <c r="Z444" s="4">
        <f t="shared" si="74"/>
        <v>-4.7061935374821325E-6</v>
      </c>
      <c r="AA444" s="4">
        <f t="shared" si="75"/>
        <v>-6.7175657186537919E-6</v>
      </c>
    </row>
    <row r="445" spans="8:27" x14ac:dyDescent="0.4">
      <c r="H445" s="8">
        <v>439</v>
      </c>
      <c r="I445" s="2">
        <v>5.38</v>
      </c>
      <c r="J445" s="27">
        <f t="shared" si="67"/>
        <v>-9.4242881337601624E-5</v>
      </c>
      <c r="K445" s="27">
        <f t="shared" si="68"/>
        <v>-2.1328859561763283E-4</v>
      </c>
      <c r="M445" s="23">
        <f t="shared" si="76"/>
        <v>-8.9603341683026683E-5</v>
      </c>
      <c r="N445" s="10">
        <f t="shared" si="69"/>
        <v>2.0933852140077818</v>
      </c>
      <c r="O445" s="3">
        <f t="shared" si="70"/>
        <v>-4.6964932354545831E-2</v>
      </c>
      <c r="P445" s="4">
        <f t="shared" si="71"/>
        <v>-2.4317805780520413E-3</v>
      </c>
      <c r="Q445" s="7">
        <f t="shared" si="77"/>
        <v>-4.9396712932597869E-2</v>
      </c>
      <c r="R445" s="7"/>
      <c r="S445" s="8">
        <v>439</v>
      </c>
      <c r="T445" s="2">
        <v>5.38</v>
      </c>
      <c r="U445" s="4">
        <f t="shared" si="72"/>
        <v>-4.6395396545749442E-6</v>
      </c>
      <c r="V445" s="4">
        <f t="shared" si="73"/>
        <v>-6.613498483622537E-6</v>
      </c>
      <c r="X445" s="8">
        <v>439</v>
      </c>
      <c r="Y445" s="2">
        <v>5.38</v>
      </c>
      <c r="Z445" s="4">
        <f t="shared" si="74"/>
        <v>-4.6395396545749442E-6</v>
      </c>
      <c r="AA445" s="4">
        <f t="shared" si="75"/>
        <v>-6.613498483622537E-6</v>
      </c>
    </row>
    <row r="446" spans="8:27" x14ac:dyDescent="0.4">
      <c r="H446" s="8">
        <v>440</v>
      </c>
      <c r="I446" s="2">
        <v>5.39</v>
      </c>
      <c r="J446" s="27">
        <f t="shared" si="67"/>
        <v>-9.3196241411129402E-5</v>
      </c>
      <c r="K446" s="27">
        <f t="shared" si="68"/>
        <v>-2.1095136256094347E-4</v>
      </c>
      <c r="M446" s="23">
        <f t="shared" si="76"/>
        <v>-8.8622323547537903E-5</v>
      </c>
      <c r="N446" s="10">
        <f t="shared" si="69"/>
        <v>2.0972762645914393</v>
      </c>
      <c r="O446" s="3">
        <f t="shared" si="70"/>
        <v>-4.6450738915926111E-2</v>
      </c>
      <c r="P446" s="4">
        <f t="shared" si="71"/>
        <v>-2.3973853990706122E-3</v>
      </c>
      <c r="Q446" s="7">
        <f t="shared" si="77"/>
        <v>-4.8848124314996723E-2</v>
      </c>
      <c r="R446" s="7"/>
      <c r="S446" s="8">
        <v>440</v>
      </c>
      <c r="T446" s="2">
        <v>5.39</v>
      </c>
      <c r="U446" s="4">
        <f t="shared" si="72"/>
        <v>-4.5739178635914963E-6</v>
      </c>
      <c r="V446" s="4">
        <f t="shared" si="73"/>
        <v>-6.5111425289945864E-6</v>
      </c>
      <c r="X446" s="8">
        <v>440</v>
      </c>
      <c r="Y446" s="2">
        <v>5.39</v>
      </c>
      <c r="Z446" s="4">
        <f t="shared" si="74"/>
        <v>-4.5739178635914946E-6</v>
      </c>
      <c r="AA446" s="4">
        <f t="shared" si="75"/>
        <v>-6.5111425289945864E-6</v>
      </c>
    </row>
    <row r="447" spans="8:27" x14ac:dyDescent="0.4">
      <c r="H447" s="8">
        <v>441</v>
      </c>
      <c r="I447" s="2">
        <v>5.4</v>
      </c>
      <c r="J447" s="27">
        <f t="shared" si="67"/>
        <v>-9.2163015285873348E-5</v>
      </c>
      <c r="K447" s="27">
        <f t="shared" si="68"/>
        <v>-2.0864343741487871E-4</v>
      </c>
      <c r="M447" s="23">
        <f t="shared" si="76"/>
        <v>-8.7653704090743468E-5</v>
      </c>
      <c r="N447" s="10">
        <f t="shared" si="69"/>
        <v>2.1011673151750974</v>
      </c>
      <c r="O447" s="3">
        <f t="shared" si="70"/>
        <v>-4.5943044153530163E-2</v>
      </c>
      <c r="P447" s="4">
        <f t="shared" si="71"/>
        <v>-2.3635222890910084E-3</v>
      </c>
      <c r="Q447" s="7">
        <f t="shared" si="77"/>
        <v>-4.8306566442621171E-2</v>
      </c>
      <c r="R447" s="7"/>
      <c r="S447" s="8">
        <v>441</v>
      </c>
      <c r="T447" s="2">
        <v>5.4</v>
      </c>
      <c r="U447" s="4">
        <f t="shared" si="72"/>
        <v>-4.5093111951298792E-6</v>
      </c>
      <c r="V447" s="4">
        <f t="shared" si="73"/>
        <v>-6.4104692487167653E-6</v>
      </c>
      <c r="X447" s="8">
        <v>441</v>
      </c>
      <c r="Y447" s="2">
        <v>5.4</v>
      </c>
      <c r="Z447" s="4">
        <f t="shared" si="74"/>
        <v>-4.5093111951298792E-6</v>
      </c>
      <c r="AA447" s="4">
        <f t="shared" si="75"/>
        <v>-6.410469248716767E-6</v>
      </c>
    </row>
    <row r="448" spans="8:27" x14ac:dyDescent="0.4">
      <c r="H448" s="8">
        <v>442</v>
      </c>
      <c r="I448" s="2">
        <v>5.41</v>
      </c>
      <c r="J448" s="27">
        <f t="shared" si="67"/>
        <v>-9.1143009943712647E-5</v>
      </c>
      <c r="K448" s="27">
        <f t="shared" si="68"/>
        <v>-2.0636441418773137E-4</v>
      </c>
      <c r="M448" s="23">
        <f t="shared" si="76"/>
        <v>-8.6697306980087685E-5</v>
      </c>
      <c r="N448" s="10">
        <f t="shared" si="69"/>
        <v>2.1050583657587545</v>
      </c>
      <c r="O448" s="3">
        <f t="shared" si="70"/>
        <v>-4.544175564394614E-2</v>
      </c>
      <c r="P448" s="4">
        <f t="shared" si="71"/>
        <v>-2.3301825024970159E-3</v>
      </c>
      <c r="Q448" s="7">
        <f t="shared" si="77"/>
        <v>-4.7771938146443156E-2</v>
      </c>
      <c r="R448" s="7"/>
      <c r="S448" s="8">
        <v>442</v>
      </c>
      <c r="T448" s="2">
        <v>5.41</v>
      </c>
      <c r="U448" s="4">
        <f t="shared" si="72"/>
        <v>-4.4457029636249633E-6</v>
      </c>
      <c r="V448" s="4">
        <f t="shared" si="73"/>
        <v>-6.3114504807498812E-6</v>
      </c>
      <c r="X448" s="8">
        <v>442</v>
      </c>
      <c r="Y448" s="2">
        <v>5.41</v>
      </c>
      <c r="Z448" s="4">
        <f t="shared" si="74"/>
        <v>-4.4457029636249624E-6</v>
      </c>
      <c r="AA448" s="4">
        <f t="shared" si="75"/>
        <v>-6.3114504807498829E-6</v>
      </c>
    </row>
    <row r="449" spans="8:27" x14ac:dyDescent="0.4">
      <c r="H449" s="8">
        <v>443</v>
      </c>
      <c r="I449" s="2">
        <v>5.42</v>
      </c>
      <c r="J449" s="27">
        <f t="shared" si="67"/>
        <v>-9.0136035402965382E-5</v>
      </c>
      <c r="K449" s="27">
        <f t="shared" si="68"/>
        <v>-2.0411389283682321E-4</v>
      </c>
      <c r="M449" s="23">
        <f t="shared" si="76"/>
        <v>-8.5752958640034828E-5</v>
      </c>
      <c r="N449" s="10">
        <f t="shared" si="69"/>
        <v>2.1089494163424121</v>
      </c>
      <c r="O449" s="3">
        <f t="shared" si="70"/>
        <v>-4.4946782408833957E-2</v>
      </c>
      <c r="P449" s="4">
        <f t="shared" si="71"/>
        <v>-2.2973574401278017E-3</v>
      </c>
      <c r="Q449" s="7">
        <f t="shared" si="77"/>
        <v>-4.7244139848961759E-2</v>
      </c>
      <c r="R449" s="7"/>
      <c r="S449" s="8">
        <v>443</v>
      </c>
      <c r="T449" s="2">
        <v>5.42</v>
      </c>
      <c r="U449" s="4">
        <f t="shared" si="72"/>
        <v>-4.3830767629305493E-6</v>
      </c>
      <c r="V449" s="4">
        <f t="shared" si="73"/>
        <v>-6.2140585025838005E-6</v>
      </c>
      <c r="X449" s="8">
        <v>443</v>
      </c>
      <c r="Y449" s="2">
        <v>5.42</v>
      </c>
      <c r="Z449" s="4">
        <f t="shared" si="74"/>
        <v>-4.3830767629305485E-6</v>
      </c>
      <c r="AA449" s="4">
        <f t="shared" si="75"/>
        <v>-6.2140585025838013E-6</v>
      </c>
    </row>
    <row r="450" spans="8:27" x14ac:dyDescent="0.4">
      <c r="H450" s="8">
        <v>444</v>
      </c>
      <c r="I450" s="2">
        <v>5.43</v>
      </c>
      <c r="J450" s="27">
        <f t="shared" si="67"/>
        <v>-8.9141904667780581E-5</v>
      </c>
      <c r="K450" s="27">
        <f t="shared" si="68"/>
        <v>-2.0189147918302458E-4</v>
      </c>
      <c r="M450" s="23">
        <f t="shared" si="76"/>
        <v>-8.482048820583362E-5</v>
      </c>
      <c r="N450" s="10">
        <f t="shared" si="69"/>
        <v>2.1128404669260696</v>
      </c>
      <c r="O450" s="3">
        <f t="shared" si="70"/>
        <v>-4.4458034890691236E-2</v>
      </c>
      <c r="P450" s="4">
        <f t="shared" si="71"/>
        <v>-2.2650386469861461E-3</v>
      </c>
      <c r="Q450" s="7">
        <f t="shared" si="77"/>
        <v>-4.6723073537677386E-2</v>
      </c>
      <c r="R450" s="7"/>
      <c r="S450" s="8">
        <v>444</v>
      </c>
      <c r="T450" s="2">
        <v>5.43</v>
      </c>
      <c r="U450" s="4">
        <f t="shared" si="72"/>
        <v>-4.3214164619469669E-6</v>
      </c>
      <c r="V450" s="4">
        <f t="shared" si="73"/>
        <v>-6.118266026657421E-6</v>
      </c>
      <c r="X450" s="8">
        <v>444</v>
      </c>
      <c r="Y450" s="2">
        <v>5.43</v>
      </c>
      <c r="Z450" s="4">
        <f t="shared" si="74"/>
        <v>-4.3214164619469677E-6</v>
      </c>
      <c r="AA450" s="4">
        <f t="shared" si="75"/>
        <v>-6.118266026657421E-6</v>
      </c>
    </row>
    <row r="451" spans="8:27" x14ac:dyDescent="0.4">
      <c r="H451" s="8">
        <v>445</v>
      </c>
      <c r="I451" s="2">
        <v>5.44</v>
      </c>
      <c r="J451" s="27">
        <f t="shared" si="67"/>
        <v>-8.8160433678380042E-5</v>
      </c>
      <c r="K451" s="27">
        <f t="shared" si="68"/>
        <v>-1.9969678482622904E-4</v>
      </c>
      <c r="M451" s="23">
        <f t="shared" si="76"/>
        <v>-8.3899727478085236E-5</v>
      </c>
      <c r="N451" s="10">
        <f t="shared" si="69"/>
        <v>2.1167315175097277</v>
      </c>
      <c r="O451" s="3">
        <f t="shared" si="70"/>
        <v>-4.3975424929040476E-2</v>
      </c>
      <c r="P451" s="4">
        <f t="shared" si="71"/>
        <v>-2.2332178099708595E-3</v>
      </c>
      <c r="Q451" s="7">
        <f t="shared" si="77"/>
        <v>-4.6208642739011332E-2</v>
      </c>
      <c r="R451" s="7"/>
      <c r="S451" s="8">
        <v>445</v>
      </c>
      <c r="T451" s="2">
        <v>5.44</v>
      </c>
      <c r="U451" s="4">
        <f t="shared" si="72"/>
        <v>-4.2607062002948041E-6</v>
      </c>
      <c r="V451" s="4">
        <f t="shared" si="73"/>
        <v>-6.0240461956934322E-6</v>
      </c>
      <c r="X451" s="8">
        <v>445</v>
      </c>
      <c r="Y451" s="2">
        <v>5.44</v>
      </c>
      <c r="Z451" s="4">
        <f t="shared" si="74"/>
        <v>-4.2607062002948041E-6</v>
      </c>
      <c r="AA451" s="4">
        <f t="shared" si="75"/>
        <v>-6.0240461956934331E-6</v>
      </c>
    </row>
    <row r="452" spans="8:27" x14ac:dyDescent="0.4">
      <c r="H452" s="8">
        <v>446</v>
      </c>
      <c r="I452" s="2">
        <v>5.45</v>
      </c>
      <c r="J452" s="27">
        <f t="shared" si="67"/>
        <v>-8.7191441262140176E-5</v>
      </c>
      <c r="K452" s="27">
        <f t="shared" si="68"/>
        <v>-1.975294270617953E-4</v>
      </c>
      <c r="M452" s="23">
        <f t="shared" si="76"/>
        <v>-8.2990510878104432E-5</v>
      </c>
      <c r="N452" s="10">
        <f t="shared" si="69"/>
        <v>2.1206225680933852</v>
      </c>
      <c r="O452" s="3">
        <f t="shared" si="70"/>
        <v>-4.3498865737031933E-2</v>
      </c>
      <c r="P452" s="4">
        <f t="shared" si="71"/>
        <v>-2.2018867556338967E-3</v>
      </c>
      <c r="Q452" s="7">
        <f t="shared" si="77"/>
        <v>-4.5700752492665829E-2</v>
      </c>
      <c r="R452" s="7"/>
      <c r="S452" s="8">
        <v>446</v>
      </c>
      <c r="T452" s="2">
        <v>5.45</v>
      </c>
      <c r="U452" s="4">
        <f t="shared" si="72"/>
        <v>-4.2009303840357473E-6</v>
      </c>
      <c r="V452" s="4">
        <f t="shared" si="73"/>
        <v>-5.9313725779578033E-6</v>
      </c>
      <c r="X452" s="8">
        <v>446</v>
      </c>
      <c r="Y452" s="2">
        <v>5.45</v>
      </c>
      <c r="Z452" s="4">
        <f t="shared" si="74"/>
        <v>-4.2009303840357473E-6</v>
      </c>
      <c r="AA452" s="4">
        <f t="shared" si="75"/>
        <v>-5.9313725779578058E-6</v>
      </c>
    </row>
    <row r="453" spans="8:27" x14ac:dyDescent="0.4">
      <c r="H453" s="8">
        <v>447</v>
      </c>
      <c r="I453" s="2">
        <v>5.46</v>
      </c>
      <c r="J453" s="27">
        <f t="shared" si="67"/>
        <v>-8.6234749085498506E-5</v>
      </c>
      <c r="K453" s="27">
        <f t="shared" si="68"/>
        <v>-1.9538902879795244E-4</v>
      </c>
      <c r="M453" s="23">
        <f t="shared" si="76"/>
        <v>-8.2092675404057415E-5</v>
      </c>
      <c r="N453" s="10">
        <f t="shared" si="69"/>
        <v>2.1245136186770424</v>
      </c>
      <c r="O453" s="3">
        <f t="shared" si="70"/>
        <v>-4.3028271878453588E-2</v>
      </c>
      <c r="P453" s="4">
        <f t="shared" si="71"/>
        <v>-2.1710374479624503E-3</v>
      </c>
      <c r="Q453" s="7">
        <f t="shared" si="77"/>
        <v>-4.519930932641604E-2</v>
      </c>
      <c r="R453" s="7"/>
      <c r="S453" s="8">
        <v>447</v>
      </c>
      <c r="T453" s="2">
        <v>5.46</v>
      </c>
      <c r="U453" s="4">
        <f t="shared" si="72"/>
        <v>-4.1420736814410944E-6</v>
      </c>
      <c r="V453" s="4">
        <f t="shared" si="73"/>
        <v>-5.8402191624528029E-6</v>
      </c>
      <c r="X453" s="8">
        <v>447</v>
      </c>
      <c r="Y453" s="2">
        <v>5.46</v>
      </c>
      <c r="Z453" s="4">
        <f t="shared" si="74"/>
        <v>-4.1420736814410961E-6</v>
      </c>
      <c r="AA453" s="4">
        <f t="shared" si="75"/>
        <v>-5.8402191624528029E-6</v>
      </c>
    </row>
    <row r="454" spans="8:27" x14ac:dyDescent="0.4">
      <c r="H454" s="8">
        <v>448</v>
      </c>
      <c r="I454" s="2">
        <v>5.47</v>
      </c>
      <c r="J454" s="27">
        <f t="shared" si="67"/>
        <v>-8.529018160667381E-5</v>
      </c>
      <c r="K454" s="27">
        <f t="shared" si="68"/>
        <v>-1.9327521847417774E-4</v>
      </c>
      <c r="M454" s="23">
        <f t="shared" si="76"/>
        <v>-8.1206060587865137E-5</v>
      </c>
      <c r="N454" s="10">
        <f t="shared" si="69"/>
        <v>2.1284046692606999</v>
      </c>
      <c r="O454" s="3">
        <f t="shared" si="70"/>
        <v>-4.2563559245142317E-2</v>
      </c>
      <c r="P454" s="4">
        <f t="shared" si="71"/>
        <v>-2.1406619861864206E-3</v>
      </c>
      <c r="Q454" s="7">
        <f t="shared" si="77"/>
        <v>-4.4704221231328736E-2</v>
      </c>
      <c r="R454" s="7"/>
      <c r="S454" s="8">
        <v>448</v>
      </c>
      <c r="T454" s="2">
        <v>5.47</v>
      </c>
      <c r="U454" s="4">
        <f t="shared" si="72"/>
        <v>-4.0841210188086787E-6</v>
      </c>
      <c r="V454" s="4">
        <f t="shared" si="73"/>
        <v>-5.7505603540523107E-6</v>
      </c>
      <c r="X454" s="8">
        <v>448</v>
      </c>
      <c r="Y454" s="2">
        <v>5.47</v>
      </c>
      <c r="Z454" s="4">
        <f t="shared" si="74"/>
        <v>-4.0841210188086787E-6</v>
      </c>
      <c r="AA454" s="4">
        <f t="shared" si="75"/>
        <v>-5.7505603540523115E-6</v>
      </c>
    </row>
    <row r="455" spans="8:27" x14ac:dyDescent="0.4">
      <c r="H455" s="8">
        <v>449</v>
      </c>
      <c r="I455" s="2">
        <v>5.48</v>
      </c>
      <c r="J455" s="27">
        <f t="shared" ref="J455:J518" si="78">$E$15*4*$F$23*$E$23^-2*(132*(I455/$E$23)^-14 - 30*(I455/$E$23)^-8)+4*$F$23*((I455/$E$23)^-12 - (I455/$E$23)^-6)</f>
        <v>-8.4357566029187028E-5</v>
      </c>
      <c r="K455" s="27">
        <f t="shared" ref="K455:K506" si="79">$E$15*(-4)*$F$23*$E$23^-3*(-1848*(I455/$E$23)^-15 +240*(I455/$E$23)^-9)+(-4)*$F$23*((-12/$E$23)*(I455/$E$23)^-12 - (-6/$E$23)*(I455/$E$23)^-6)</f>
        <v>-1.9118762998054695E-4</v>
      </c>
      <c r="M455" s="23">
        <f t="shared" si="76"/>
        <v>-8.033050845285832E-5</v>
      </c>
      <c r="N455" s="10">
        <f t="shared" ref="N455:N506" si="80">T455/$E$23</f>
        <v>2.132295719844358</v>
      </c>
      <c r="O455" s="3">
        <f t="shared" ref="O455:O506" si="81">4*$F$23*((T455/$E$23)^-12 - (T455/$E$23)^-6)/$F$23</f>
        <v>-4.2104645034789126E-2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-2.1107526026115301E-3</v>
      </c>
      <c r="Q455" s="7">
        <f t="shared" si="77"/>
        <v>-4.4215397637400657E-2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-4.0270575763287015E-6</v>
      </c>
      <c r="V455" s="4">
        <f t="shared" ref="V455:V506" si="84">$E$15*(-4)*$F$23*$E$23^-3*(-1848*(T455/$E$23)^-15 +240*(T455/$E$23)^-9)</f>
        <v>-5.6623709685874418E-6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-4.0270575763287015E-6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-5.6623709685874435E-6</v>
      </c>
    </row>
    <row r="456" spans="8:27" x14ac:dyDescent="0.4">
      <c r="H456" s="8">
        <v>450</v>
      </c>
      <c r="I456" s="2">
        <v>5.49</v>
      </c>
      <c r="J456" s="27">
        <f t="shared" si="78"/>
        <v>-8.3436732256169565E-5</v>
      </c>
      <c r="K456" s="27">
        <f t="shared" si="79"/>
        <v>-1.8912590257805681E-4</v>
      </c>
      <c r="M456" s="23">
        <f t="shared" ref="M456:M519" si="87">4*$F$23*((I456/$E$23)^-12 - (I456/$E$23)^-6)</f>
        <v>-7.9465863472170649E-5</v>
      </c>
      <c r="N456" s="10">
        <f t="shared" si="80"/>
        <v>2.1361867704280155</v>
      </c>
      <c r="O456" s="3">
        <f t="shared" si="81"/>
        <v>-4.1651447729131208E-2</v>
      </c>
      <c r="P456" s="4">
        <f t="shared" si="82"/>
        <v>-2.0813016604782895E-3</v>
      </c>
      <c r="Q456" s="7">
        <f t="shared" ref="Q456:Q506" si="88">O456+P456</f>
        <v>-4.3732749389609499E-2</v>
      </c>
      <c r="R456" s="7"/>
      <c r="S456" s="8">
        <v>450</v>
      </c>
      <c r="T456" s="2">
        <v>5.49</v>
      </c>
      <c r="U456" s="4">
        <f t="shared" si="83"/>
        <v>-3.9708687839989215E-6</v>
      </c>
      <c r="V456" s="4">
        <f t="shared" si="84"/>
        <v>-5.5756262278899487E-6</v>
      </c>
      <c r="X456" s="8">
        <v>450</v>
      </c>
      <c r="Y456" s="2">
        <v>5.49</v>
      </c>
      <c r="Z456" s="4">
        <f t="shared" si="85"/>
        <v>-3.9708687839989207E-6</v>
      </c>
      <c r="AA456" s="4">
        <f t="shared" si="86"/>
        <v>-5.5756262278899504E-6</v>
      </c>
    </row>
    <row r="457" spans="8:27" x14ac:dyDescent="0.4">
      <c r="H457" s="8">
        <v>451</v>
      </c>
      <c r="I457" s="2">
        <v>5.5</v>
      </c>
      <c r="J457" s="27">
        <f t="shared" si="78"/>
        <v>-8.2527512845446805E-5</v>
      </c>
      <c r="K457" s="27">
        <f t="shared" si="79"/>
        <v>-1.8708968081991933E-4</v>
      </c>
      <c r="M457" s="23">
        <f t="shared" si="87"/>
        <v>-7.8611972527857261E-5</v>
      </c>
      <c r="N457" s="10">
        <f t="shared" si="80"/>
        <v>2.1400778210116731</v>
      </c>
      <c r="O457" s="3">
        <f t="shared" si="81"/>
        <v>-4.1203887072524197E-2</v>
      </c>
      <c r="P457" s="4">
        <f t="shared" si="82"/>
        <v>-2.0523016518470319E-3</v>
      </c>
      <c r="Q457" s="7">
        <f t="shared" si="88"/>
        <v>-4.3256188724371231E-2</v>
      </c>
      <c r="R457" s="7"/>
      <c r="S457" s="8">
        <v>451</v>
      </c>
      <c r="T457" s="2">
        <v>5.5</v>
      </c>
      <c r="U457" s="4">
        <f t="shared" si="83"/>
        <v>-3.9155403175895413E-6</v>
      </c>
      <c r="V457" s="4">
        <f t="shared" si="84"/>
        <v>-5.4903017548005266E-6</v>
      </c>
      <c r="X457" s="8">
        <v>451</v>
      </c>
      <c r="Y457" s="2">
        <v>5.5</v>
      </c>
      <c r="Z457" s="4">
        <f t="shared" si="85"/>
        <v>-3.9155403175895405E-6</v>
      </c>
      <c r="AA457" s="4">
        <f t="shared" si="86"/>
        <v>-5.4903017548005266E-6</v>
      </c>
    </row>
    <row r="458" spans="8:27" x14ac:dyDescent="0.4">
      <c r="H458" s="8">
        <v>452</v>
      </c>
      <c r="I458" s="2">
        <v>5.51</v>
      </c>
      <c r="J458" s="27">
        <f t="shared" si="78"/>
        <v>-8.1629742965385178E-5</v>
      </c>
      <c r="K458" s="27">
        <f t="shared" si="79"/>
        <v>-1.8507861447383144E-4</v>
      </c>
      <c r="M458" s="23">
        <f t="shared" si="87"/>
        <v>-7.7768684870726948E-5</v>
      </c>
      <c r="N458" s="10">
        <f t="shared" si="80"/>
        <v>2.1439688715953302</v>
      </c>
      <c r="O458" s="3">
        <f t="shared" si="81"/>
        <v>-4.0761884050888555E-2</v>
      </c>
      <c r="P458" s="4">
        <f t="shared" si="82"/>
        <v>-2.0237451955092112E-3</v>
      </c>
      <c r="Q458" s="7">
        <f t="shared" si="88"/>
        <v>-4.2785629246397769E-2</v>
      </c>
      <c r="R458" s="7"/>
      <c r="S458" s="8">
        <v>452</v>
      </c>
      <c r="T458" s="2">
        <v>5.51</v>
      </c>
      <c r="U458" s="4">
        <f t="shared" si="83"/>
        <v>-3.8610580946582318E-6</v>
      </c>
      <c r="V458" s="4">
        <f t="shared" si="84"/>
        <v>-5.4063735681488765E-6</v>
      </c>
      <c r="X458" s="8">
        <v>452</v>
      </c>
      <c r="Y458" s="2">
        <v>5.51</v>
      </c>
      <c r="Z458" s="4">
        <f t="shared" si="85"/>
        <v>-3.8610580946582318E-6</v>
      </c>
      <c r="AA458" s="4">
        <f t="shared" si="86"/>
        <v>-5.4063735681488773E-6</v>
      </c>
    </row>
    <row r="459" spans="8:27" x14ac:dyDescent="0.4">
      <c r="H459" s="8">
        <v>453</v>
      </c>
      <c r="I459" s="2">
        <v>5.52</v>
      </c>
      <c r="J459" s="27">
        <f t="shared" si="78"/>
        <v>-8.0743260351489942E-5</v>
      </c>
      <c r="K459" s="27">
        <f t="shared" si="79"/>
        <v>-1.8309235844521368E-4</v>
      </c>
      <c r="M459" s="23">
        <f t="shared" si="87"/>
        <v>-7.6935852080874548E-5</v>
      </c>
      <c r="N459" s="10">
        <f t="shared" si="80"/>
        <v>2.1478599221789878</v>
      </c>
      <c r="O459" s="3">
        <f t="shared" si="81"/>
        <v>-4.0325360871022876E-2</v>
      </c>
      <c r="P459" s="4">
        <f t="shared" si="82"/>
        <v>-1.9956250349250412E-3</v>
      </c>
      <c r="Q459" s="7">
        <f t="shared" si="88"/>
        <v>-4.2320985905947919E-2</v>
      </c>
      <c r="R459" s="7"/>
      <c r="S459" s="8">
        <v>453</v>
      </c>
      <c r="T459" s="2">
        <v>5.52</v>
      </c>
      <c r="U459" s="4">
        <f t="shared" si="83"/>
        <v>-3.8074082706153998E-6</v>
      </c>
      <c r="V459" s="4">
        <f t="shared" si="84"/>
        <v>-5.3238180777115636E-6</v>
      </c>
      <c r="X459" s="8">
        <v>453</v>
      </c>
      <c r="Y459" s="2">
        <v>5.52</v>
      </c>
      <c r="Z459" s="4">
        <f t="shared" si="85"/>
        <v>-3.8074082706153985E-6</v>
      </c>
      <c r="AA459" s="4">
        <f t="shared" si="86"/>
        <v>-5.3238180777115636E-6</v>
      </c>
    </row>
    <row r="460" spans="8:27" x14ac:dyDescent="0.4">
      <c r="H460" s="8">
        <v>454</v>
      </c>
      <c r="I460" s="2">
        <v>5.53</v>
      </c>
      <c r="J460" s="27">
        <f t="shared" si="78"/>
        <v>-7.9867905263742616E-5</v>
      </c>
      <c r="K460" s="27">
        <f t="shared" si="79"/>
        <v>-1.8113057270142071E-4</v>
      </c>
      <c r="M460" s="23">
        <f t="shared" si="87"/>
        <v>-7.6113328028902579E-5</v>
      </c>
      <c r="N460" s="10">
        <f t="shared" si="80"/>
        <v>2.1517509727626458</v>
      </c>
      <c r="O460" s="3">
        <f t="shared" si="81"/>
        <v>-3.9894240940278505E-2</v>
      </c>
      <c r="P460" s="4">
        <f t="shared" si="82"/>
        <v>-1.9679340361876559E-3</v>
      </c>
      <c r="Q460" s="7">
        <f t="shared" si="88"/>
        <v>-4.186217497646616E-2</v>
      </c>
      <c r="R460" s="7"/>
      <c r="S460" s="8">
        <v>454</v>
      </c>
      <c r="T460" s="2">
        <v>5.53</v>
      </c>
      <c r="U460" s="4">
        <f t="shared" si="83"/>
        <v>-3.754577234840043E-6</v>
      </c>
      <c r="V460" s="4">
        <f t="shared" si="84"/>
        <v>-5.2426120791538143E-6</v>
      </c>
      <c r="X460" s="8">
        <v>454</v>
      </c>
      <c r="Y460" s="2">
        <v>5.53</v>
      </c>
      <c r="Z460" s="4">
        <f t="shared" si="85"/>
        <v>-3.7545772348400422E-6</v>
      </c>
      <c r="AA460" s="4">
        <f t="shared" si="86"/>
        <v>-5.242612079153816E-6</v>
      </c>
    </row>
    <row r="461" spans="8:27" x14ac:dyDescent="0.4">
      <c r="H461" s="8">
        <v>455</v>
      </c>
      <c r="I461" s="2">
        <v>5.54</v>
      </c>
      <c r="J461" s="27">
        <f t="shared" si="78"/>
        <v>-7.9003520444664865E-5</v>
      </c>
      <c r="K461" s="27">
        <f t="shared" si="79"/>
        <v>-1.7919292219691741E-4</v>
      </c>
      <c r="M461" s="23">
        <f t="shared" si="87"/>
        <v>-7.5300968837818674E-5</v>
      </c>
      <c r="N461" s="10">
        <f t="shared" si="80"/>
        <v>2.1556420233463034</v>
      </c>
      <c r="O461" s="3">
        <f t="shared" si="81"/>
        <v>-3.9468448846588365E-2</v>
      </c>
      <c r="P461" s="4">
        <f t="shared" si="82"/>
        <v>-1.9406651860137656E-3</v>
      </c>
      <c r="Q461" s="7">
        <f t="shared" si="88"/>
        <v>-4.1409114032602133E-2</v>
      </c>
      <c r="R461" s="7"/>
      <c r="S461" s="8">
        <v>455</v>
      </c>
      <c r="T461" s="2">
        <v>5.54</v>
      </c>
      <c r="U461" s="4">
        <f t="shared" si="83"/>
        <v>-3.7025516068461846E-6</v>
      </c>
      <c r="V461" s="4">
        <f t="shared" si="84"/>
        <v>-5.1627327489605696E-6</v>
      </c>
      <c r="X461" s="8">
        <v>455</v>
      </c>
      <c r="Y461" s="2">
        <v>5.54</v>
      </c>
      <c r="Z461" s="4">
        <f t="shared" si="85"/>
        <v>-3.7025516068461833E-6</v>
      </c>
      <c r="AA461" s="4">
        <f t="shared" si="86"/>
        <v>-5.1627327489605687E-6</v>
      </c>
    </row>
    <row r="462" spans="8:27" x14ac:dyDescent="0.4">
      <c r="H462" s="8">
        <v>456</v>
      </c>
      <c r="I462" s="2">
        <v>5.55</v>
      </c>
      <c r="J462" s="27">
        <f t="shared" si="78"/>
        <v>-7.8149951078097571E-5</v>
      </c>
      <c r="K462" s="27">
        <f t="shared" si="79"/>
        <v>-1.772790767994183E-4</v>
      </c>
      <c r="M462" s="23">
        <f t="shared" si="87"/>
        <v>-7.4498632845597531E-5</v>
      </c>
      <c r="N462" s="10">
        <f t="shared" si="80"/>
        <v>2.159533073929961</v>
      </c>
      <c r="O462" s="3">
        <f t="shared" si="81"/>
        <v>-3.9047910338844055E-2</v>
      </c>
      <c r="P462" s="4">
        <f t="shared" si="82"/>
        <v>-1.9138115897609177E-3</v>
      </c>
      <c r="Q462" s="7">
        <f t="shared" si="88"/>
        <v>-4.096172192860497E-2</v>
      </c>
      <c r="R462" s="7"/>
      <c r="S462" s="8">
        <v>456</v>
      </c>
      <c r="T462" s="2">
        <v>5.55</v>
      </c>
      <c r="U462" s="4">
        <f t="shared" si="83"/>
        <v>-3.6513182325000346E-6</v>
      </c>
      <c r="V462" s="4">
        <f t="shared" si="84"/>
        <v>-5.0841576393620258E-6</v>
      </c>
      <c r="X462" s="8">
        <v>456</v>
      </c>
      <c r="Y462" s="2">
        <v>5.55</v>
      </c>
      <c r="Z462" s="4">
        <f t="shared" si="85"/>
        <v>-3.651318232500035E-6</v>
      </c>
      <c r="AA462" s="4">
        <f t="shared" si="86"/>
        <v>-5.0841576393620258E-6</v>
      </c>
    </row>
    <row r="463" spans="8:27" x14ac:dyDescent="0.4">
      <c r="H463" s="8">
        <v>457</v>
      </c>
      <c r="I463" s="2">
        <v>5.56</v>
      </c>
      <c r="J463" s="27">
        <f t="shared" si="78"/>
        <v>-7.7307044748684301E-5</v>
      </c>
      <c r="K463" s="27">
        <f t="shared" si="79"/>
        <v>-1.753887112169885E-4</v>
      </c>
      <c r="M463" s="23">
        <f t="shared" si="87"/>
        <v>-7.3706180568396378E-5</v>
      </c>
      <c r="N463" s="10">
        <f t="shared" si="80"/>
        <v>2.1634241245136181</v>
      </c>
      <c r="O463" s="3">
        <f t="shared" si="81"/>
        <v>-3.8632552307615545E-2</v>
      </c>
      <c r="P463" s="4">
        <f t="shared" si="82"/>
        <v>-1.8873664694713532E-3</v>
      </c>
      <c r="Q463" s="7">
        <f t="shared" si="88"/>
        <v>-4.0519918777086897E-2</v>
      </c>
      <c r="R463" s="7"/>
      <c r="S463" s="8">
        <v>457</v>
      </c>
      <c r="T463" s="2">
        <v>5.56</v>
      </c>
      <c r="U463" s="4">
        <f t="shared" si="83"/>
        <v>-3.6008641802879228E-6</v>
      </c>
      <c r="V463" s="4">
        <f t="shared" si="84"/>
        <v>-5.0068646732586148E-6</v>
      </c>
      <c r="X463" s="8">
        <v>457</v>
      </c>
      <c r="Y463" s="2">
        <v>5.56</v>
      </c>
      <c r="Z463" s="4">
        <f t="shared" si="85"/>
        <v>-3.6008641802879224E-6</v>
      </c>
      <c r="AA463" s="4">
        <f t="shared" si="86"/>
        <v>-5.0068646732586156E-6</v>
      </c>
    </row>
    <row r="464" spans="8:27" x14ac:dyDescent="0.4">
      <c r="H464" s="8">
        <v>458</v>
      </c>
      <c r="I464" s="2">
        <v>5.57</v>
      </c>
      <c r="J464" s="27">
        <f t="shared" si="78"/>
        <v>-7.6474651402046344E-5</v>
      </c>
      <c r="K464" s="27">
        <f t="shared" si="79"/>
        <v>-1.7352150492609933E-4</v>
      </c>
      <c r="M464" s="23">
        <f t="shared" si="87"/>
        <v>-7.2923474664411407E-5</v>
      </c>
      <c r="N464" s="10">
        <f t="shared" si="80"/>
        <v>2.1673151750972761</v>
      </c>
      <c r="O464" s="3">
        <f t="shared" si="81"/>
        <v>-3.8222302766206744E-2</v>
      </c>
      <c r="P464" s="4">
        <f t="shared" si="82"/>
        <v>-1.8613231619424588E-3</v>
      </c>
      <c r="Q464" s="7">
        <f t="shared" si="88"/>
        <v>-4.0083625928149201E-2</v>
      </c>
      <c r="R464" s="7"/>
      <c r="S464" s="8">
        <v>458</v>
      </c>
      <c r="T464" s="2">
        <v>5.57</v>
      </c>
      <c r="U464" s="4">
        <f t="shared" si="83"/>
        <v>-3.5511767376349407E-6</v>
      </c>
      <c r="V464" s="4">
        <f t="shared" si="84"/>
        <v>-4.930832139149803E-6</v>
      </c>
      <c r="X464" s="8">
        <v>458</v>
      </c>
      <c r="Y464" s="2">
        <v>5.57</v>
      </c>
      <c r="Z464" s="4">
        <f t="shared" si="85"/>
        <v>-3.5511767376349407E-6</v>
      </c>
      <c r="AA464" s="4">
        <f t="shared" si="86"/>
        <v>-4.9308321391498021E-6</v>
      </c>
    </row>
    <row r="465" spans="8:27" x14ac:dyDescent="0.4">
      <c r="H465" s="8">
        <v>459</v>
      </c>
      <c r="I465" s="2">
        <v>5.58</v>
      </c>
      <c r="J465" s="27">
        <f t="shared" si="78"/>
        <v>-7.5652623305639714E-5</v>
      </c>
      <c r="K465" s="27">
        <f t="shared" si="79"/>
        <v>-1.7167714210063772E-4</v>
      </c>
      <c r="M465" s="23">
        <f t="shared" si="87"/>
        <v>-7.2150379898365389E-5</v>
      </c>
      <c r="N465" s="10">
        <f t="shared" si="80"/>
        <v>2.1712062256809337</v>
      </c>
      <c r="O465" s="3">
        <f t="shared" si="81"/>
        <v>-3.7817090832041989E-2</v>
      </c>
      <c r="P465" s="4">
        <f t="shared" si="82"/>
        <v>-1.8356751168237958E-3</v>
      </c>
      <c r="Q465" s="7">
        <f t="shared" si="88"/>
        <v>-3.9652765948865784E-2</v>
      </c>
      <c r="R465" s="7"/>
      <c r="S465" s="8">
        <v>459</v>
      </c>
      <c r="T465" s="2">
        <v>5.58</v>
      </c>
      <c r="U465" s="4">
        <f t="shared" si="83"/>
        <v>-3.5022434072743189E-6</v>
      </c>
      <c r="V465" s="4">
        <f t="shared" si="84"/>
        <v>-4.856038686071125E-6</v>
      </c>
      <c r="X465" s="8">
        <v>459</v>
      </c>
      <c r="Y465" s="2">
        <v>5.58</v>
      </c>
      <c r="Z465" s="4">
        <f t="shared" si="85"/>
        <v>-3.5022434072743189E-6</v>
      </c>
      <c r="AA465" s="4">
        <f t="shared" si="86"/>
        <v>-4.856038686071125E-6</v>
      </c>
    </row>
    <row r="466" spans="8:27" x14ac:dyDescent="0.4">
      <c r="H466" s="8">
        <v>460</v>
      </c>
      <c r="I466" s="2">
        <v>5.59</v>
      </c>
      <c r="J466" s="27">
        <f t="shared" si="78"/>
        <v>-7.4840815010280491E-5</v>
      </c>
      <c r="K466" s="27">
        <f t="shared" si="79"/>
        <v>-1.6985531154185842E-4</v>
      </c>
      <c r="M466" s="23">
        <f t="shared" si="87"/>
        <v>-7.1386763106613202E-5</v>
      </c>
      <c r="N466" s="10">
        <f t="shared" si="80"/>
        <v>2.1750972762645913</v>
      </c>
      <c r="O466" s="3">
        <f t="shared" si="81"/>
        <v>-3.741684670837634E-2</v>
      </c>
      <c r="P466" s="4">
        <f t="shared" si="82"/>
        <v>-1.8104158947405997E-3</v>
      </c>
      <c r="Q466" s="7">
        <f t="shared" si="88"/>
        <v>-3.9227262603116937E-2</v>
      </c>
      <c r="R466" s="7"/>
      <c r="S466" s="8">
        <v>460</v>
      </c>
      <c r="T466" s="2">
        <v>5.59</v>
      </c>
      <c r="U466" s="4">
        <f t="shared" si="83"/>
        <v>-3.4540519036672873E-6</v>
      </c>
      <c r="V466" s="4">
        <f t="shared" si="84"/>
        <v>-4.7824633185431663E-6</v>
      </c>
      <c r="X466" s="8">
        <v>460</v>
      </c>
      <c r="Y466" s="2">
        <v>5.59</v>
      </c>
      <c r="Z466" s="4">
        <f t="shared" si="85"/>
        <v>-3.4540519036672877E-6</v>
      </c>
      <c r="AA466" s="4">
        <f t="shared" si="86"/>
        <v>-4.7824633185431672E-6</v>
      </c>
    </row>
    <row r="467" spans="8:27" x14ac:dyDescent="0.4">
      <c r="H467" s="8">
        <v>461</v>
      </c>
      <c r="I467" s="2">
        <v>5.6</v>
      </c>
      <c r="J467" s="27">
        <f t="shared" si="78"/>
        <v>-7.4039083312329936E-5</v>
      </c>
      <c r="K467" s="27">
        <f t="shared" si="79"/>
        <v>-1.6805570660927957E-4</v>
      </c>
      <c r="M467" s="23">
        <f t="shared" si="87"/>
        <v>-7.0632493162856496E-5</v>
      </c>
      <c r="N467" s="10">
        <f t="shared" si="80"/>
        <v>2.1789883268482488</v>
      </c>
      <c r="O467" s="3">
        <f t="shared" si="81"/>
        <v>-3.7021501666325174E-2</v>
      </c>
      <c r="P467" s="4">
        <f t="shared" si="82"/>
        <v>-1.7855391654437427E-3</v>
      </c>
      <c r="Q467" s="7">
        <f t="shared" si="88"/>
        <v>-3.8807040831768919E-2</v>
      </c>
      <c r="R467" s="7"/>
      <c r="S467" s="8">
        <v>461</v>
      </c>
      <c r="T467" s="2">
        <v>5.6</v>
      </c>
      <c r="U467" s="4">
        <f t="shared" si="83"/>
        <v>-3.4065901494734341E-6</v>
      </c>
      <c r="V467" s="4">
        <f t="shared" si="84"/>
        <v>-4.7100853915364337E-6</v>
      </c>
      <c r="X467" s="8">
        <v>461</v>
      </c>
      <c r="Y467" s="2">
        <v>5.6</v>
      </c>
      <c r="Z467" s="4">
        <f t="shared" si="85"/>
        <v>-3.4065901494734337E-6</v>
      </c>
      <c r="AA467" s="4">
        <f t="shared" si="86"/>
        <v>-4.7100853915364337E-6</v>
      </c>
    </row>
    <row r="468" spans="8:27" x14ac:dyDescent="0.4">
      <c r="H468" s="8">
        <v>462</v>
      </c>
      <c r="I468" s="2">
        <v>5.61</v>
      </c>
      <c r="J468" s="27">
        <f t="shared" si="78"/>
        <v>-7.3247287216526819E-5</v>
      </c>
      <c r="K468" s="27">
        <f t="shared" si="79"/>
        <v>-1.66278025152512E-4</v>
      </c>
      <c r="M468" s="23">
        <f t="shared" si="87"/>
        <v>-6.9887440944455513E-5</v>
      </c>
      <c r="N468" s="10">
        <f t="shared" si="80"/>
        <v>2.1828793774319064</v>
      </c>
      <c r="O468" s="3">
        <f t="shared" si="81"/>
        <v>-3.6630988027206796E-2</v>
      </c>
      <c r="P468" s="4">
        <f t="shared" si="82"/>
        <v>-1.7610387059860311E-3</v>
      </c>
      <c r="Q468" s="7">
        <f t="shared" si="88"/>
        <v>-3.8392026733192829E-2</v>
      </c>
      <c r="R468" s="7"/>
      <c r="S468" s="8">
        <v>462</v>
      </c>
      <c r="T468" s="2">
        <v>5.61</v>
      </c>
      <c r="U468" s="4">
        <f t="shared" si="83"/>
        <v>-3.3598462720712996E-6</v>
      </c>
      <c r="V468" s="4">
        <f t="shared" si="84"/>
        <v>-4.6388846054553782E-6</v>
      </c>
      <c r="X468" s="8">
        <v>462</v>
      </c>
      <c r="Y468" s="2">
        <v>5.61</v>
      </c>
      <c r="Z468" s="4">
        <f t="shared" si="85"/>
        <v>-3.3598462720712983E-6</v>
      </c>
      <c r="AA468" s="4">
        <f t="shared" si="86"/>
        <v>-4.638884605455379E-6</v>
      </c>
    </row>
    <row r="469" spans="8:27" x14ac:dyDescent="0.4">
      <c r="H469" s="8">
        <v>463</v>
      </c>
      <c r="I469" s="2">
        <v>5.62</v>
      </c>
      <c r="J469" s="27">
        <f t="shared" si="78"/>
        <v>-7.2465287899457182E-5</v>
      </c>
      <c r="K469" s="27">
        <f t="shared" si="79"/>
        <v>-1.6452196944401778E-4</v>
      </c>
      <c r="M469" s="23">
        <f t="shared" si="87"/>
        <v>-6.9151479299328148E-5</v>
      </c>
      <c r="N469" s="10">
        <f t="shared" si="80"/>
        <v>2.186770428015564</v>
      </c>
      <c r="O469" s="3">
        <f t="shared" si="81"/>
        <v>-3.624523914519278E-2</v>
      </c>
      <c r="P469" s="4">
        <f t="shared" si="82"/>
        <v>-1.7369083989247391E-3</v>
      </c>
      <c r="Q469" s="7">
        <f t="shared" si="88"/>
        <v>-3.7982147544117516E-2</v>
      </c>
      <c r="R469" s="7"/>
      <c r="S469" s="8">
        <v>463</v>
      </c>
      <c r="T469" s="2">
        <v>5.62</v>
      </c>
      <c r="U469" s="4">
        <f t="shared" si="83"/>
        <v>-3.3138086001290317E-6</v>
      </c>
      <c r="V469" s="4">
        <f t="shared" si="84"/>
        <v>-4.5688410011448691E-6</v>
      </c>
      <c r="X469" s="8">
        <v>463</v>
      </c>
      <c r="Y469" s="2">
        <v>5.62</v>
      </c>
      <c r="Z469" s="4">
        <f t="shared" si="85"/>
        <v>-3.3138086001290321E-6</v>
      </c>
      <c r="AA469" s="4">
        <f t="shared" si="86"/>
        <v>-4.5688410011448691E-6</v>
      </c>
    </row>
    <row r="470" spans="8:27" x14ac:dyDescent="0.4">
      <c r="H470" s="8">
        <v>464</v>
      </c>
      <c r="I470" s="2">
        <v>5.63</v>
      </c>
      <c r="J470" s="27">
        <f t="shared" si="78"/>
        <v>-7.1692948673650057E-5</v>
      </c>
      <c r="K470" s="27">
        <f t="shared" si="79"/>
        <v>-1.6278724611279002E-4</v>
      </c>
      <c r="M470" s="23">
        <f t="shared" si="87"/>
        <v>-6.8424483013425217E-5</v>
      </c>
      <c r="N470" s="10">
        <f t="shared" si="80"/>
        <v>2.1906614785992216</v>
      </c>
      <c r="O470" s="3">
        <f t="shared" si="81"/>
        <v>-3.5864189390260433E-2</v>
      </c>
      <c r="P470" s="4">
        <f t="shared" si="82"/>
        <v>-1.7131422305502371E-3</v>
      </c>
      <c r="Q470" s="7">
        <f t="shared" si="88"/>
        <v>-3.7577331620810672E-2</v>
      </c>
      <c r="R470" s="7"/>
      <c r="S470" s="8">
        <v>464</v>
      </c>
      <c r="T470" s="2">
        <v>5.63</v>
      </c>
      <c r="U470" s="4">
        <f t="shared" si="83"/>
        <v>-3.2684656602248352E-6</v>
      </c>
      <c r="V470" s="4">
        <f t="shared" si="84"/>
        <v>-4.499934954921999E-6</v>
      </c>
      <c r="X470" s="8">
        <v>464</v>
      </c>
      <c r="Y470" s="2">
        <v>5.63</v>
      </c>
      <c r="Z470" s="4">
        <f t="shared" si="85"/>
        <v>-3.2684656602248352E-6</v>
      </c>
      <c r="AA470" s="4">
        <f t="shared" si="86"/>
        <v>-4.499934954921999E-6</v>
      </c>
    </row>
    <row r="471" spans="8:27" x14ac:dyDescent="0.4">
      <c r="H471" s="8">
        <v>465</v>
      </c>
      <c r="I471" s="2">
        <v>5.64</v>
      </c>
      <c r="J471" s="27">
        <f t="shared" si="78"/>
        <v>-7.0930134952289442E-5</v>
      </c>
      <c r="K471" s="27">
        <f t="shared" si="79"/>
        <v>-1.6107356607894868E-4</v>
      </c>
      <c r="M471" s="23">
        <f t="shared" si="87"/>
        <v>-6.7706328778772455E-5</v>
      </c>
      <c r="N471" s="10">
        <f t="shared" si="80"/>
        <v>2.1945525291828791</v>
      </c>
      <c r="O471" s="3">
        <f t="shared" si="81"/>
        <v>-3.5487774131442169E-2</v>
      </c>
      <c r="P471" s="4">
        <f t="shared" si="82"/>
        <v>-1.6897342891406101E-3</v>
      </c>
      <c r="Q471" s="7">
        <f t="shared" si="88"/>
        <v>-3.7177508420582782E-2</v>
      </c>
      <c r="R471" s="7"/>
      <c r="S471" s="8">
        <v>465</v>
      </c>
      <c r="T471" s="2">
        <v>5.64</v>
      </c>
      <c r="U471" s="4">
        <f t="shared" si="83"/>
        <v>-3.2238061735169817E-6</v>
      </c>
      <c r="V471" s="4">
        <f t="shared" si="84"/>
        <v>-4.4321471736360796E-6</v>
      </c>
      <c r="X471" s="8">
        <v>465</v>
      </c>
      <c r="Y471" s="2">
        <v>5.64</v>
      </c>
      <c r="Z471" s="4">
        <f t="shared" si="85"/>
        <v>-3.2238061735169817E-6</v>
      </c>
      <c r="AA471" s="4">
        <f t="shared" si="86"/>
        <v>-4.4321471736360796E-6</v>
      </c>
    </row>
    <row r="472" spans="8:27" x14ac:dyDescent="0.4">
      <c r="H472" s="8">
        <v>466</v>
      </c>
      <c r="I472" s="2">
        <v>5.65</v>
      </c>
      <c r="J472" s="27">
        <f t="shared" si="78"/>
        <v>-7.0176714214531768E-5</v>
      </c>
      <c r="K472" s="27">
        <f t="shared" si="79"/>
        <v>-1.5938064448924405E-4</v>
      </c>
      <c r="M472" s="23">
        <f t="shared" si="87"/>
        <v>-6.6996895162068718E-5</v>
      </c>
      <c r="N472" s="10">
        <f t="shared" si="80"/>
        <v>2.1984435797665367</v>
      </c>
      <c r="O472" s="3">
        <f t="shared" si="81"/>
        <v>-3.5115929720366555E-2</v>
      </c>
      <c r="P472" s="4">
        <f t="shared" si="82"/>
        <v>-1.6666787632420689E-3</v>
      </c>
      <c r="Q472" s="7">
        <f t="shared" si="88"/>
        <v>-3.6782608483608627E-2</v>
      </c>
      <c r="R472" s="7"/>
      <c r="S472" s="8">
        <v>466</v>
      </c>
      <c r="T472" s="2">
        <v>5.65</v>
      </c>
      <c r="U472" s="4">
        <f t="shared" si="83"/>
        <v>-3.1798190524630557E-6</v>
      </c>
      <c r="V472" s="4">
        <f t="shared" si="84"/>
        <v>-4.3654586897592832E-6</v>
      </c>
      <c r="X472" s="8">
        <v>466</v>
      </c>
      <c r="Y472" s="2">
        <v>5.65</v>
      </c>
      <c r="Z472" s="4">
        <f t="shared" si="85"/>
        <v>-3.1798190524630557E-6</v>
      </c>
      <c r="AA472" s="4">
        <f t="shared" si="86"/>
        <v>-4.3654586897592832E-6</v>
      </c>
    </row>
    <row r="473" spans="8:27" x14ac:dyDescent="0.4">
      <c r="H473" s="8">
        <v>467</v>
      </c>
      <c r="I473" s="2">
        <v>5.66</v>
      </c>
      <c r="J473" s="27">
        <f t="shared" si="78"/>
        <v>-6.9432555971418584E-5</v>
      </c>
      <c r="K473" s="27">
        <f t="shared" si="79"/>
        <v>-1.5770820065346073E-4</v>
      </c>
      <c r="M473" s="23">
        <f t="shared" si="87"/>
        <v>-6.6296062573830452E-5</v>
      </c>
      <c r="N473" s="10">
        <f t="shared" si="80"/>
        <v>2.2023346303501943</v>
      </c>
      <c r="O473" s="3">
        <f t="shared" si="81"/>
        <v>-3.4748593475085583E-2</v>
      </c>
      <c r="P473" s="4">
        <f t="shared" si="82"/>
        <v>-1.6439699399750181E-3</v>
      </c>
      <c r="Q473" s="7">
        <f t="shared" si="88"/>
        <v>-3.63925634150606E-2</v>
      </c>
      <c r="R473" s="7"/>
      <c r="S473" s="8">
        <v>467</v>
      </c>
      <c r="T473" s="2">
        <v>5.66</v>
      </c>
      <c r="U473" s="4">
        <f t="shared" si="83"/>
        <v>-3.1364933975881361E-6</v>
      </c>
      <c r="V473" s="4">
        <f t="shared" si="84"/>
        <v>-4.2998508565103574E-6</v>
      </c>
      <c r="X473" s="8">
        <v>467</v>
      </c>
      <c r="Y473" s="2">
        <v>5.66</v>
      </c>
      <c r="Z473" s="4">
        <f t="shared" si="85"/>
        <v>-3.1364933975881357E-6</v>
      </c>
      <c r="AA473" s="4">
        <f t="shared" si="86"/>
        <v>-4.2998508565103574E-6</v>
      </c>
    </row>
    <row r="474" spans="8:27" x14ac:dyDescent="0.4">
      <c r="H474" s="8">
        <v>468</v>
      </c>
      <c r="I474" s="2">
        <v>5.67</v>
      </c>
      <c r="J474" s="27">
        <f t="shared" si="78"/>
        <v>-6.869753173237506E-5</v>
      </c>
      <c r="K474" s="27">
        <f t="shared" si="79"/>
        <v>-1.5605595798171484E-4</v>
      </c>
      <c r="M474" s="23">
        <f t="shared" si="87"/>
        <v>-6.5603713238073489E-5</v>
      </c>
      <c r="N474" s="10">
        <f t="shared" si="80"/>
        <v>2.2062256809338519</v>
      </c>
      <c r="O474" s="3">
        <f t="shared" si="81"/>
        <v>-3.4385703664183587E-2</v>
      </c>
      <c r="P474" s="4">
        <f t="shared" si="82"/>
        <v>-1.6216022033655945E-3</v>
      </c>
      <c r="Q474" s="7">
        <f t="shared" si="88"/>
        <v>-3.6007305867549182E-2</v>
      </c>
      <c r="R474" s="7"/>
      <c r="S474" s="8">
        <v>468</v>
      </c>
      <c r="T474" s="2">
        <v>5.67</v>
      </c>
      <c r="U474" s="4">
        <f t="shared" si="83"/>
        <v>-3.0938184943015741E-6</v>
      </c>
      <c r="V474" s="4">
        <f t="shared" si="84"/>
        <v>-4.2353053430135664E-6</v>
      </c>
      <c r="X474" s="8">
        <v>468</v>
      </c>
      <c r="Y474" s="2">
        <v>5.67</v>
      </c>
      <c r="Z474" s="4">
        <f t="shared" si="85"/>
        <v>-3.0938184943015745E-6</v>
      </c>
      <c r="AA474" s="4">
        <f t="shared" si="86"/>
        <v>-4.2353053430135656E-6</v>
      </c>
    </row>
    <row r="475" spans="8:27" x14ac:dyDescent="0.4">
      <c r="H475" s="8">
        <v>469</v>
      </c>
      <c r="I475" s="2">
        <v>5.68</v>
      </c>
      <c r="J475" s="27">
        <f t="shared" si="78"/>
        <v>-6.7971514972283353E-5</v>
      </c>
      <c r="K475" s="27">
        <f t="shared" si="79"/>
        <v>-1.5442364392263613E-4</v>
      </c>
      <c r="M475" s="23">
        <f t="shared" si="87"/>
        <v>-6.4919731162521376E-5</v>
      </c>
      <c r="N475" s="10">
        <f t="shared" si="80"/>
        <v>2.2101167315175094</v>
      </c>
      <c r="O475" s="3">
        <f t="shared" si="81"/>
        <v>-3.4027199491162188E-2</v>
      </c>
      <c r="P475" s="4">
        <f t="shared" si="82"/>
        <v>-1.5995700327024673E-3</v>
      </c>
      <c r="Q475" s="7">
        <f t="shared" si="88"/>
        <v>-3.5626769523864656E-2</v>
      </c>
      <c r="R475" s="7"/>
      <c r="S475" s="8">
        <v>469</v>
      </c>
      <c r="T475" s="2">
        <v>5.68</v>
      </c>
      <c r="U475" s="4">
        <f t="shared" si="83"/>
        <v>-3.0517838097619754E-6</v>
      </c>
      <c r="V475" s="4">
        <f t="shared" si="84"/>
        <v>-4.1718041294948524E-6</v>
      </c>
      <c r="X475" s="8">
        <v>469</v>
      </c>
      <c r="Y475" s="2">
        <v>5.68</v>
      </c>
      <c r="Z475" s="4">
        <f t="shared" si="85"/>
        <v>-3.0517838097619754E-6</v>
      </c>
      <c r="AA475" s="4">
        <f t="shared" si="86"/>
        <v>-4.1718041294948524E-6</v>
      </c>
    </row>
    <row r="476" spans="8:27" x14ac:dyDescent="0.4">
      <c r="H476" s="8">
        <v>470</v>
      </c>
      <c r="I476" s="2">
        <v>5.69</v>
      </c>
      <c r="J476" s="27">
        <f t="shared" si="78"/>
        <v>-6.7254381099122126E-5</v>
      </c>
      <c r="K476" s="27">
        <f t="shared" si="79"/>
        <v>-1.5281098990242768E-4</v>
      </c>
      <c r="M476" s="23">
        <f t="shared" si="87"/>
        <v>-6.4244002109332081E-5</v>
      </c>
      <c r="N476" s="10">
        <f t="shared" si="80"/>
        <v>2.2140077821011674</v>
      </c>
      <c r="O476" s="3">
        <f t="shared" si="81"/>
        <v>-3.3673021079096921E-2</v>
      </c>
      <c r="P476" s="4">
        <f t="shared" si="82"/>
        <v>-1.5778680009187343E-3</v>
      </c>
      <c r="Q476" s="7">
        <f t="shared" si="88"/>
        <v>-3.5250889080015654E-2</v>
      </c>
      <c r="R476" s="7"/>
      <c r="S476" s="8">
        <v>470</v>
      </c>
      <c r="T476" s="2">
        <v>5.69</v>
      </c>
      <c r="U476" s="4">
        <f t="shared" si="83"/>
        <v>-3.0103789897900483E-6</v>
      </c>
      <c r="V476" s="4">
        <f t="shared" si="84"/>
        <v>-4.1093295025170902E-6</v>
      </c>
      <c r="X476" s="8">
        <v>470</v>
      </c>
      <c r="Y476" s="2">
        <v>5.69</v>
      </c>
      <c r="Z476" s="4">
        <f t="shared" si="85"/>
        <v>-3.0103789897900479E-6</v>
      </c>
      <c r="AA476" s="4">
        <f t="shared" si="86"/>
        <v>-4.1093295025170919E-6</v>
      </c>
    </row>
    <row r="477" spans="8:27" x14ac:dyDescent="0.4">
      <c r="H477" s="8">
        <v>471</v>
      </c>
      <c r="I477" s="2">
        <v>5.7</v>
      </c>
      <c r="J477" s="27">
        <f t="shared" si="78"/>
        <v>-6.6546007422162422E-5</v>
      </c>
      <c r="K477" s="27">
        <f t="shared" si="79"/>
        <v>-1.5121773126479455E-4</v>
      </c>
      <c r="M477" s="23">
        <f t="shared" si="87"/>
        <v>-6.3576413566333525E-5</v>
      </c>
      <c r="N477" s="10">
        <f t="shared" si="80"/>
        <v>2.2178988326848246</v>
      </c>
      <c r="O477" s="3">
        <f t="shared" si="81"/>
        <v>-3.3323109455560489E-2</v>
      </c>
      <c r="P477" s="4">
        <f t="shared" si="82"/>
        <v>-1.5564907729986835E-3</v>
      </c>
      <c r="Q477" s="7">
        <f t="shared" si="88"/>
        <v>-3.4879600228559175E-2</v>
      </c>
      <c r="R477" s="7"/>
      <c r="S477" s="8">
        <v>471</v>
      </c>
      <c r="T477" s="2">
        <v>5.7</v>
      </c>
      <c r="U477" s="4">
        <f t="shared" si="83"/>
        <v>-2.9695938558289036E-6</v>
      </c>
      <c r="V477" s="4">
        <f t="shared" si="84"/>
        <v>-4.0478640502561331E-6</v>
      </c>
      <c r="X477" s="8">
        <v>471</v>
      </c>
      <c r="Y477" s="2">
        <v>5.7</v>
      </c>
      <c r="Z477" s="4">
        <f t="shared" si="85"/>
        <v>-2.9695938558289032E-6</v>
      </c>
      <c r="AA477" s="4">
        <f t="shared" si="86"/>
        <v>-4.0478640502561331E-6</v>
      </c>
    </row>
    <row r="478" spans="8:27" x14ac:dyDescent="0.4">
      <c r="H478" s="8">
        <v>472</v>
      </c>
      <c r="I478" s="2">
        <v>5.71</v>
      </c>
      <c r="J478" s="27">
        <f t="shared" si="78"/>
        <v>-6.584627312070874E-5</v>
      </c>
      <c r="K478" s="27">
        <f t="shared" si="79"/>
        <v>-1.4964360721173091E-4</v>
      </c>
      <c r="M478" s="23">
        <f t="shared" si="87"/>
        <v>-6.2916854718757419E-5</v>
      </c>
      <c r="N478" s="10">
        <f t="shared" si="80"/>
        <v>2.2217898832684821</v>
      </c>
      <c r="O478" s="3">
        <f t="shared" si="81"/>
        <v>-3.2977406537807348E-2</v>
      </c>
      <c r="P478" s="4">
        <f t="shared" si="82"/>
        <v>-1.5354331044091765E-3</v>
      </c>
      <c r="Q478" s="7">
        <f t="shared" si="88"/>
        <v>-3.4512839642216527E-2</v>
      </c>
      <c r="R478" s="7"/>
      <c r="S478" s="8">
        <v>472</v>
      </c>
      <c r="T478" s="2">
        <v>5.71</v>
      </c>
      <c r="U478" s="4">
        <f t="shared" si="83"/>
        <v>-2.9294184019513268E-6</v>
      </c>
      <c r="V478" s="4">
        <f t="shared" si="84"/>
        <v>-3.9873906578190779E-6</v>
      </c>
      <c r="X478" s="8">
        <v>472</v>
      </c>
      <c r="Y478" s="2">
        <v>5.71</v>
      </c>
      <c r="Z478" s="4">
        <f t="shared" si="85"/>
        <v>-2.9294184019513268E-6</v>
      </c>
      <c r="AA478" s="4">
        <f t="shared" si="86"/>
        <v>-3.9873906578190788E-6</v>
      </c>
    </row>
    <row r="479" spans="8:27" x14ac:dyDescent="0.4">
      <c r="H479" s="8">
        <v>473</v>
      </c>
      <c r="I479" s="2">
        <v>5.72</v>
      </c>
      <c r="J479" s="27">
        <f t="shared" si="78"/>
        <v>-6.5155059213379583E-5</v>
      </c>
      <c r="K479" s="27">
        <f t="shared" si="79"/>
        <v>-1.4808836074516285E-4</v>
      </c>
      <c r="M479" s="23">
        <f t="shared" si="87"/>
        <v>-6.2265216421465846E-5</v>
      </c>
      <c r="N479" s="10">
        <f t="shared" si="80"/>
        <v>2.2256809338521397</v>
      </c>
      <c r="O479" s="3">
        <f t="shared" si="81"/>
        <v>-3.2635855118216407E-2</v>
      </c>
      <c r="P479" s="4">
        <f t="shared" si="82"/>
        <v>-1.5146898395555044E-3</v>
      </c>
      <c r="Q479" s="7">
        <f t="shared" si="88"/>
        <v>-3.4150544957771908E-2</v>
      </c>
      <c r="R479" s="7"/>
      <c r="S479" s="8">
        <v>473</v>
      </c>
      <c r="T479" s="2">
        <v>5.72</v>
      </c>
      <c r="U479" s="4">
        <f t="shared" si="83"/>
        <v>-2.8898427919137403E-6</v>
      </c>
      <c r="V479" s="4">
        <f t="shared" si="84"/>
        <v>-3.9278925026063945E-6</v>
      </c>
      <c r="X479" s="8">
        <v>473</v>
      </c>
      <c r="Y479" s="2">
        <v>5.72</v>
      </c>
      <c r="Z479" s="4">
        <f t="shared" si="85"/>
        <v>-2.8898427919137412E-6</v>
      </c>
      <c r="AA479" s="4">
        <f t="shared" si="86"/>
        <v>-3.9278925026063937E-6</v>
      </c>
    </row>
    <row r="480" spans="8:27" x14ac:dyDescent="0.4">
      <c r="H480" s="8">
        <v>474</v>
      </c>
      <c r="I480" s="2">
        <v>5.73</v>
      </c>
      <c r="J480" s="27">
        <f t="shared" si="78"/>
        <v>-6.4472248527914057E-5</v>
      </c>
      <c r="K480" s="27">
        <f t="shared" si="79"/>
        <v>-1.465517386094311E-4</v>
      </c>
      <c r="M480" s="23">
        <f t="shared" si="87"/>
        <v>-6.1621391171657821E-5</v>
      </c>
      <c r="N480" s="10">
        <f t="shared" si="80"/>
        <v>2.2295719844357977</v>
      </c>
      <c r="O480" s="3">
        <f t="shared" si="81"/>
        <v>-3.2298398849985394E-2</v>
      </c>
      <c r="P480" s="4">
        <f t="shared" si="82"/>
        <v>-1.4942559102613926E-3</v>
      </c>
      <c r="Q480" s="7">
        <f t="shared" si="88"/>
        <v>-3.3792654760246787E-2</v>
      </c>
      <c r="R480" s="7"/>
      <c r="S480" s="8">
        <v>474</v>
      </c>
      <c r="T480" s="2">
        <v>5.73</v>
      </c>
      <c r="U480" s="4">
        <f t="shared" si="83"/>
        <v>-2.8508573562562393E-6</v>
      </c>
      <c r="V480" s="4">
        <f t="shared" si="84"/>
        <v>-3.8693530497189218E-6</v>
      </c>
      <c r="X480" s="8">
        <v>474</v>
      </c>
      <c r="Y480" s="2">
        <v>5.73</v>
      </c>
      <c r="Z480" s="4">
        <f t="shared" si="85"/>
        <v>-2.8508573562562389E-6</v>
      </c>
      <c r="AA480" s="4">
        <f t="shared" si="86"/>
        <v>-3.8693530497189218E-6</v>
      </c>
    </row>
    <row r="481" spans="8:27" x14ac:dyDescent="0.4">
      <c r="H481" s="8">
        <v>475</v>
      </c>
      <c r="I481" s="2">
        <v>5.74</v>
      </c>
      <c r="J481" s="27">
        <f t="shared" si="78"/>
        <v>-6.3797725671499114E-5</v>
      </c>
      <c r="K481" s="27">
        <f t="shared" si="79"/>
        <v>-1.4503349123461064E-4</v>
      </c>
      <c r="M481" s="23">
        <f t="shared" si="87"/>
        <v>-6.0985273082050719E-5</v>
      </c>
      <c r="N481" s="10">
        <f t="shared" si="80"/>
        <v>2.2334630350194549</v>
      </c>
      <c r="O481" s="3">
        <f t="shared" si="81"/>
        <v>-3.1964982233074112E-2</v>
      </c>
      <c r="P481" s="4">
        <f t="shared" si="82"/>
        <v>-1.4741263342729963E-3</v>
      </c>
      <c r="Q481" s="7">
        <f t="shared" si="88"/>
        <v>-3.3439108567347109E-2</v>
      </c>
      <c r="R481" s="7"/>
      <c r="S481" s="8">
        <v>475</v>
      </c>
      <c r="T481" s="2">
        <v>5.74</v>
      </c>
      <c r="U481" s="4">
        <f t="shared" si="83"/>
        <v>-2.8124525894483905E-6</v>
      </c>
      <c r="V481" s="4">
        <f t="shared" si="84"/>
        <v>-3.8117560474111184E-6</v>
      </c>
      <c r="X481" s="8">
        <v>475</v>
      </c>
      <c r="Y481" s="2">
        <v>5.74</v>
      </c>
      <c r="Z481" s="4">
        <f t="shared" si="85"/>
        <v>-2.8124525894483901E-6</v>
      </c>
      <c r="AA481" s="4">
        <f t="shared" si="86"/>
        <v>-3.8117560474111189E-6</v>
      </c>
    </row>
    <row r="482" spans="8:27" x14ac:dyDescent="0.4">
      <c r="H482" s="8">
        <v>476</v>
      </c>
      <c r="I482" s="2">
        <v>5.75</v>
      </c>
      <c r="J482" s="27">
        <f t="shared" si="78"/>
        <v>-6.3131377001605311E-5</v>
      </c>
      <c r="K482" s="27">
        <f t="shared" si="79"/>
        <v>-1.4353337268065375E-4</v>
      </c>
      <c r="M482" s="23">
        <f t="shared" si="87"/>
        <v>-6.0356757854525117E-5</v>
      </c>
      <c r="N482" s="10">
        <f t="shared" si="80"/>
        <v>2.2373540856031124</v>
      </c>
      <c r="O482" s="3">
        <f t="shared" si="81"/>
        <v>-3.1635550600390555E-2</v>
      </c>
      <c r="P482" s="4">
        <f t="shared" si="82"/>
        <v>-1.4542962137865571E-3</v>
      </c>
      <c r="Q482" s="7">
        <f t="shared" si="88"/>
        <v>-3.3089846814177114E-2</v>
      </c>
      <c r="R482" s="7"/>
      <c r="S482" s="8">
        <v>476</v>
      </c>
      <c r="T482" s="2">
        <v>5.75</v>
      </c>
      <c r="U482" s="4">
        <f t="shared" si="83"/>
        <v>-2.7746191470801926E-6</v>
      </c>
      <c r="V482" s="4">
        <f t="shared" si="84"/>
        <v>-3.7550855225913904E-6</v>
      </c>
      <c r="X482" s="8">
        <v>476</v>
      </c>
      <c r="Y482" s="2">
        <v>5.75</v>
      </c>
      <c r="Z482" s="4">
        <f t="shared" si="85"/>
        <v>-2.7746191470801926E-6</v>
      </c>
      <c r="AA482" s="4">
        <f t="shared" si="86"/>
        <v>-3.75508552259139E-6</v>
      </c>
    </row>
    <row r="483" spans="8:27" x14ac:dyDescent="0.4">
      <c r="H483" s="8">
        <v>477</v>
      </c>
      <c r="I483" s="2">
        <v>5.76</v>
      </c>
      <c r="J483" s="27">
        <f t="shared" si="78"/>
        <v>-6.2473090597325645E-5</v>
      </c>
      <c r="K483" s="27">
        <f t="shared" si="79"/>
        <v>-1.4205114058235243E-4</v>
      </c>
      <c r="M483" s="23">
        <f t="shared" si="87"/>
        <v>-5.9735742754227768E-5</v>
      </c>
      <c r="N483" s="10">
        <f t="shared" si="80"/>
        <v>2.24124513618677</v>
      </c>
      <c r="O483" s="3">
        <f t="shared" si="81"/>
        <v>-3.1310050104217196E-2</v>
      </c>
      <c r="P483" s="4">
        <f t="shared" si="82"/>
        <v>-1.434760733999571E-3</v>
      </c>
      <c r="Q483" s="7">
        <f t="shared" si="88"/>
        <v>-3.2744810838216766E-2</v>
      </c>
      <c r="R483" s="7"/>
      <c r="S483" s="8">
        <v>477</v>
      </c>
      <c r="T483" s="2">
        <v>5.76</v>
      </c>
      <c r="U483" s="4">
        <f t="shared" si="83"/>
        <v>-2.7373478430978768E-6</v>
      </c>
      <c r="V483" s="4">
        <f t="shared" si="84"/>
        <v>-3.6993257763706682E-6</v>
      </c>
      <c r="X483" s="8">
        <v>477</v>
      </c>
      <c r="Y483" s="2">
        <v>5.76</v>
      </c>
      <c r="Z483" s="4">
        <f t="shared" si="85"/>
        <v>-2.7373478430978768E-6</v>
      </c>
      <c r="AA483" s="4">
        <f t="shared" si="86"/>
        <v>-3.6993257763706686E-6</v>
      </c>
    </row>
    <row r="484" spans="8:27" x14ac:dyDescent="0.4">
      <c r="H484" s="8">
        <v>478</v>
      </c>
      <c r="I484" s="2">
        <v>5.77</v>
      </c>
      <c r="J484" s="27">
        <f t="shared" si="78"/>
        <v>-6.1822756231205727E-5</v>
      </c>
      <c r="K484" s="27">
        <f t="shared" si="79"/>
        <v>-1.4058655609510632E-4</v>
      </c>
      <c r="M484" s="23">
        <f t="shared" si="87"/>
        <v>-5.9122126584121814E-5</v>
      </c>
      <c r="N484" s="10">
        <f t="shared" si="80"/>
        <v>2.2451361867704276</v>
      </c>
      <c r="O484" s="3">
        <f t="shared" si="81"/>
        <v>-3.0988427702871635E-2</v>
      </c>
      <c r="P484" s="4">
        <f t="shared" si="82"/>
        <v>-1.4155151616851217E-3</v>
      </c>
      <c r="Q484" s="7">
        <f t="shared" si="88"/>
        <v>-3.2403942864556758E-2</v>
      </c>
      <c r="R484" s="7"/>
      <c r="S484" s="8">
        <v>478</v>
      </c>
      <c r="T484" s="2">
        <v>5.77</v>
      </c>
      <c r="U484" s="4">
        <f t="shared" si="83"/>
        <v>-2.7006296470839085E-6</v>
      </c>
      <c r="V484" s="4">
        <f t="shared" si="84"/>
        <v>-3.6444613796598355E-6</v>
      </c>
      <c r="X484" s="8">
        <v>478</v>
      </c>
      <c r="Y484" s="2">
        <v>5.77</v>
      </c>
      <c r="Z484" s="4">
        <f t="shared" si="85"/>
        <v>-2.700629647083908E-6</v>
      </c>
      <c r="AA484" s="4">
        <f t="shared" si="86"/>
        <v>-3.6444613796598355E-6</v>
      </c>
    </row>
    <row r="485" spans="8:27" x14ac:dyDescent="0.4">
      <c r="H485" s="8">
        <v>479</v>
      </c>
      <c r="I485" s="2">
        <v>5.78</v>
      </c>
      <c r="J485" s="27">
        <f t="shared" si="78"/>
        <v>-6.1180265341558737E-5</v>
      </c>
      <c r="K485" s="27">
        <f t="shared" si="79"/>
        <v>-1.3913938384149034E-4</v>
      </c>
      <c r="M485" s="23">
        <f t="shared" si="87"/>
        <v>-5.8515809659977943E-5</v>
      </c>
      <c r="N485" s="10">
        <f t="shared" si="80"/>
        <v>2.2490272373540856</v>
      </c>
      <c r="O485" s="3">
        <f t="shared" si="81"/>
        <v>-3.0670631147598437E-2</v>
      </c>
      <c r="P485" s="4">
        <f t="shared" si="82"/>
        <v>-1.3965548437891765E-3</v>
      </c>
      <c r="Q485" s="7">
        <f t="shared" si="88"/>
        <v>-3.2067185991387616E-2</v>
      </c>
      <c r="R485" s="7"/>
      <c r="S485" s="8">
        <v>479</v>
      </c>
      <c r="T485" s="2">
        <v>5.78</v>
      </c>
      <c r="U485" s="4">
        <f t="shared" si="83"/>
        <v>-2.6644556815807992E-6</v>
      </c>
      <c r="V485" s="4">
        <f t="shared" si="84"/>
        <v>-3.5904771688168747E-6</v>
      </c>
      <c r="X485" s="8">
        <v>479</v>
      </c>
      <c r="Y485" s="2">
        <v>5.78</v>
      </c>
      <c r="Z485" s="4">
        <f t="shared" si="85"/>
        <v>-2.6644556815807992E-6</v>
      </c>
      <c r="AA485" s="4">
        <f t="shared" si="86"/>
        <v>-3.5904771688168751E-6</v>
      </c>
    </row>
    <row r="486" spans="8:27" x14ac:dyDescent="0.4">
      <c r="H486" s="8">
        <v>480</v>
      </c>
      <c r="I486" s="2">
        <v>5.79</v>
      </c>
      <c r="J486" s="27">
        <f t="shared" si="78"/>
        <v>-6.0545511005256614E-5</v>
      </c>
      <c r="K486" s="27">
        <f t="shared" si="79"/>
        <v>-1.3770939185861242E-4</v>
      </c>
      <c r="M486" s="23">
        <f t="shared" si="87"/>
        <v>-5.7916693785798403E-5</v>
      </c>
      <c r="N486" s="10">
        <f t="shared" si="80"/>
        <v>2.2529182879377427</v>
      </c>
      <c r="O486" s="3">
        <f t="shared" si="81"/>
        <v>-3.0356608969687782E-2</v>
      </c>
      <c r="P486" s="4">
        <f t="shared" si="82"/>
        <v>-1.3778752060505726E-3</v>
      </c>
      <c r="Q486" s="7">
        <f t="shared" si="88"/>
        <v>-3.1734484175738355E-2</v>
      </c>
      <c r="R486" s="7"/>
      <c r="S486" s="8">
        <v>480</v>
      </c>
      <c r="T486" s="2">
        <v>5.79</v>
      </c>
      <c r="U486" s="4">
        <f t="shared" si="83"/>
        <v>-2.6288172194582131E-6</v>
      </c>
      <c r="V486" s="4">
        <f t="shared" si="84"/>
        <v>-3.5373582413443632E-6</v>
      </c>
      <c r="X486" s="8">
        <v>480</v>
      </c>
      <c r="Y486" s="2">
        <v>5.79</v>
      </c>
      <c r="Z486" s="4">
        <f t="shared" si="85"/>
        <v>-2.6288172194582131E-6</v>
      </c>
      <c r="AA486" s="4">
        <f t="shared" si="86"/>
        <v>-3.537358241344364E-6</v>
      </c>
    </row>
    <row r="487" spans="8:27" x14ac:dyDescent="0.4">
      <c r="H487" s="8">
        <v>481</v>
      </c>
      <c r="I487" s="2">
        <v>5.8</v>
      </c>
      <c r="J487" s="27">
        <f t="shared" si="78"/>
        <v>-5.9918387910987333E-5</v>
      </c>
      <c r="K487" s="27">
        <f t="shared" si="79"/>
        <v>-1.3629635154624849E-4</v>
      </c>
      <c r="M487" s="23">
        <f t="shared" si="87"/>
        <v>-5.7324682229664562E-5</v>
      </c>
      <c r="N487" s="10">
        <f t="shared" si="80"/>
        <v>2.2568093385214003</v>
      </c>
      <c r="O487" s="3">
        <f t="shared" si="81"/>
        <v>-3.004631046781615E-2</v>
      </c>
      <c r="P487" s="4">
        <f t="shared" si="82"/>
        <v>-1.3594717516433876E-3</v>
      </c>
      <c r="Q487" s="7">
        <f t="shared" si="88"/>
        <v>-3.1405782219459541E-2</v>
      </c>
      <c r="R487" s="7"/>
      <c r="S487" s="8">
        <v>481</v>
      </c>
      <c r="T487" s="2">
        <v>5.8</v>
      </c>
      <c r="U487" s="4">
        <f t="shared" si="83"/>
        <v>-2.5937056813227738E-6</v>
      </c>
      <c r="V487" s="4">
        <f t="shared" si="84"/>
        <v>-3.4850899516377277E-6</v>
      </c>
      <c r="X487" s="8">
        <v>481</v>
      </c>
      <c r="Y487" s="2">
        <v>5.8</v>
      </c>
      <c r="Z487" s="4">
        <f t="shared" si="85"/>
        <v>-2.5937056813227733E-6</v>
      </c>
      <c r="AA487" s="4">
        <f t="shared" si="86"/>
        <v>-3.4850899516377273E-6</v>
      </c>
    </row>
    <row r="488" spans="8:27" x14ac:dyDescent="0.4">
      <c r="H488" s="8">
        <v>482</v>
      </c>
      <c r="I488" s="2">
        <v>5.81</v>
      </c>
      <c r="J488" s="27">
        <f t="shared" si="78"/>
        <v>-5.9298792332973707E-5</v>
      </c>
      <c r="K488" s="27">
        <f t="shared" si="79"/>
        <v>-1.3490003761575318E-4</v>
      </c>
      <c r="M488" s="23">
        <f t="shared" si="87"/>
        <v>-5.6739679700003482E-5</v>
      </c>
      <c r="N488" s="10">
        <f t="shared" si="80"/>
        <v>2.2607003891050579</v>
      </c>
      <c r="O488" s="3">
        <f t="shared" si="81"/>
        <v>-2.9739685695606619E-2</v>
      </c>
      <c r="P488" s="4">
        <f t="shared" si="82"/>
        <v>-1.341340059841511E-3</v>
      </c>
      <c r="Q488" s="7">
        <f t="shared" si="88"/>
        <v>-3.1081025755448129E-2</v>
      </c>
      <c r="R488" s="7"/>
      <c r="S488" s="8">
        <v>482</v>
      </c>
      <c r="T488" s="2">
        <v>5.81</v>
      </c>
      <c r="U488" s="4">
        <f t="shared" si="83"/>
        <v>-2.5591126329702265E-6</v>
      </c>
      <c r="V488" s="4">
        <f t="shared" si="84"/>
        <v>-3.4336579067849906E-6</v>
      </c>
      <c r="X488" s="8">
        <v>482</v>
      </c>
      <c r="Y488" s="2">
        <v>5.81</v>
      </c>
      <c r="Z488" s="4">
        <f t="shared" si="85"/>
        <v>-2.5591126329702265E-6</v>
      </c>
      <c r="AA488" s="4">
        <f t="shared" si="86"/>
        <v>-3.433657906784991E-6</v>
      </c>
    </row>
    <row r="489" spans="8:27" x14ac:dyDescent="0.4">
      <c r="H489" s="8">
        <v>483</v>
      </c>
      <c r="I489" s="2">
        <v>5.82</v>
      </c>
      <c r="J489" s="27">
        <f t="shared" si="78"/>
        <v>-5.8686622105142073E-5</v>
      </c>
      <c r="K489" s="27">
        <f t="shared" si="79"/>
        <v>-1.3352022803972866E-4</v>
      </c>
      <c r="M489" s="23">
        <f t="shared" si="87"/>
        <v>-5.6161592322262798E-5</v>
      </c>
      <c r="N489" s="10">
        <f t="shared" si="80"/>
        <v>2.2645914396887159</v>
      </c>
      <c r="O489" s="3">
        <f t="shared" si="81"/>
        <v>-2.9436685449403178E-2</v>
      </c>
      <c r="P489" s="4">
        <f t="shared" si="82"/>
        <v>-1.3234757847050539E-3</v>
      </c>
      <c r="Q489" s="7">
        <f t="shared" si="88"/>
        <v>-3.0760161234108234E-2</v>
      </c>
      <c r="R489" s="7"/>
      <c r="S489" s="8">
        <v>483</v>
      </c>
      <c r="T489" s="2">
        <v>5.82</v>
      </c>
      <c r="U489" s="4">
        <f t="shared" si="83"/>
        <v>-2.5250297828792772E-6</v>
      </c>
      <c r="V489" s="4">
        <f t="shared" si="84"/>
        <v>-3.3830479624181431E-6</v>
      </c>
      <c r="X489" s="8">
        <v>483</v>
      </c>
      <c r="Y489" s="2">
        <v>5.82</v>
      </c>
      <c r="Z489" s="4">
        <f t="shared" si="85"/>
        <v>-2.5250297828792772E-6</v>
      </c>
      <c r="AA489" s="4">
        <f t="shared" si="86"/>
        <v>-3.3830479624181431E-6</v>
      </c>
    </row>
    <row r="490" spans="8:27" x14ac:dyDescent="0.4">
      <c r="H490" s="8">
        <v>484</v>
      </c>
      <c r="I490" s="2">
        <v>5.83</v>
      </c>
      <c r="J490" s="27">
        <f t="shared" si="78"/>
        <v>-5.8081776595735461E-5</v>
      </c>
      <c r="K490" s="27">
        <f t="shared" si="79"/>
        <v>-1.3215670400244767E-4</v>
      </c>
      <c r="M490" s="23">
        <f t="shared" si="87"/>
        <v>-5.5590327615988776E-5</v>
      </c>
      <c r="N490" s="10">
        <f t="shared" si="80"/>
        <v>2.2684824902723735</v>
      </c>
      <c r="O490" s="3">
        <f t="shared" si="81"/>
        <v>-2.9137261256256361E-2</v>
      </c>
      <c r="P490" s="4">
        <f t="shared" si="82"/>
        <v>-1.3058746537883904E-3</v>
      </c>
      <c r="Q490" s="7">
        <f t="shared" si="88"/>
        <v>-3.0443135910044751E-2</v>
      </c>
      <c r="R490" s="7"/>
      <c r="S490" s="8">
        <v>484</v>
      </c>
      <c r="T490" s="2">
        <v>5.83</v>
      </c>
      <c r="U490" s="4">
        <f t="shared" si="83"/>
        <v>-2.4914489797466861E-6</v>
      </c>
      <c r="V490" s="4">
        <f t="shared" si="84"/>
        <v>-3.3332462186166356E-6</v>
      </c>
      <c r="X490" s="8">
        <v>484</v>
      </c>
      <c r="Y490" s="2">
        <v>5.83</v>
      </c>
      <c r="Z490" s="4">
        <f t="shared" si="85"/>
        <v>-2.4914489797466857E-6</v>
      </c>
      <c r="AA490" s="4">
        <f t="shared" si="86"/>
        <v>-3.3332462186166352E-6</v>
      </c>
    </row>
    <row r="491" spans="8:27" x14ac:dyDescent="0.4">
      <c r="H491" s="8">
        <v>485</v>
      </c>
      <c r="I491" s="2">
        <v>5.84</v>
      </c>
      <c r="J491" s="27">
        <f t="shared" si="78"/>
        <v>-5.7484156682362289E-5</v>
      </c>
      <c r="K491" s="27">
        <f t="shared" si="79"/>
        <v>-1.3080924985101953E-4</v>
      </c>
      <c r="M491" s="23">
        <f t="shared" si="87"/>
        <v>-5.502579447229923E-5</v>
      </c>
      <c r="N491" s="10">
        <f t="shared" si="80"/>
        <v>2.2723735408560306</v>
      </c>
      <c r="O491" s="3">
        <f t="shared" si="81"/>
        <v>-2.8841365362115831E-2</v>
      </c>
      <c r="P491" s="4">
        <f t="shared" si="82"/>
        <v>-1.2885324668695239E-3</v>
      </c>
      <c r="Q491" s="7">
        <f t="shared" si="88"/>
        <v>-3.0129897828985355E-2</v>
      </c>
      <c r="R491" s="7"/>
      <c r="S491" s="8">
        <v>485</v>
      </c>
      <c r="T491" s="2">
        <v>5.84</v>
      </c>
      <c r="U491" s="4">
        <f t="shared" si="83"/>
        <v>-2.4583622100630561E-6</v>
      </c>
      <c r="V491" s="4">
        <f t="shared" si="84"/>
        <v>-3.2842390158631622E-6</v>
      </c>
      <c r="X491" s="8">
        <v>485</v>
      </c>
      <c r="Y491" s="2">
        <v>5.84</v>
      </c>
      <c r="Z491" s="4">
        <f t="shared" si="85"/>
        <v>-2.4583622100630561E-6</v>
      </c>
      <c r="AA491" s="4">
        <f t="shared" si="86"/>
        <v>-3.2842390158631626E-6</v>
      </c>
    </row>
    <row r="492" spans="8:27" x14ac:dyDescent="0.4">
      <c r="H492" s="8">
        <v>486</v>
      </c>
      <c r="I492" s="2">
        <v>5.85</v>
      </c>
      <c r="J492" s="27">
        <f t="shared" si="78"/>
        <v>-5.6893664727473205E-5</v>
      </c>
      <c r="K492" s="27">
        <f t="shared" si="79"/>
        <v>-1.2947765304728944E-4</v>
      </c>
      <c r="M492" s="23">
        <f t="shared" si="87"/>
        <v>-5.4467903131744424E-5</v>
      </c>
      <c r="N492" s="10">
        <f t="shared" si="80"/>
        <v>2.2762645914396882</v>
      </c>
      <c r="O492" s="3">
        <f t="shared" si="81"/>
        <v>-2.8548950720226347E-2</v>
      </c>
      <c r="P492" s="4">
        <f t="shared" si="82"/>
        <v>-1.2714450947005037E-3</v>
      </c>
      <c r="Q492" s="7">
        <f t="shared" si="88"/>
        <v>-2.9820395814926851E-2</v>
      </c>
      <c r="R492" s="7"/>
      <c r="S492" s="8">
        <v>486</v>
      </c>
      <c r="T492" s="2">
        <v>5.85</v>
      </c>
      <c r="U492" s="4">
        <f t="shared" si="83"/>
        <v>-2.4257615957287828E-6</v>
      </c>
      <c r="V492" s="4">
        <f t="shared" si="84"/>
        <v>-3.236012931051935E-6</v>
      </c>
      <c r="X492" s="8">
        <v>486</v>
      </c>
      <c r="Y492" s="2">
        <v>5.85</v>
      </c>
      <c r="Z492" s="4">
        <f t="shared" si="85"/>
        <v>-2.4257615957287832E-6</v>
      </c>
      <c r="AA492" s="4">
        <f t="shared" si="86"/>
        <v>-3.236012931051935E-6</v>
      </c>
    </row>
    <row r="493" spans="8:27" x14ac:dyDescent="0.4">
      <c r="H493" s="8">
        <v>487</v>
      </c>
      <c r="I493" s="2">
        <v>5.86</v>
      </c>
      <c r="J493" s="27">
        <f t="shared" si="78"/>
        <v>-5.6310204554259634E-5</v>
      </c>
      <c r="K493" s="27">
        <f t="shared" si="79"/>
        <v>-1.281617041204645E-4</v>
      </c>
      <c r="M493" s="23">
        <f t="shared" si="87"/>
        <v>-5.3916565162549921E-5</v>
      </c>
      <c r="N493" s="10">
        <f t="shared" si="80"/>
        <v>2.2801556420233462</v>
      </c>
      <c r="O493" s="3">
        <f t="shared" si="81"/>
        <v>-2.8259970979723905E-2</v>
      </c>
      <c r="P493" s="4">
        <f t="shared" si="82"/>
        <v>-1.2546084777786562E-3</v>
      </c>
      <c r="Q493" s="7">
        <f t="shared" si="88"/>
        <v>-2.9514579457502563E-2</v>
      </c>
      <c r="R493" s="7"/>
      <c r="S493" s="8">
        <v>487</v>
      </c>
      <c r="T493" s="2">
        <v>5.86</v>
      </c>
      <c r="U493" s="4">
        <f t="shared" si="83"/>
        <v>-2.3936393917097133E-6</v>
      </c>
      <c r="V493" s="4">
        <f t="shared" si="84"/>
        <v>-3.1885547735496943E-6</v>
      </c>
      <c r="X493" s="8">
        <v>487</v>
      </c>
      <c r="Y493" s="2">
        <v>5.86</v>
      </c>
      <c r="Z493" s="4">
        <f t="shared" si="85"/>
        <v>-2.3936393917097133E-6</v>
      </c>
      <c r="AA493" s="4">
        <f t="shared" si="86"/>
        <v>-3.1885547735496947E-6</v>
      </c>
    </row>
    <row r="494" spans="8:27" x14ac:dyDescent="0.4">
      <c r="H494" s="8">
        <v>488</v>
      </c>
      <c r="I494" s="2">
        <v>5.87</v>
      </c>
      <c r="J494" s="27">
        <f t="shared" si="78"/>
        <v>-5.5733681422965061E-5</v>
      </c>
      <c r="K494" s="27">
        <f t="shared" si="79"/>
        <v>-1.2686119662045419E-4</v>
      </c>
      <c r="M494" s="23">
        <f t="shared" si="87"/>
        <v>-5.337169343923318E-5</v>
      </c>
      <c r="N494" s="10">
        <f t="shared" si="80"/>
        <v>2.2840466926070038</v>
      </c>
      <c r="O494" s="3">
        <f t="shared" si="81"/>
        <v>-2.7974380474427796E-2</v>
      </c>
      <c r="P494" s="4">
        <f t="shared" si="82"/>
        <v>-1.2380186251382997E-3</v>
      </c>
      <c r="Q494" s="7">
        <f t="shared" si="88"/>
        <v>-2.9212399099566095E-2</v>
      </c>
      <c r="R494" s="7"/>
      <c r="S494" s="8">
        <v>488</v>
      </c>
      <c r="T494" s="2">
        <v>5.87</v>
      </c>
      <c r="U494" s="4">
        <f t="shared" si="83"/>
        <v>-2.3619879837318836E-6</v>
      </c>
      <c r="V494" s="4">
        <f t="shared" si="84"/>
        <v>-3.1418515813093601E-6</v>
      </c>
      <c r="X494" s="8">
        <v>488</v>
      </c>
      <c r="Y494" s="2">
        <v>5.87</v>
      </c>
      <c r="Z494" s="4">
        <f t="shared" si="85"/>
        <v>-2.3619879837318832E-6</v>
      </c>
      <c r="AA494" s="4">
        <f t="shared" si="86"/>
        <v>-3.1418515813093597E-6</v>
      </c>
    </row>
    <row r="495" spans="8:27" x14ac:dyDescent="0.4">
      <c r="H495" s="8">
        <v>489</v>
      </c>
      <c r="I495" s="2">
        <v>5.88</v>
      </c>
      <c r="J495" s="27">
        <f t="shared" si="78"/>
        <v>-5.5164002007602542E-5</v>
      </c>
      <c r="K495" s="27">
        <f t="shared" si="79"/>
        <v>-1.2557592707191598E-4</v>
      </c>
      <c r="M495" s="23">
        <f t="shared" si="87"/>
        <v>-5.283320212158769E-5</v>
      </c>
      <c r="N495" s="10">
        <f t="shared" si="80"/>
        <v>2.2879377431906613</v>
      </c>
      <c r="O495" s="3">
        <f t="shared" si="81"/>
        <v>-2.769213421182528E-2</v>
      </c>
      <c r="P495" s="4">
        <f t="shared" si="82"/>
        <v>-1.2216716131626881E-3</v>
      </c>
      <c r="Q495" s="7">
        <f t="shared" si="88"/>
        <v>-2.8913805824987968E-2</v>
      </c>
      <c r="R495" s="7"/>
      <c r="S495" s="8">
        <v>489</v>
      </c>
      <c r="T495" s="2">
        <v>5.88</v>
      </c>
      <c r="U495" s="4">
        <f t="shared" si="83"/>
        <v>-2.3307998860148536E-6</v>
      </c>
      <c r="V495" s="4">
        <f t="shared" si="84"/>
        <v>-3.0958906170364491E-6</v>
      </c>
      <c r="X495" s="8">
        <v>489</v>
      </c>
      <c r="Y495" s="2">
        <v>5.88</v>
      </c>
      <c r="Z495" s="4">
        <f t="shared" si="85"/>
        <v>-2.3307998860148536E-6</v>
      </c>
      <c r="AA495" s="4">
        <f t="shared" si="86"/>
        <v>-3.0958906170364491E-6</v>
      </c>
    </row>
    <row r="496" spans="8:27" x14ac:dyDescent="0.4">
      <c r="H496" s="8">
        <v>490</v>
      </c>
      <c r="I496" s="2">
        <v>5.89</v>
      </c>
      <c r="J496" s="27">
        <f t="shared" si="78"/>
        <v>-5.4601074373071803E-5</v>
      </c>
      <c r="K496" s="27">
        <f t="shared" si="79"/>
        <v>-1.2430569492900031E-4</v>
      </c>
      <c r="M496" s="23">
        <f t="shared" si="87"/>
        <v>-5.2301006634028653E-5</v>
      </c>
      <c r="N496" s="10">
        <f t="shared" si="80"/>
        <v>2.2918287937743185</v>
      </c>
      <c r="O496" s="3">
        <f t="shared" si="81"/>
        <v>-2.741318786224578E-2</v>
      </c>
      <c r="P496" s="4">
        <f t="shared" si="82"/>
        <v>-1.2055635844159256E-3</v>
      </c>
      <c r="Q496" s="7">
        <f t="shared" si="88"/>
        <v>-2.8618751446661705E-2</v>
      </c>
      <c r="R496" s="7"/>
      <c r="S496" s="8">
        <v>490</v>
      </c>
      <c r="T496" s="2">
        <v>5.89</v>
      </c>
      <c r="U496" s="4">
        <f t="shared" si="83"/>
        <v>-2.3000677390431464E-6</v>
      </c>
      <c r="V496" s="4">
        <f t="shared" si="84"/>
        <v>-3.0506593644082583E-6</v>
      </c>
      <c r="X496" s="8">
        <v>490</v>
      </c>
      <c r="Y496" s="2">
        <v>5.89</v>
      </c>
      <c r="Z496" s="4">
        <f t="shared" si="85"/>
        <v>-2.3000677390431468E-6</v>
      </c>
      <c r="AA496" s="4">
        <f t="shared" si="86"/>
        <v>-3.0506593644082583E-6</v>
      </c>
    </row>
    <row r="497" spans="8:27" x14ac:dyDescent="0.4">
      <c r="H497" s="8">
        <v>491</v>
      </c>
      <c r="I497" s="2">
        <v>5.9</v>
      </c>
      <c r="J497" s="27">
        <f t="shared" si="78"/>
        <v>-5.4044807952668053E-5</v>
      </c>
      <c r="K497" s="27">
        <f t="shared" si="79"/>
        <v>-1.2305030253078188E-4</v>
      </c>
      <c r="M497" s="23">
        <f t="shared" si="87"/>
        <v>-5.1775023645292855E-5</v>
      </c>
      <c r="N497" s="10">
        <f t="shared" si="80"/>
        <v>2.2957198443579765</v>
      </c>
      <c r="O497" s="3">
        <f t="shared" si="81"/>
        <v>-2.7137497748220735E-2</v>
      </c>
      <c r="P497" s="4">
        <f t="shared" si="82"/>
        <v>-1.1896907464945463E-3</v>
      </c>
      <c r="Q497" s="7">
        <f t="shared" si="88"/>
        <v>-2.8327188494715282E-2</v>
      </c>
      <c r="R497" s="7"/>
      <c r="S497" s="8">
        <v>491</v>
      </c>
      <c r="T497" s="2">
        <v>5.9</v>
      </c>
      <c r="U497" s="4">
        <f t="shared" si="83"/>
        <v>-2.269784307375199E-6</v>
      </c>
      <c r="V497" s="4">
        <f t="shared" si="84"/>
        <v>-3.0061455243456664E-6</v>
      </c>
      <c r="X497" s="8">
        <v>491</v>
      </c>
      <c r="Y497" s="2">
        <v>5.9</v>
      </c>
      <c r="Z497" s="4">
        <f t="shared" si="85"/>
        <v>-2.2697843073751994E-6</v>
      </c>
      <c r="AA497" s="4">
        <f t="shared" si="86"/>
        <v>-3.0061455243456668E-6</v>
      </c>
    </row>
    <row r="498" spans="8:27" x14ac:dyDescent="0.4">
      <c r="H498" s="8">
        <v>492</v>
      </c>
      <c r="I498" s="2">
        <v>5.91</v>
      </c>
      <c r="J498" s="27">
        <f t="shared" si="78"/>
        <v>-5.349511352597685E-5</v>
      </c>
      <c r="K498" s="27">
        <f t="shared" si="79"/>
        <v>-1.2180955505737161E-4</v>
      </c>
      <c r="M498" s="23">
        <f t="shared" si="87"/>
        <v>-5.1255171048487477E-5</v>
      </c>
      <c r="N498" s="10">
        <f t="shared" si="80"/>
        <v>2.2996108949416341</v>
      </c>
      <c r="O498" s="3">
        <f t="shared" si="81"/>
        <v>-2.6865020834026313E-2</v>
      </c>
      <c r="P498" s="4">
        <f t="shared" si="82"/>
        <v>-1.1740493708985165E-3</v>
      </c>
      <c r="Q498" s="7">
        <f t="shared" si="88"/>
        <v>-2.803907020492483E-2</v>
      </c>
      <c r="R498" s="7"/>
      <c r="S498" s="8">
        <v>492</v>
      </c>
      <c r="T498" s="2">
        <v>5.91</v>
      </c>
      <c r="U498" s="4">
        <f t="shared" si="83"/>
        <v>-2.2399424774893752E-6</v>
      </c>
      <c r="V498" s="4">
        <f t="shared" si="84"/>
        <v>-2.962337011337566E-6</v>
      </c>
      <c r="X498" s="8">
        <v>492</v>
      </c>
      <c r="Y498" s="2">
        <v>5.91</v>
      </c>
      <c r="Z498" s="4">
        <f t="shared" si="85"/>
        <v>-2.2399424774893747E-6</v>
      </c>
      <c r="AA498" s="4">
        <f t="shared" si="86"/>
        <v>-2.9623370113375652E-6</v>
      </c>
    </row>
    <row r="499" spans="8:27" x14ac:dyDescent="0.4">
      <c r="H499" s="8">
        <v>493</v>
      </c>
      <c r="I499" s="2">
        <v>5.92</v>
      </c>
      <c r="J499" s="27">
        <f t="shared" si="78"/>
        <v>-5.2951903197146368E-5</v>
      </c>
      <c r="K499" s="27">
        <f t="shared" si="79"/>
        <v>-1.2058326048669594E-4</v>
      </c>
      <c r="M499" s="23">
        <f t="shared" si="87"/>
        <v>-5.0741367941479951E-5</v>
      </c>
      <c r="N499" s="10">
        <f t="shared" si="80"/>
        <v>2.3035019455252916</v>
      </c>
      <c r="O499" s="3">
        <f t="shared" si="81"/>
        <v>-2.6595714715404905E-2</v>
      </c>
      <c r="P499" s="4">
        <f t="shared" si="82"/>
        <v>-1.1586357919213391E-3</v>
      </c>
      <c r="Q499" s="7">
        <f t="shared" si="88"/>
        <v>-2.7754350507326244E-2</v>
      </c>
      <c r="R499" s="7"/>
      <c r="S499" s="8">
        <v>493</v>
      </c>
      <c r="T499" s="2">
        <v>5.92</v>
      </c>
      <c r="U499" s="4">
        <f t="shared" si="83"/>
        <v>-2.2105352556664175E-6</v>
      </c>
      <c r="V499" s="4">
        <f t="shared" si="84"/>
        <v>-2.9192219498175941E-6</v>
      </c>
      <c r="X499" s="8">
        <v>493</v>
      </c>
      <c r="Y499" s="2">
        <v>5.92</v>
      </c>
      <c r="Z499" s="4">
        <f t="shared" si="85"/>
        <v>-2.2105352556664171E-6</v>
      </c>
      <c r="AA499" s="4">
        <f t="shared" si="86"/>
        <v>-2.9192219498175941E-6</v>
      </c>
    </row>
    <row r="500" spans="8:27" x14ac:dyDescent="0.4">
      <c r="H500" s="8">
        <v>494</v>
      </c>
      <c r="I500" s="2">
        <v>5.93</v>
      </c>
      <c r="J500" s="27">
        <f t="shared" si="78"/>
        <v>-5.2415090373532448E-5</v>
      </c>
      <c r="K500" s="27">
        <f t="shared" si="79"/>
        <v>-1.1937122955193907E-4</v>
      </c>
      <c r="M500" s="23">
        <f t="shared" si="87"/>
        <v>-5.0233534607624539E-5</v>
      </c>
      <c r="N500" s="10">
        <f t="shared" si="80"/>
        <v>2.3073929961089492</v>
      </c>
      <c r="O500" s="3">
        <f t="shared" si="81"/>
        <v>-2.6329537609463098E-2</v>
      </c>
      <c r="P500" s="4">
        <f t="shared" si="82"/>
        <v>-1.1434464055590299E-3</v>
      </c>
      <c r="Q500" s="7">
        <f t="shared" si="88"/>
        <v>-2.7472984015022128E-2</v>
      </c>
      <c r="R500" s="7"/>
      <c r="S500" s="8">
        <v>494</v>
      </c>
      <c r="T500" s="2">
        <v>5.93</v>
      </c>
      <c r="U500" s="4">
        <f t="shared" si="83"/>
        <v>-2.1815557659079113E-6</v>
      </c>
      <c r="V500" s="4">
        <f t="shared" si="84"/>
        <v>-2.8767886705931656E-6</v>
      </c>
      <c r="X500" s="8">
        <v>494</v>
      </c>
      <c r="Y500" s="2">
        <v>5.93</v>
      </c>
      <c r="Z500" s="4">
        <f t="shared" si="85"/>
        <v>-2.1815557659079108E-6</v>
      </c>
      <c r="AA500" s="4">
        <f t="shared" si="86"/>
        <v>-2.8767886705931656E-6</v>
      </c>
    </row>
    <row r="501" spans="8:27" x14ac:dyDescent="0.4">
      <c r="H501" s="8">
        <v>495</v>
      </c>
      <c r="I501" s="2">
        <v>5.94</v>
      </c>
      <c r="J501" s="27">
        <f t="shared" si="78"/>
        <v>-5.1884589744708627E-5</v>
      </c>
      <c r="K501" s="27">
        <f t="shared" si="79"/>
        <v>-1.1817327569963598E-4</v>
      </c>
      <c r="M501" s="23">
        <f t="shared" si="87"/>
        <v>-4.9731592496818449E-5</v>
      </c>
      <c r="N501" s="10">
        <f t="shared" si="80"/>
        <v>2.3112840466926068</v>
      </c>
      <c r="O501" s="3">
        <f t="shared" si="81"/>
        <v>-2.606644834474239E-2</v>
      </c>
      <c r="P501" s="4">
        <f t="shared" si="82"/>
        <v>-1.1284776684376686E-3</v>
      </c>
      <c r="Q501" s="7">
        <f t="shared" si="88"/>
        <v>-2.7194926013180059E-2</v>
      </c>
      <c r="R501" s="7"/>
      <c r="S501" s="8">
        <v>495</v>
      </c>
      <c r="T501" s="2">
        <v>5.94</v>
      </c>
      <c r="U501" s="4">
        <f t="shared" si="83"/>
        <v>-2.1529972478901819E-6</v>
      </c>
      <c r="V501" s="4">
        <f t="shared" si="84"/>
        <v>-2.835025707326467E-6</v>
      </c>
      <c r="X501" s="8">
        <v>495</v>
      </c>
      <c r="Y501" s="2">
        <v>5.94</v>
      </c>
      <c r="Z501" s="4">
        <f t="shared" si="85"/>
        <v>-2.1529972478901815E-6</v>
      </c>
      <c r="AA501" s="4">
        <f t="shared" si="86"/>
        <v>-2.8350257073264665E-6</v>
      </c>
    </row>
    <row r="502" spans="8:27" x14ac:dyDescent="0.4">
      <c r="H502" s="8">
        <v>496</v>
      </c>
      <c r="I502" s="2">
        <v>5.95</v>
      </c>
      <c r="J502" s="27">
        <f t="shared" si="78"/>
        <v>-5.1360317261835235E-5</v>
      </c>
      <c r="K502" s="27">
        <f t="shared" si="79"/>
        <v>-1.1698921504840859E-4</v>
      </c>
      <c r="M502" s="23">
        <f t="shared" si="87"/>
        <v>-4.9235464206882107E-5</v>
      </c>
      <c r="N502" s="10">
        <f t="shared" si="80"/>
        <v>2.3151750972762644</v>
      </c>
      <c r="O502" s="3">
        <f t="shared" si="81"/>
        <v>-2.5806406351459782E-2</v>
      </c>
      <c r="P502" s="4">
        <f t="shared" si="82"/>
        <v>-1.1137260967592621E-3</v>
      </c>
      <c r="Q502" s="7">
        <f t="shared" si="88"/>
        <v>-2.6920132448219045E-2</v>
      </c>
      <c r="R502" s="7"/>
      <c r="S502" s="8">
        <v>496</v>
      </c>
      <c r="T502" s="2">
        <v>5.95</v>
      </c>
      <c r="U502" s="4">
        <f t="shared" si="83"/>
        <v>-2.1248530549531305E-6</v>
      </c>
      <c r="V502" s="4">
        <f t="shared" si="84"/>
        <v>-2.7939217930672068E-6</v>
      </c>
      <c r="X502" s="8">
        <v>496</v>
      </c>
      <c r="Y502" s="2">
        <v>5.95</v>
      </c>
      <c r="Z502" s="4">
        <f t="shared" si="85"/>
        <v>-2.1248530549531297E-6</v>
      </c>
      <c r="AA502" s="4">
        <f t="shared" si="86"/>
        <v>-2.7939217930672072E-6</v>
      </c>
    </row>
    <row r="503" spans="8:27" x14ac:dyDescent="0.4">
      <c r="H503" s="8">
        <v>497</v>
      </c>
      <c r="I503" s="2">
        <v>5.96</v>
      </c>
      <c r="J503" s="27">
        <f t="shared" si="78"/>
        <v>-5.0842190117380889E-5</v>
      </c>
      <c r="K503" s="27">
        <f t="shared" si="79"/>
        <v>-1.1581886634833565E-4</v>
      </c>
      <c r="M503" s="23">
        <f t="shared" si="87"/>
        <v>-4.8745073465257412E-5</v>
      </c>
      <c r="N503" s="10">
        <f t="shared" si="80"/>
        <v>2.3190661478599219</v>
      </c>
      <c r="O503" s="3">
        <f t="shared" si="81"/>
        <v>-2.5549371651915065E-2</v>
      </c>
      <c r="P503" s="4">
        <f t="shared" si="82"/>
        <v>-1.0991882652656418E-3</v>
      </c>
      <c r="Q503" s="7">
        <f t="shared" si="88"/>
        <v>-2.6648559917180705E-2</v>
      </c>
      <c r="R503" s="7"/>
      <c r="S503" s="8">
        <v>497</v>
      </c>
      <c r="T503" s="2">
        <v>5.96</v>
      </c>
      <c r="U503" s="4">
        <f t="shared" si="83"/>
        <v>-2.0971166521234759E-6</v>
      </c>
      <c r="V503" s="4">
        <f t="shared" si="84"/>
        <v>-2.7534658568368175E-6</v>
      </c>
      <c r="X503" s="8">
        <v>497</v>
      </c>
      <c r="Y503" s="2">
        <v>5.96</v>
      </c>
      <c r="Z503" s="4">
        <f t="shared" si="85"/>
        <v>-2.0971166521234759E-6</v>
      </c>
      <c r="AA503" s="4">
        <f t="shared" si="86"/>
        <v>-2.7534658568368171E-6</v>
      </c>
    </row>
    <row r="504" spans="8:27" x14ac:dyDescent="0.4">
      <c r="H504" s="8">
        <v>498</v>
      </c>
      <c r="I504" s="2">
        <v>5.97</v>
      </c>
      <c r="J504" s="27">
        <f t="shared" si="78"/>
        <v>-5.0330126725190577E-5</v>
      </c>
      <c r="K504" s="27">
        <f t="shared" si="79"/>
        <v>-1.1466205094094797E-4</v>
      </c>
      <c r="M504" s="23">
        <f t="shared" si="87"/>
        <v>-4.8260345111018676E-5</v>
      </c>
      <c r="N504" s="10">
        <f t="shared" si="80"/>
        <v>2.3229571984435795</v>
      </c>
      <c r="O504" s="3">
        <f t="shared" si="81"/>
        <v>-2.5295304851061979E-2</v>
      </c>
      <c r="P504" s="4">
        <f t="shared" si="82"/>
        <v>-1.0848608062201293E-3</v>
      </c>
      <c r="Q504" s="7">
        <f t="shared" si="88"/>
        <v>-2.6380165657282108E-2</v>
      </c>
      <c r="R504" s="7"/>
      <c r="S504" s="8">
        <v>498</v>
      </c>
      <c r="T504" s="2">
        <v>5.97</v>
      </c>
      <c r="U504" s="4">
        <f t="shared" si="83"/>
        <v>-2.0697816141719012E-6</v>
      </c>
      <c r="V504" s="4">
        <f t="shared" si="84"/>
        <v>-2.7136470202638051E-6</v>
      </c>
      <c r="X504" s="8">
        <v>498</v>
      </c>
      <c r="Y504" s="2">
        <v>5.97</v>
      </c>
      <c r="Z504" s="4">
        <f t="shared" si="85"/>
        <v>-2.0697816141719016E-6</v>
      </c>
      <c r="AA504" s="4">
        <f t="shared" si="86"/>
        <v>-2.7136470202638059E-6</v>
      </c>
    </row>
    <row r="505" spans="8:27" x14ac:dyDescent="0.4">
      <c r="H505" s="8">
        <v>499</v>
      </c>
      <c r="I505" s="2">
        <v>5.98</v>
      </c>
      <c r="J505" s="27">
        <f t="shared" si="78"/>
        <v>-4.9824046700894111E-5</v>
      </c>
      <c r="K505" s="27">
        <f t="shared" si="79"/>
        <v>-1.1351859271984034E-4</v>
      </c>
      <c r="M505" s="23">
        <f t="shared" si="87"/>
        <v>-4.7781205077190508E-5</v>
      </c>
      <c r="N505" s="10">
        <f t="shared" si="80"/>
        <v>2.3268482490272371</v>
      </c>
      <c r="O505" s="3">
        <f t="shared" si="81"/>
        <v>-2.5044167127240263E-2</v>
      </c>
      <c r="P505" s="4">
        <f t="shared" si="82"/>
        <v>-1.0707404084067148E-3</v>
      </c>
      <c r="Q505" s="7">
        <f t="shared" si="88"/>
        <v>-2.6114907535646978E-2</v>
      </c>
      <c r="R505" s="7"/>
      <c r="S505" s="8">
        <v>499</v>
      </c>
      <c r="T505" s="2">
        <v>5.98</v>
      </c>
      <c r="U505" s="4">
        <f t="shared" si="83"/>
        <v>-2.0428416237036053E-6</v>
      </c>
      <c r="V505" s="4">
        <f t="shared" si="84"/>
        <v>-2.6744545942699378E-6</v>
      </c>
      <c r="X505" s="8">
        <v>499</v>
      </c>
      <c r="Y505" s="2">
        <v>5.98</v>
      </c>
      <c r="Z505" s="4">
        <f t="shared" si="85"/>
        <v>-2.0428416237036053E-6</v>
      </c>
      <c r="AA505" s="4">
        <f t="shared" si="86"/>
        <v>-2.6744545942699369E-6</v>
      </c>
    </row>
    <row r="506" spans="8:27" x14ac:dyDescent="0.4">
      <c r="H506" s="8">
        <v>500</v>
      </c>
      <c r="I506" s="2">
        <v>5.99</v>
      </c>
      <c r="J506" s="27">
        <f t="shared" si="78"/>
        <v>-4.9323870842648598E-5</v>
      </c>
      <c r="K506" s="27">
        <f t="shared" si="79"/>
        <v>-1.1238831809189065E-4</v>
      </c>
      <c r="M506" s="23">
        <f t="shared" si="87"/>
        <v>-4.7307580373366885E-5</v>
      </c>
      <c r="N506" s="10">
        <f t="shared" si="80"/>
        <v>2.3307392996108947</v>
      </c>
      <c r="O506" s="3">
        <f t="shared" si="81"/>
        <v>-2.4795920223065575E-2</v>
      </c>
      <c r="P506" s="4">
        <f t="shared" si="82"/>
        <v>-1.0568238161464565E-3</v>
      </c>
      <c r="Q506" s="7">
        <f t="shared" si="88"/>
        <v>-2.5852744039212033E-2</v>
      </c>
      <c r="R506" s="7"/>
      <c r="S506" s="8">
        <v>500</v>
      </c>
      <c r="T506" s="2">
        <v>5.99</v>
      </c>
      <c r="U506" s="4">
        <f t="shared" si="83"/>
        <v>-2.0162904692817127E-6</v>
      </c>
      <c r="V506" s="4">
        <f t="shared" si="84"/>
        <v>-2.6358780758068546E-6</v>
      </c>
      <c r="X506" s="8">
        <v>500</v>
      </c>
      <c r="Y506" s="2">
        <v>5.99</v>
      </c>
      <c r="Z506" s="4">
        <f t="shared" si="85"/>
        <v>-2.0162904692817127E-6</v>
      </c>
      <c r="AA506" s="4">
        <f t="shared" si="86"/>
        <v>-2.635878075806855E-6</v>
      </c>
    </row>
    <row r="507" spans="8:27" x14ac:dyDescent="0.4">
      <c r="H507" s="8">
        <v>501</v>
      </c>
      <c r="I507" s="2">
        <v>6</v>
      </c>
      <c r="J507" s="27">
        <f t="shared" si="78"/>
        <v>-4.8829521112209729E-5</v>
      </c>
      <c r="K507" s="27">
        <f t="shared" ref="K507:K570" si="89">$E$15*(-4)*$F$23*$E$23^-3*(-1848*(I507/$E$23)^-15 +240*(I507/$E$23)^-9)+(-4)*$F$23*((-12/$E$23)*(I507/$E$23)^-12 - (-6/$E$23)*(I507/$E$23)^-6)</f>
        <v>-1.1127105593907873E-4</v>
      </c>
      <c r="M507" s="23">
        <f t="shared" si="87"/>
        <v>-4.6839399068626631E-5</v>
      </c>
      <c r="N507" s="10">
        <f t="shared" ref="N507:N570" si="90">T507/$E$23</f>
        <v>2.3346303501945522</v>
      </c>
      <c r="O507" s="3">
        <f t="shared" ref="O507:O570" si="91">4*$F$23*((T507/$E$23)^-12 - (T507/$E$23)^-6)/$F$23</f>
        <v>-2.4550526436474755E-2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-1.0431078283308678E-3</v>
      </c>
      <c r="Q507" s="7">
        <f t="shared" ref="Q507:Q570" si="93">O507+P507</f>
        <v>-2.5593634264805622E-2</v>
      </c>
      <c r="S507" s="8">
        <v>501</v>
      </c>
      <c r="T507" s="2">
        <v>6</v>
      </c>
      <c r="U507" s="4">
        <f t="shared" si="83"/>
        <v>-1.9901220435830982E-6</v>
      </c>
      <c r="V507" s="4">
        <f t="shared" ref="V507:V570" si="94">$E$15*(-4)*$F$23*$E$23^-3*(-1848*(T507/$E$23)^-15 +240*(T507/$E$23)^-9)</f>
        <v>-2.5979071446427809E-6</v>
      </c>
      <c r="X507" s="8">
        <v>501</v>
      </c>
      <c r="Y507" s="2">
        <v>6</v>
      </c>
      <c r="Z507" s="4">
        <f t="shared" si="85"/>
        <v>-1.9901220435830977E-6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-2.5979071446427813E-6</v>
      </c>
    </row>
    <row r="508" spans="8:27" x14ac:dyDescent="0.4">
      <c r="H508" s="8">
        <v>502</v>
      </c>
      <c r="I508" s="2">
        <v>6.01</v>
      </c>
      <c r="J508" s="27">
        <f t="shared" si="78"/>
        <v>-4.8340920616325355E-5</v>
      </c>
      <c r="K508" s="27">
        <f t="shared" si="89"/>
        <v>-1.1016663758089535E-4</v>
      </c>
      <c r="M508" s="23">
        <f t="shared" si="87"/>
        <v>-4.6376590274739282E-5</v>
      </c>
      <c r="N508" s="10">
        <f t="shared" si="90"/>
        <v>2.3385214007782098</v>
      </c>
      <c r="O508" s="3">
        <f t="shared" si="91"/>
        <v>-2.430794861192331E-2</v>
      </c>
      <c r="P508" s="4">
        <f t="shared" si="92"/>
        <v>-1.0295892974720086E-3</v>
      </c>
      <c r="Q508" s="7">
        <f t="shared" si="93"/>
        <v>-2.533753790939532E-2</v>
      </c>
      <c r="S508" s="8">
        <v>502</v>
      </c>
      <c r="T508" s="2">
        <v>6.01</v>
      </c>
      <c r="U508" s="4">
        <f t="shared" si="83"/>
        <v>-1.9643303415860725E-6</v>
      </c>
      <c r="V508" s="4">
        <f t="shared" si="94"/>
        <v>-2.5605316601988926E-6</v>
      </c>
      <c r="X508" s="8">
        <v>502</v>
      </c>
      <c r="Y508" s="2">
        <v>6.01</v>
      </c>
      <c r="Z508" s="4">
        <f t="shared" si="85"/>
        <v>-1.9643303415860721E-6</v>
      </c>
      <c r="AA508" s="4">
        <f t="shared" si="95"/>
        <v>-2.5605316601988935E-6</v>
      </c>
    </row>
    <row r="509" spans="8:27" x14ac:dyDescent="0.4">
      <c r="H509" s="8">
        <v>503</v>
      </c>
      <c r="I509" s="2">
        <v>6.02</v>
      </c>
      <c r="J509" s="27">
        <f t="shared" si="78"/>
        <v>-4.7857993588446137E-5</v>
      </c>
      <c r="K509" s="27">
        <f t="shared" si="89"/>
        <v>-1.0907489673733354E-4</v>
      </c>
      <c r="M509" s="23">
        <f t="shared" si="87"/>
        <v>-4.5919084129656677E-5</v>
      </c>
      <c r="N509" s="10">
        <f t="shared" si="90"/>
        <v>2.3424124513618674</v>
      </c>
      <c r="O509" s="3">
        <f t="shared" si="91"/>
        <v>-2.4068150131732656E-2</v>
      </c>
      <c r="P509" s="4">
        <f t="shared" si="92"/>
        <v>-1.0162651287690262E-3</v>
      </c>
      <c r="Q509" s="7">
        <f t="shared" si="93"/>
        <v>-2.5084415260501682E-2</v>
      </c>
      <c r="S509" s="8">
        <v>503</v>
      </c>
      <c r="T509" s="2">
        <v>6.02</v>
      </c>
      <c r="U509" s="4">
        <f t="shared" si="83"/>
        <v>-1.9389094587894626E-6</v>
      </c>
      <c r="V509" s="4">
        <f t="shared" si="94"/>
        <v>-2.5237416584349406E-6</v>
      </c>
      <c r="X509" s="8">
        <v>503</v>
      </c>
      <c r="Y509" s="2">
        <v>6.02</v>
      </c>
      <c r="Z509" s="4">
        <f t="shared" si="85"/>
        <v>-1.9389094587894622E-6</v>
      </c>
      <c r="AA509" s="4">
        <f t="shared" si="95"/>
        <v>-2.5237416584349406E-6</v>
      </c>
    </row>
    <row r="510" spans="8:27" x14ac:dyDescent="0.4">
      <c r="H510" s="8">
        <v>504</v>
      </c>
      <c r="I510" s="2">
        <v>6.03</v>
      </c>
      <c r="J510" s="27">
        <f t="shared" si="78"/>
        <v>-4.7380665370747699E-5</v>
      </c>
      <c r="K510" s="27">
        <f t="shared" si="89"/>
        <v>-1.0799566949245389E-4</v>
      </c>
      <c r="M510" s="23">
        <f t="shared" si="87"/>
        <v>-4.5466811781285098E-5</v>
      </c>
      <c r="N510" s="10">
        <f t="shared" si="90"/>
        <v>2.3463035019455249</v>
      </c>
      <c r="O510" s="3">
        <f t="shared" si="91"/>
        <v>-2.3831094907584401E-2</v>
      </c>
      <c r="P510" s="4">
        <f t="shared" si="92"/>
        <v>-1.0031322791909034E-3</v>
      </c>
      <c r="Q510" s="7">
        <f t="shared" si="93"/>
        <v>-2.4834227186775304E-2</v>
      </c>
      <c r="S510" s="8">
        <v>504</v>
      </c>
      <c r="T510" s="2">
        <v>6.03</v>
      </c>
      <c r="U510" s="4">
        <f t="shared" si="83"/>
        <v>-1.9138535894626025E-6</v>
      </c>
      <c r="V510" s="4">
        <f t="shared" si="94"/>
        <v>-2.487527348783702E-6</v>
      </c>
      <c r="X510" s="8">
        <v>504</v>
      </c>
      <c r="Y510" s="2">
        <v>6.03</v>
      </c>
      <c r="Z510" s="4">
        <f t="shared" si="85"/>
        <v>-1.9138535894626021E-6</v>
      </c>
      <c r="AA510" s="4">
        <f t="shared" si="95"/>
        <v>-2.4875273487837024E-6</v>
      </c>
    </row>
    <row r="511" spans="8:27" x14ac:dyDescent="0.4">
      <c r="H511" s="8">
        <v>505</v>
      </c>
      <c r="I511" s="2">
        <v>6.04</v>
      </c>
      <c r="J511" s="27">
        <f t="shared" si="78"/>
        <v>-4.6908862396458443E-5</v>
      </c>
      <c r="K511" s="27">
        <f t="shared" si="89"/>
        <v>-1.0692879425851499E-4</v>
      </c>
      <c r="M511" s="23">
        <f t="shared" si="87"/>
        <v>-4.5019705371532719E-5</v>
      </c>
      <c r="N511" s="10">
        <f t="shared" si="90"/>
        <v>2.3501945525291825</v>
      </c>
      <c r="O511" s="3">
        <f t="shared" si="91"/>
        <v>-2.359674737215892E-2</v>
      </c>
      <c r="P511" s="4">
        <f t="shared" si="92"/>
        <v>-9.9018775657513805E-4</v>
      </c>
      <c r="Q511" s="7">
        <f t="shared" si="93"/>
        <v>-2.4586935128734059E-2</v>
      </c>
      <c r="S511" s="8">
        <v>505</v>
      </c>
      <c r="T511" s="2">
        <v>6.04</v>
      </c>
      <c r="U511" s="4">
        <f t="shared" si="83"/>
        <v>-1.8891570249257259E-6</v>
      </c>
      <c r="V511" s="4">
        <f t="shared" si="94"/>
        <v>-2.4518791111337858E-6</v>
      </c>
      <c r="X511" s="8">
        <v>505</v>
      </c>
      <c r="Y511" s="2">
        <v>6.04</v>
      </c>
      <c r="Z511" s="4">
        <f t="shared" si="85"/>
        <v>-1.8891570249257255E-6</v>
      </c>
      <c r="AA511" s="4">
        <f t="shared" si="95"/>
        <v>-2.4518791111337854E-6</v>
      </c>
    </row>
    <row r="512" spans="8:27" x14ac:dyDescent="0.4">
      <c r="H512" s="8">
        <v>506</v>
      </c>
      <c r="I512" s="2">
        <v>6.05</v>
      </c>
      <c r="J512" s="27">
        <f t="shared" si="78"/>
        <v>-4.6442512172487791E-5</v>
      </c>
      <c r="K512" s="27">
        <f t="shared" si="89"/>
        <v>-1.0587411174066105E-4</v>
      </c>
      <c r="M512" s="23">
        <f t="shared" si="87"/>
        <v>-4.4577698020627502E-5</v>
      </c>
      <c r="N512" s="10">
        <f t="shared" si="90"/>
        <v>2.3540856031128401</v>
      </c>
      <c r="O512" s="3">
        <f t="shared" si="91"/>
        <v>-2.3365072470915727E-2</v>
      </c>
      <c r="P512" s="4">
        <f t="shared" si="92"/>
        <v>-9.774286187421116E-4</v>
      </c>
      <c r="Q512" s="7">
        <f t="shared" si="93"/>
        <v>-2.4342501089657839E-2</v>
      </c>
      <c r="S512" s="8">
        <v>506</v>
      </c>
      <c r="T512" s="2">
        <v>6.05</v>
      </c>
      <c r="U512" s="4">
        <f t="shared" si="83"/>
        <v>-1.86481415186029E-6</v>
      </c>
      <c r="V512" s="4">
        <f t="shared" si="94"/>
        <v>-2.4167874928603295E-6</v>
      </c>
      <c r="X512" s="8">
        <v>506</v>
      </c>
      <c r="Y512" s="2">
        <v>6.05</v>
      </c>
      <c r="Z512" s="4">
        <f t="shared" si="85"/>
        <v>-1.8648141518602893E-6</v>
      </c>
      <c r="AA512" s="4">
        <f t="shared" si="95"/>
        <v>-2.4167874928603299E-6</v>
      </c>
    </row>
    <row r="513" spans="8:27" x14ac:dyDescent="0.4">
      <c r="H513" s="8">
        <v>507</v>
      </c>
      <c r="I513" s="2">
        <v>6.06</v>
      </c>
      <c r="J513" s="27">
        <f t="shared" si="78"/>
        <v>-4.5981543262349839E-5</v>
      </c>
      <c r="K513" s="27">
        <f t="shared" si="89"/>
        <v>-1.0483146490215907E-4</v>
      </c>
      <c r="M513" s="23">
        <f t="shared" si="87"/>
        <v>-4.4140723811701074E-5</v>
      </c>
      <c r="N513" s="10">
        <f t="shared" si="90"/>
        <v>2.3579766536964977</v>
      </c>
      <c r="O513" s="3">
        <f t="shared" si="91"/>
        <v>-2.3136035654013187E-2</v>
      </c>
      <c r="P513" s="4">
        <f t="shared" si="92"/>
        <v>-9.6485197262490214E-4</v>
      </c>
      <c r="Q513" s="7">
        <f t="shared" si="93"/>
        <v>-2.410088762663809E-2</v>
      </c>
      <c r="S513" s="8">
        <v>507</v>
      </c>
      <c r="T513" s="2">
        <v>6.06</v>
      </c>
      <c r="U513" s="4">
        <f t="shared" si="83"/>
        <v>-1.8408194506487633E-6</v>
      </c>
      <c r="V513" s="4">
        <f t="shared" si="94"/>
        <v>-2.382243205903144E-6</v>
      </c>
      <c r="X513" s="8">
        <v>507</v>
      </c>
      <c r="Y513" s="2">
        <v>6.06</v>
      </c>
      <c r="Z513" s="4">
        <f t="shared" si="85"/>
        <v>-1.8408194506487638E-6</v>
      </c>
      <c r="AA513" s="4">
        <f t="shared" si="95"/>
        <v>-2.3822432059031444E-6</v>
      </c>
    </row>
    <row r="514" spans="8:27" x14ac:dyDescent="0.4">
      <c r="H514" s="8">
        <v>508</v>
      </c>
      <c r="I514" s="2">
        <v>6.07</v>
      </c>
      <c r="J514" s="27">
        <f t="shared" si="78"/>
        <v>-4.5525885269376721E-5</v>
      </c>
      <c r="K514" s="27">
        <f t="shared" si="89"/>
        <v>-1.0380069893017638E-4</v>
      </c>
      <c r="M514" s="23">
        <f t="shared" si="87"/>
        <v>-4.3708717775633332E-5</v>
      </c>
      <c r="N514" s="10">
        <f t="shared" si="90"/>
        <v>2.3618677042801557</v>
      </c>
      <c r="O514" s="3">
        <f t="shared" si="91"/>
        <v>-2.2909602868364968E-2</v>
      </c>
      <c r="P514" s="4">
        <f t="shared" si="92"/>
        <v>-9.5245497341428043E-4</v>
      </c>
      <c r="Q514" s="7">
        <f t="shared" si="93"/>
        <v>-2.3862057841779249E-2</v>
      </c>
      <c r="S514" s="8">
        <v>508</v>
      </c>
      <c r="T514" s="2">
        <v>6.07</v>
      </c>
      <c r="U514" s="4">
        <f t="shared" si="83"/>
        <v>-1.8171674937433894E-6</v>
      </c>
      <c r="V514" s="4">
        <f t="shared" si="94"/>
        <v>-2.3482371238917553E-6</v>
      </c>
      <c r="X514" s="8">
        <v>508</v>
      </c>
      <c r="Y514" s="2">
        <v>6.07</v>
      </c>
      <c r="Z514" s="4">
        <f t="shared" si="85"/>
        <v>-1.8171674937433892E-6</v>
      </c>
      <c r="AA514" s="4">
        <f t="shared" si="95"/>
        <v>-2.3482371238917558E-6</v>
      </c>
    </row>
    <row r="515" spans="8:27" x14ac:dyDescent="0.4">
      <c r="H515" s="8">
        <v>509</v>
      </c>
      <c r="I515" s="2">
        <v>6.08</v>
      </c>
      <c r="J515" s="27">
        <f t="shared" si="78"/>
        <v>-4.5075468820217129E-5</v>
      </c>
      <c r="K515" s="27">
        <f t="shared" si="89"/>
        <v>-1.0278166120209223E-4</v>
      </c>
      <c r="M515" s="23">
        <f t="shared" si="87"/>
        <v>-4.3281615876153645E-5</v>
      </c>
      <c r="N515" s="10">
        <f t="shared" si="90"/>
        <v>2.3657587548638128</v>
      </c>
      <c r="O515" s="3">
        <f t="shared" si="91"/>
        <v>-2.2685740549830913E-2</v>
      </c>
      <c r="P515" s="4">
        <f t="shared" si="92"/>
        <v>-9.4023482371866974E-4</v>
      </c>
      <c r="Q515" s="7">
        <f t="shared" si="93"/>
        <v>-2.3625975373549584E-2</v>
      </c>
      <c r="S515" s="8">
        <v>509</v>
      </c>
      <c r="T515" s="2">
        <v>6.08</v>
      </c>
      <c r="U515" s="4">
        <f t="shared" si="83"/>
        <v>-1.7938529440634818E-6</v>
      </c>
      <c r="V515" s="4">
        <f t="shared" si="94"/>
        <v>-2.3147602793169198E-6</v>
      </c>
      <c r="X515" s="8">
        <v>509</v>
      </c>
      <c r="Y515" s="2">
        <v>6.08</v>
      </c>
      <c r="Z515" s="4">
        <f t="shared" si="85"/>
        <v>-1.793852944063482E-6</v>
      </c>
      <c r="AA515" s="4">
        <f t="shared" si="95"/>
        <v>-2.3147602793169202E-6</v>
      </c>
    </row>
    <row r="516" spans="8:27" x14ac:dyDescent="0.4">
      <c r="H516" s="8">
        <v>510</v>
      </c>
      <c r="I516" s="2">
        <v>6.09</v>
      </c>
      <c r="J516" s="27">
        <f t="shared" si="78"/>
        <v>-4.4630225548613909E-5</v>
      </c>
      <c r="K516" s="27">
        <f t="shared" si="89"/>
        <v>-1.0177420125233262E-4</v>
      </c>
      <c r="M516" s="23">
        <f t="shared" si="87"/>
        <v>-4.2859354995193171E-5</v>
      </c>
      <c r="N516" s="10">
        <f t="shared" si="90"/>
        <v>2.3696498054474704</v>
      </c>
      <c r="O516" s="3">
        <f t="shared" si="91"/>
        <v>-2.2464415615539583E-2</v>
      </c>
      <c r="P516" s="4">
        <f t="shared" si="92"/>
        <v>-9.2818877273878034E-4</v>
      </c>
      <c r="Q516" s="7">
        <f t="shared" si="93"/>
        <v>-2.3392604388278362E-2</v>
      </c>
      <c r="S516" s="8">
        <v>510</v>
      </c>
      <c r="T516" s="2">
        <v>6.09</v>
      </c>
      <c r="U516" s="4">
        <f t="shared" si="83"/>
        <v>-1.7708705534207383E-6</v>
      </c>
      <c r="V516" s="4">
        <f t="shared" si="94"/>
        <v>-2.2818038607479986E-6</v>
      </c>
      <c r="X516" s="8">
        <v>510</v>
      </c>
      <c r="Y516" s="2">
        <v>6.09</v>
      </c>
      <c r="Z516" s="4">
        <f t="shared" si="85"/>
        <v>-1.7708705534207387E-6</v>
      </c>
      <c r="AA516" s="4">
        <f t="shared" si="95"/>
        <v>-2.2818038607479982E-6</v>
      </c>
    </row>
    <row r="517" spans="8:27" x14ac:dyDescent="0.4">
      <c r="H517" s="8">
        <v>511</v>
      </c>
      <c r="I517" s="2">
        <v>6.1</v>
      </c>
      <c r="J517" s="27">
        <f t="shared" si="78"/>
        <v>-4.4190088079457534E-5</v>
      </c>
      <c r="K517" s="27">
        <f t="shared" si="89"/>
        <v>-1.0077817073972489E-4</v>
      </c>
      <c r="M517" s="23">
        <f t="shared" si="87"/>
        <v>-4.2441872918485327E-5</v>
      </c>
      <c r="N517" s="10">
        <f t="shared" si="90"/>
        <v>2.373540856031128</v>
      </c>
      <c r="O517" s="3">
        <f t="shared" si="91"/>
        <v>-2.224559545634084E-2</v>
      </c>
      <c r="P517" s="4">
        <f t="shared" si="92"/>
        <v>-9.1631411545674431E-4</v>
      </c>
      <c r="Q517" s="7">
        <f t="shared" si="93"/>
        <v>-2.3161909571797583E-2</v>
      </c>
      <c r="S517" s="8">
        <v>511</v>
      </c>
      <c r="T517" s="2">
        <v>6.1</v>
      </c>
      <c r="U517" s="4">
        <f t="shared" si="83"/>
        <v>-1.7482151609722041E-6</v>
      </c>
      <c r="V517" s="4">
        <f t="shared" si="94"/>
        <v>-2.249359210095813E-6</v>
      </c>
      <c r="X517" s="8">
        <v>511</v>
      </c>
      <c r="Y517" s="2">
        <v>6.1</v>
      </c>
      <c r="Z517" s="4">
        <f t="shared" si="85"/>
        <v>-1.7482151609722041E-6</v>
      </c>
      <c r="AA517" s="4">
        <f t="shared" si="95"/>
        <v>-2.249359210095813E-6</v>
      </c>
    </row>
    <row r="518" spans="8:27" x14ac:dyDescent="0.4">
      <c r="H518" s="8">
        <v>512</v>
      </c>
      <c r="I518" s="2">
        <v>6.11</v>
      </c>
      <c r="J518" s="27">
        <f t="shared" si="78"/>
        <v>-4.3754990013108848E-5</v>
      </c>
      <c r="K518" s="27">
        <f t="shared" si="89"/>
        <v>-9.9793423415360104E-5</v>
      </c>
      <c r="M518" s="23">
        <f t="shared" si="87"/>
        <v>-4.2029108321408504E-5</v>
      </c>
      <c r="N518" s="10">
        <f t="shared" si="90"/>
        <v>2.377431906614786</v>
      </c>
      <c r="O518" s="3">
        <f t="shared" si="91"/>
        <v>-2.2029247929385418E-2</v>
      </c>
      <c r="P518" s="4">
        <f t="shared" si="92"/>
        <v>-9.046081918394548E-4</v>
      </c>
      <c r="Q518" s="7">
        <f t="shared" si="93"/>
        <v>-2.2933856121224873E-2</v>
      </c>
      <c r="S518" s="8">
        <v>512</v>
      </c>
      <c r="T518" s="2">
        <v>6.11</v>
      </c>
      <c r="U518" s="4">
        <f t="shared" si="83"/>
        <v>-1.7258816917003406E-6</v>
      </c>
      <c r="V518" s="4">
        <f t="shared" si="94"/>
        <v>-2.2174178199203255E-6</v>
      </c>
      <c r="X518" s="8">
        <v>512</v>
      </c>
      <c r="Y518" s="2">
        <v>6.11</v>
      </c>
      <c r="Z518" s="4">
        <f t="shared" si="85"/>
        <v>-1.7258816917003404E-6</v>
      </c>
      <c r="AA518" s="4">
        <f t="shared" si="95"/>
        <v>-2.2174178199203264E-6</v>
      </c>
    </row>
    <row r="519" spans="8:27" x14ac:dyDescent="0.4">
      <c r="H519" s="8">
        <v>513</v>
      </c>
      <c r="I519" s="2">
        <v>6.12</v>
      </c>
      <c r="J519" s="27">
        <f t="shared" ref="J519:J582" si="96">$E$15*4*$F$23*$E$23^-2*(132*(I519/$E$23)^-14 - 30*(I519/$E$23)^-8)+4*$F$23*((I519/$E$23)^-12 - (I519/$E$23)^-6)</f>
        <v>-4.332486590998737E-5</v>
      </c>
      <c r="K519" s="27">
        <f t="shared" si="89"/>
        <v>-9.8819815090958314E-5</v>
      </c>
      <c r="M519" s="23">
        <f t="shared" si="87"/>
        <v>-4.1621000755067545E-5</v>
      </c>
      <c r="N519" s="10">
        <f t="shared" si="90"/>
        <v>2.3813229571984436</v>
      </c>
      <c r="O519" s="3">
        <f t="shared" si="91"/>
        <v>-2.1815341350829631E-2</v>
      </c>
      <c r="P519" s="4">
        <f t="shared" si="92"/>
        <v>-8.9306838605591446E-4</v>
      </c>
      <c r="Q519" s="7">
        <f t="shared" si="93"/>
        <v>-2.2708409736885544E-2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-1.7038651549198239E-6</v>
      </c>
      <c r="V519" s="4">
        <f t="shared" si="94"/>
        <v>-2.1859713307827015E-6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-1.7038651549198239E-6</v>
      </c>
      <c r="AA519" s="4">
        <f t="shared" si="95"/>
        <v>-2.1859713307827019E-6</v>
      </c>
    </row>
    <row r="520" spans="8:27" x14ac:dyDescent="0.4">
      <c r="H520" s="8">
        <v>514</v>
      </c>
      <c r="I520" s="2">
        <v>6.13</v>
      </c>
      <c r="J520" s="27">
        <f t="shared" si="96"/>
        <v>-4.2899651275419998E-5</v>
      </c>
      <c r="K520" s="27">
        <f t="shared" si="89"/>
        <v>-9.7857203607727651E-5</v>
      </c>
      <c r="M520" s="23">
        <f t="shared" ref="M520:M583" si="99">4*$F$23*((I520/$E$23)^-12 - (I520/$E$23)^-6)</f>
        <v>-4.1217490632609425E-5</v>
      </c>
      <c r="N520" s="10">
        <f t="shared" si="90"/>
        <v>2.3852140077821007</v>
      </c>
      <c r="O520" s="3">
        <f t="shared" si="91"/>
        <v>-2.1603844488662826E-2</v>
      </c>
      <c r="P520" s="4">
        <f t="shared" si="92"/>
        <v>-8.8169212570833318E-4</v>
      </c>
      <c r="Q520" s="7">
        <f t="shared" si="93"/>
        <v>-2.2485536614371159E-2</v>
      </c>
      <c r="S520" s="8">
        <v>514</v>
      </c>
      <c r="T520" s="2">
        <v>6.13</v>
      </c>
      <c r="U520" s="4">
        <f t="shared" si="97"/>
        <v>-1.682160642810573E-6</v>
      </c>
      <c r="V520" s="4">
        <f t="shared" si="94"/>
        <v>-2.1550115286411629E-6</v>
      </c>
      <c r="X520" s="8">
        <v>514</v>
      </c>
      <c r="Y520" s="2">
        <v>6.13</v>
      </c>
      <c r="Z520" s="4">
        <f t="shared" si="98"/>
        <v>-1.682160642810573E-6</v>
      </c>
      <c r="AA520" s="4">
        <f t="shared" si="95"/>
        <v>-2.1550115286411629E-6</v>
      </c>
    </row>
    <row r="521" spans="8:27" x14ac:dyDescent="0.4">
      <c r="H521" s="8">
        <v>515</v>
      </c>
      <c r="I521" s="2">
        <v>6.14</v>
      </c>
      <c r="J521" s="27">
        <f t="shared" si="96"/>
        <v>-4.2479282544745641E-5</v>
      </c>
      <c r="K521" s="27">
        <f t="shared" si="89"/>
        <v>-9.6905448805710432E-5</v>
      </c>
      <c r="M521" s="23">
        <f t="shared" si="99"/>
        <v>-4.0818519215769013E-5</v>
      </c>
      <c r="N521" s="10">
        <f t="shared" si="90"/>
        <v>2.3891050583657583</v>
      </c>
      <c r="O521" s="3">
        <f t="shared" si="91"/>
        <v>-2.1394726555655462E-2</v>
      </c>
      <c r="P521" s="4">
        <f t="shared" si="92"/>
        <v>-8.7047688107677395E-4</v>
      </c>
      <c r="Q521" s="7">
        <f t="shared" si="93"/>
        <v>-2.2265203436732234E-2</v>
      </c>
      <c r="S521" s="8">
        <v>515</v>
      </c>
      <c r="T521" s="2">
        <v>6.14</v>
      </c>
      <c r="U521" s="4">
        <f t="shared" si="97"/>
        <v>-1.6607633289766256E-6</v>
      </c>
      <c r="V521" s="4">
        <f t="shared" si="94"/>
        <v>-2.1245303422901269E-6</v>
      </c>
      <c r="X521" s="8">
        <v>515</v>
      </c>
      <c r="Y521" s="2">
        <v>6.14</v>
      </c>
      <c r="Z521" s="4">
        <f t="shared" si="98"/>
        <v>-1.6607633289766254E-6</v>
      </c>
      <c r="AA521" s="4">
        <f t="shared" si="95"/>
        <v>-2.1245303422901273E-6</v>
      </c>
    </row>
    <row r="522" spans="8:27" x14ac:dyDescent="0.4">
      <c r="H522" s="8">
        <v>516</v>
      </c>
      <c r="I522" s="2">
        <v>6.15</v>
      </c>
      <c r="J522" s="27">
        <f t="shared" si="96"/>
        <v>-4.2063697068671618E-5</v>
      </c>
      <c r="K522" s="27">
        <f t="shared" si="89"/>
        <v>-9.5964412493609641E-5</v>
      </c>
      <c r="M522" s="23">
        <f t="shared" si="99"/>
        <v>-4.0424028601641208E-5</v>
      </c>
      <c r="N522" s="10">
        <f t="shared" si="90"/>
        <v>2.3929961089494163</v>
      </c>
      <c r="O522" s="3">
        <f t="shared" si="91"/>
        <v>-2.1187957202425802E-2</v>
      </c>
      <c r="P522" s="4">
        <f t="shared" si="92"/>
        <v>-8.5942016437710704E-4</v>
      </c>
      <c r="Q522" s="7">
        <f t="shared" si="93"/>
        <v>-2.2047377366802907E-2</v>
      </c>
      <c r="S522" s="8">
        <v>516</v>
      </c>
      <c r="T522" s="2">
        <v>6.15</v>
      </c>
      <c r="U522" s="4">
        <f t="shared" si="97"/>
        <v>-1.6396684670304066E-6</v>
      </c>
      <c r="V522" s="4">
        <f t="shared" si="94"/>
        <v>-2.0945198408420939E-6</v>
      </c>
      <c r="X522" s="8">
        <v>516</v>
      </c>
      <c r="Y522" s="2">
        <v>6.15</v>
      </c>
      <c r="Z522" s="4">
        <f t="shared" si="98"/>
        <v>-1.639668467030406E-6</v>
      </c>
      <c r="AA522" s="4">
        <f t="shared" si="95"/>
        <v>-2.0945198408420935E-6</v>
      </c>
    </row>
    <row r="523" spans="8:27" x14ac:dyDescent="0.4">
      <c r="H523" s="8">
        <v>517</v>
      </c>
      <c r="I523" s="2">
        <v>6.16</v>
      </c>
      <c r="J523" s="27">
        <f t="shared" si="96"/>
        <v>-4.1652833098876899E-5</v>
      </c>
      <c r="K523" s="27">
        <f t="shared" si="89"/>
        <v>-9.5033958419087132E-5</v>
      </c>
      <c r="M523" s="23">
        <f t="shared" si="99"/>
        <v>-4.003396170967493E-5</v>
      </c>
      <c r="N523" s="10">
        <f t="shared" si="90"/>
        <v>2.3968871595330739</v>
      </c>
      <c r="O523" s="3">
        <f t="shared" si="91"/>
        <v>-2.0983506510622928E-2</v>
      </c>
      <c r="P523" s="4">
        <f t="shared" si="92"/>
        <v>-8.48519529032054E-4</v>
      </c>
      <c r="Q523" s="7">
        <f t="shared" si="93"/>
        <v>-2.1832026039654982E-2</v>
      </c>
      <c r="S523" s="8">
        <v>517</v>
      </c>
      <c r="T523" s="2">
        <v>6.16</v>
      </c>
      <c r="U523" s="4">
        <f t="shared" si="97"/>
        <v>-1.6188713892019671E-6</v>
      </c>
      <c r="V523" s="4">
        <f t="shared" si="94"/>
        <v>-2.0649722312517063E-6</v>
      </c>
      <c r="X523" s="8">
        <v>517</v>
      </c>
      <c r="Y523" s="2">
        <v>6.16</v>
      </c>
      <c r="Z523" s="4">
        <f t="shared" si="98"/>
        <v>-1.6188713892019669E-6</v>
      </c>
      <c r="AA523" s="4">
        <f t="shared" si="95"/>
        <v>-2.0649722312517063E-6</v>
      </c>
    </row>
    <row r="524" spans="8:27" x14ac:dyDescent="0.4">
      <c r="H524" s="8">
        <v>518</v>
      </c>
      <c r="I524" s="2">
        <v>6.17</v>
      </c>
      <c r="J524" s="27">
        <f t="shared" si="96"/>
        <v>-4.124662977385762E-5</v>
      </c>
      <c r="K524" s="27">
        <f t="shared" si="89"/>
        <v>-9.4113952239526243E-5</v>
      </c>
      <c r="M524" s="23">
        <f t="shared" si="99"/>
        <v>-3.964826226888487E-5</v>
      </c>
      <c r="N524" s="10">
        <f t="shared" si="90"/>
        <v>2.4007782101167314</v>
      </c>
      <c r="O524" s="3">
        <f t="shared" si="91"/>
        <v>-2.078134498622386E-2</v>
      </c>
      <c r="P524" s="4">
        <f t="shared" si="92"/>
        <v>-8.3777256895508419E-4</v>
      </c>
      <c r="Q524" s="7">
        <f t="shared" si="93"/>
        <v>-2.1619117555178945E-2</v>
      </c>
      <c r="S524" s="8">
        <v>518</v>
      </c>
      <c r="T524" s="2">
        <v>6.17</v>
      </c>
      <c r="U524" s="4">
        <f t="shared" si="97"/>
        <v>-1.5983675049727509E-6</v>
      </c>
      <c r="V524" s="4">
        <f t="shared" si="94"/>
        <v>-2.0358798558814222E-6</v>
      </c>
      <c r="X524" s="8">
        <v>518</v>
      </c>
      <c r="Y524" s="2">
        <v>6.17</v>
      </c>
      <c r="Z524" s="4">
        <f t="shared" si="98"/>
        <v>-1.5983675049727507E-6</v>
      </c>
      <c r="AA524" s="4">
        <f t="shared" si="95"/>
        <v>-2.0358798558814222E-6</v>
      </c>
    </row>
    <row r="525" spans="8:27" x14ac:dyDescent="0.4">
      <c r="H525" s="8">
        <v>519</v>
      </c>
      <c r="I525" s="2">
        <v>6.1800000000000104</v>
      </c>
      <c r="J525" s="27">
        <f t="shared" si="96"/>
        <v>-4.084502710501114E-5</v>
      </c>
      <c r="K525" s="27">
        <f t="shared" si="89"/>
        <v>-9.3204261493252843E-5</v>
      </c>
      <c r="M525" s="23">
        <f t="shared" si="99"/>
        <v>-3.9266874805277629E-5</v>
      </c>
      <c r="N525" s="10">
        <f t="shared" si="90"/>
        <v>2.404669260700393</v>
      </c>
      <c r="O525" s="3">
        <f t="shared" si="91"/>
        <v>-2.0581443552943061E-2</v>
      </c>
      <c r="P525" s="4">
        <f t="shared" si="92"/>
        <v>-8.2717691784697409E-4</v>
      </c>
      <c r="Q525" s="7">
        <f t="shared" si="93"/>
        <v>-2.1408620470790035E-2</v>
      </c>
      <c r="S525" s="8">
        <v>519</v>
      </c>
      <c r="T525" s="2">
        <v>6.1800000000000104</v>
      </c>
      <c r="U525" s="4">
        <f t="shared" si="97"/>
        <v>-1.5781522997335113E-6</v>
      </c>
      <c r="V525" s="4">
        <f t="shared" si="94"/>
        <v>-2.0072351901082813E-6</v>
      </c>
      <c r="X525" s="8">
        <v>519</v>
      </c>
      <c r="Y525" s="2">
        <v>6.1800000000000104</v>
      </c>
      <c r="Z525" s="4">
        <f t="shared" si="98"/>
        <v>-1.5781522997335115E-6</v>
      </c>
      <c r="AA525" s="4">
        <f t="shared" si="95"/>
        <v>-2.0072351901082817E-6</v>
      </c>
    </row>
    <row r="526" spans="8:27" x14ac:dyDescent="0.4">
      <c r="H526" s="8">
        <v>520</v>
      </c>
      <c r="I526" s="2">
        <v>6.19</v>
      </c>
      <c r="J526" s="27">
        <f t="shared" si="96"/>
        <v>-4.0447965962956298E-5</v>
      </c>
      <c r="K526" s="27">
        <f t="shared" si="89"/>
        <v>-9.2304755571211868E-5</v>
      </c>
      <c r="M526" s="23">
        <f t="shared" si="99"/>
        <v>-3.8889744629490243E-5</v>
      </c>
      <c r="N526" s="10">
        <f t="shared" si="90"/>
        <v>2.4085603112840466</v>
      </c>
      <c r="O526" s="3">
        <f t="shared" si="91"/>
        <v>-2.0383773545753277E-2</v>
      </c>
      <c r="P526" s="4">
        <f t="shared" si="92"/>
        <v>-8.1673024850485308E-4</v>
      </c>
      <c r="Q526" s="7">
        <f t="shared" si="93"/>
        <v>-2.1200503794258131E-2</v>
      </c>
      <c r="S526" s="8">
        <v>520</v>
      </c>
      <c r="T526" s="2">
        <v>6.19</v>
      </c>
      <c r="U526" s="4">
        <f t="shared" si="97"/>
        <v>-1.5582213334660582E-6</v>
      </c>
      <c r="V526" s="4">
        <f t="shared" si="94"/>
        <v>-1.9790308399713581E-6</v>
      </c>
      <c r="X526" s="8">
        <v>520</v>
      </c>
      <c r="Y526" s="2">
        <v>6.19</v>
      </c>
      <c r="Z526" s="4">
        <f t="shared" si="98"/>
        <v>-1.5582213334660584E-6</v>
      </c>
      <c r="AA526" s="4">
        <f t="shared" si="95"/>
        <v>-1.9790308399713585E-6</v>
      </c>
    </row>
    <row r="527" spans="8:27" x14ac:dyDescent="0.4">
      <c r="H527" s="8">
        <v>521</v>
      </c>
      <c r="I527" s="2">
        <v>6.2</v>
      </c>
      <c r="J527" s="27">
        <f t="shared" si="96"/>
        <v>-4.0055388064077822E-5</v>
      </c>
      <c r="K527" s="27">
        <f t="shared" si="89"/>
        <v>-9.1415305689074576E-5</v>
      </c>
      <c r="M527" s="23">
        <f t="shared" si="99"/>
        <v>-3.851681782462979E-5</v>
      </c>
      <c r="N527" s="10">
        <f t="shared" si="90"/>
        <v>2.4124513618677041</v>
      </c>
      <c r="O527" s="3">
        <f t="shared" si="91"/>
        <v>-2.0188306704511733E-2</v>
      </c>
      <c r="P527" s="4">
        <f t="shared" si="92"/>
        <v>-8.0643027214332102E-4</v>
      </c>
      <c r="Q527" s="7">
        <f t="shared" si="93"/>
        <v>-2.0994736976655055E-2</v>
      </c>
      <c r="S527" s="8">
        <v>521</v>
      </c>
      <c r="T527" s="2">
        <v>6.2</v>
      </c>
      <c r="U527" s="4">
        <f t="shared" si="97"/>
        <v>-1.5385702394480318E-6</v>
      </c>
      <c r="V527" s="4">
        <f t="shared" si="94"/>
        <v>-1.9512595398587649E-6</v>
      </c>
      <c r="X527" s="8">
        <v>521</v>
      </c>
      <c r="Y527" s="2">
        <v>6.2</v>
      </c>
      <c r="Z527" s="4">
        <f t="shared" si="98"/>
        <v>-1.5385702394480316E-6</v>
      </c>
      <c r="AA527" s="4">
        <f t="shared" si="95"/>
        <v>-1.9512595398587649E-6</v>
      </c>
    </row>
    <row r="528" spans="8:27" x14ac:dyDescent="0.4">
      <c r="H528" s="8">
        <v>522</v>
      </c>
      <c r="I528" s="2">
        <v>6.21</v>
      </c>
      <c r="J528" s="27">
        <f t="shared" si="96"/>
        <v>-3.9667235957304685E-5</v>
      </c>
      <c r="K528" s="27">
        <f t="shared" si="89"/>
        <v>-9.0535784859801255E-5</v>
      </c>
      <c r="M528" s="23">
        <f t="shared" si="99"/>
        <v>-3.8148041234323669E-5</v>
      </c>
      <c r="N528" s="10">
        <f t="shared" si="90"/>
        <v>2.4163424124513617</v>
      </c>
      <c r="O528" s="3">
        <f t="shared" si="91"/>
        <v>-1.9995015167696785E-2</v>
      </c>
      <c r="P528" s="4">
        <f t="shared" si="92"/>
        <v>-7.9627473772779782E-4</v>
      </c>
      <c r="Q528" s="7">
        <f t="shared" si="93"/>
        <v>-2.0791289905424584E-2</v>
      </c>
      <c r="S528" s="8">
        <v>522</v>
      </c>
      <c r="T528" s="2">
        <v>6.21</v>
      </c>
      <c r="U528" s="4">
        <f t="shared" si="97"/>
        <v>-1.5191947229810146E-6</v>
      </c>
      <c r="V528" s="4">
        <f t="shared" si="94"/>
        <v>-1.9239141502346664E-6</v>
      </c>
      <c r="X528" s="8">
        <v>522</v>
      </c>
      <c r="Y528" s="2">
        <v>6.21</v>
      </c>
      <c r="Z528" s="4">
        <f t="shared" si="98"/>
        <v>-1.5191947229810142E-6</v>
      </c>
      <c r="AA528" s="4">
        <f t="shared" si="95"/>
        <v>-1.9239141502346664E-6</v>
      </c>
    </row>
    <row r="529" spans="8:27" x14ac:dyDescent="0.4">
      <c r="H529" s="8">
        <v>523</v>
      </c>
      <c r="I529" s="2">
        <v>6.22</v>
      </c>
      <c r="J529" s="27">
        <f t="shared" si="96"/>
        <v>-3.9283453011104462E-5</v>
      </c>
      <c r="K529" s="27">
        <f t="shared" si="89"/>
        <v>-8.966606786662064E-5</v>
      </c>
      <c r="M529" s="23">
        <f t="shared" si="99"/>
        <v>-3.7783362450963584E-5</v>
      </c>
      <c r="N529" s="10">
        <f t="shared" si="90"/>
        <v>2.4202334630350193</v>
      </c>
      <c r="O529" s="3">
        <f t="shared" si="91"/>
        <v>-1.9803871466246098E-2</v>
      </c>
      <c r="P529" s="4">
        <f t="shared" si="92"/>
        <v>-7.8626143131952406E-4</v>
      </c>
      <c r="Q529" s="7">
        <f t="shared" si="93"/>
        <v>-2.0590132897565623E-2</v>
      </c>
      <c r="S529" s="8">
        <v>523</v>
      </c>
      <c r="T529" s="2">
        <v>6.22</v>
      </c>
      <c r="U529" s="4">
        <f t="shared" si="97"/>
        <v>-1.5000905601408744E-6</v>
      </c>
      <c r="V529" s="4">
        <f t="shared" si="94"/>
        <v>-1.8969876554047352E-6</v>
      </c>
      <c r="X529" s="8">
        <v>523</v>
      </c>
      <c r="Y529" s="2">
        <v>6.22</v>
      </c>
      <c r="Z529" s="4">
        <f t="shared" si="98"/>
        <v>-1.5000905601408744E-6</v>
      </c>
      <c r="AA529" s="4">
        <f t="shared" si="95"/>
        <v>-1.896987655404735E-6</v>
      </c>
    </row>
    <row r="530" spans="8:27" x14ac:dyDescent="0.4">
      <c r="H530" s="8">
        <v>524</v>
      </c>
      <c r="I530" s="2">
        <v>6.23</v>
      </c>
      <c r="J530" s="27">
        <f t="shared" si="96"/>
        <v>-3.8903983400698089E-5</v>
      </c>
      <c r="K530" s="27">
        <f t="shared" si="89"/>
        <v>-8.8806031236438515E-5</v>
      </c>
      <c r="M530" s="23">
        <f t="shared" si="99"/>
        <v>-3.7422729804147713E-5</v>
      </c>
      <c r="N530" s="10">
        <f t="shared" si="90"/>
        <v>2.4241245136186769</v>
      </c>
      <c r="O530" s="3">
        <f t="shared" si="91"/>
        <v>-1.961484851749868E-2</v>
      </c>
      <c r="P530" s="4">
        <f t="shared" si="92"/>
        <v>-7.7638817543223496E-4</v>
      </c>
      <c r="Q530" s="7">
        <f t="shared" si="93"/>
        <v>-2.0391236692930914E-2</v>
      </c>
      <c r="S530" s="8">
        <v>524</v>
      </c>
      <c r="T530" s="2">
        <v>6.23</v>
      </c>
      <c r="U530" s="4">
        <f t="shared" si="97"/>
        <v>-1.481253596550378E-6</v>
      </c>
      <c r="V530" s="4">
        <f t="shared" si="94"/>
        <v>-1.8704731613201025E-6</v>
      </c>
      <c r="X530" s="8">
        <v>524</v>
      </c>
      <c r="Y530" s="2">
        <v>6.23</v>
      </c>
      <c r="Z530" s="4">
        <f t="shared" si="98"/>
        <v>-1.4812535965503776E-6</v>
      </c>
      <c r="AA530" s="4">
        <f t="shared" si="95"/>
        <v>-1.8704731613201029E-6</v>
      </c>
    </row>
    <row r="531" spans="8:27" x14ac:dyDescent="0.4">
      <c r="H531" s="8">
        <v>525</v>
      </c>
      <c r="I531" s="2">
        <v>6.24</v>
      </c>
      <c r="J531" s="27">
        <f t="shared" si="96"/>
        <v>-3.8528772095488666E-5</v>
      </c>
      <c r="K531" s="27">
        <f t="shared" si="89"/>
        <v>-8.7955553213662943E-5</v>
      </c>
      <c r="M531" s="23">
        <f t="shared" si="99"/>
        <v>-3.7066092349315099E-5</v>
      </c>
      <c r="N531" s="10">
        <f t="shared" si="90"/>
        <v>2.4280155642023344</v>
      </c>
      <c r="O531" s="3">
        <f t="shared" si="91"/>
        <v>-1.9427919619237691E-2</v>
      </c>
      <c r="P531" s="4">
        <f t="shared" si="92"/>
        <v>-7.6665282840024341E-4</v>
      </c>
      <c r="Q531" s="7">
        <f t="shared" si="93"/>
        <v>-2.0194572447637935E-2</v>
      </c>
      <c r="S531" s="8">
        <v>525</v>
      </c>
      <c r="T531" s="2">
        <v>6.24</v>
      </c>
      <c r="U531" s="4">
        <f t="shared" si="97"/>
        <v>-1.4626797461735666E-6</v>
      </c>
      <c r="V531" s="4">
        <f t="shared" si="94"/>
        <v>-1.8443638934190753E-6</v>
      </c>
      <c r="X531" s="8">
        <v>525</v>
      </c>
      <c r="Y531" s="2">
        <v>6.24</v>
      </c>
      <c r="Z531" s="4">
        <f t="shared" si="98"/>
        <v>-1.4626797461735668E-6</v>
      </c>
      <c r="AA531" s="4">
        <f t="shared" si="95"/>
        <v>-1.8443638934190758E-6</v>
      </c>
    </row>
    <row r="532" spans="8:27" x14ac:dyDescent="0.4">
      <c r="H532" s="8">
        <v>526</v>
      </c>
      <c r="I532" s="2">
        <v>6.25</v>
      </c>
      <c r="J532" s="27">
        <f t="shared" si="96"/>
        <v>-3.8157764846700406E-5</v>
      </c>
      <c r="K532" s="27">
        <f t="shared" si="89"/>
        <v>-8.7114513734439761E-5</v>
      </c>
      <c r="M532" s="23">
        <f t="shared" si="99"/>
        <v>-3.6713399856568895E-5</v>
      </c>
      <c r="N532" s="10">
        <f t="shared" si="90"/>
        <v>2.431906614785992</v>
      </c>
      <c r="O532" s="3">
        <f t="shared" si="91"/>
        <v>-1.9243058443832228E-2</v>
      </c>
      <c r="P532" s="4">
        <f t="shared" si="92"/>
        <v>-7.5705328375772407E-4</v>
      </c>
      <c r="Q532" s="7">
        <f t="shared" si="93"/>
        <v>-2.0000111727589951E-2</v>
      </c>
      <c r="S532" s="8">
        <v>526</v>
      </c>
      <c r="T532" s="2">
        <v>6.25</v>
      </c>
      <c r="U532" s="4">
        <f t="shared" si="97"/>
        <v>-1.4443649901315118E-6</v>
      </c>
      <c r="V532" s="4">
        <f t="shared" si="94"/>
        <v>-1.818653194506057E-6</v>
      </c>
      <c r="X532" s="8">
        <v>526</v>
      </c>
      <c r="Y532" s="2">
        <v>6.25</v>
      </c>
      <c r="Z532" s="4">
        <f t="shared" si="98"/>
        <v>-1.4443649901315118E-6</v>
      </c>
      <c r="AA532" s="4">
        <f t="shared" si="95"/>
        <v>-1.8186531945060572E-6</v>
      </c>
    </row>
    <row r="533" spans="8:27" x14ac:dyDescent="0.4">
      <c r="H533" s="8">
        <v>527</v>
      </c>
      <c r="I533" s="2">
        <v>6.2600000000000096</v>
      </c>
      <c r="J533" s="27">
        <f t="shared" si="96"/>
        <v>-3.7790908175224262E-5</v>
      </c>
      <c r="K533" s="27">
        <f t="shared" si="89"/>
        <v>-8.6282794401291993E-5</v>
      </c>
      <c r="M533" s="23">
        <f t="shared" si="99"/>
        <v>-3.6364602799685167E-5</v>
      </c>
      <c r="N533" s="10">
        <f t="shared" si="90"/>
        <v>2.4357976653696531</v>
      </c>
      <c r="O533" s="3">
        <f t="shared" si="91"/>
        <v>-1.9060239032476368E-2</v>
      </c>
      <c r="P533" s="4">
        <f t="shared" si="92"/>
        <v>-7.4758746962902357E-4</v>
      </c>
      <c r="Q533" s="7">
        <f t="shared" si="93"/>
        <v>-1.9807826502105393E-2</v>
      </c>
      <c r="S533" s="8">
        <v>527</v>
      </c>
      <c r="T533" s="2">
        <v>6.2600000000000096</v>
      </c>
      <c r="U533" s="4">
        <f t="shared" si="97"/>
        <v>-1.4263053755390957E-6</v>
      </c>
      <c r="V533" s="4">
        <f t="shared" si="94"/>
        <v>-1.7933345226671525E-6</v>
      </c>
      <c r="X533" s="8">
        <v>527</v>
      </c>
      <c r="Y533" s="2">
        <v>6.2600000000000096</v>
      </c>
      <c r="Z533" s="4">
        <f t="shared" si="98"/>
        <v>-1.4263053755390959E-6</v>
      </c>
      <c r="AA533" s="4">
        <f t="shared" si="95"/>
        <v>-1.7933345226671525E-6</v>
      </c>
    </row>
    <row r="534" spans="8:27" x14ac:dyDescent="0.4">
      <c r="H534" s="8">
        <v>528</v>
      </c>
      <c r="I534" s="2">
        <v>6.27</v>
      </c>
      <c r="J534" s="27">
        <f t="shared" si="96"/>
        <v>-3.7428149359668589E-5</v>
      </c>
      <c r="K534" s="27">
        <f t="shared" si="89"/>
        <v>-8.5460278458161855E-5</v>
      </c>
      <c r="M534" s="23">
        <f t="shared" si="99"/>
        <v>-3.6019652345306044E-5</v>
      </c>
      <c r="N534" s="10">
        <f t="shared" si="90"/>
        <v>2.4396887159533072</v>
      </c>
      <c r="O534" s="3">
        <f t="shared" si="91"/>
        <v>-1.8879435789524838E-2</v>
      </c>
      <c r="P534" s="4">
        <f t="shared" si="92"/>
        <v>-7.3825334812984355E-4</v>
      </c>
      <c r="Q534" s="7">
        <f t="shared" si="93"/>
        <v>-1.961768913765468E-2</v>
      </c>
      <c r="S534" s="8">
        <v>528</v>
      </c>
      <c r="T534" s="2">
        <v>6.27</v>
      </c>
      <c r="U534" s="4">
        <f t="shared" si="97"/>
        <v>-1.4084970143625474E-6</v>
      </c>
      <c r="V534" s="4">
        <f t="shared" si="94"/>
        <v>-1.7684014492220477E-6</v>
      </c>
      <c r="X534" s="8">
        <v>528</v>
      </c>
      <c r="Y534" s="2">
        <v>6.27</v>
      </c>
      <c r="Z534" s="4">
        <f t="shared" si="98"/>
        <v>-1.4084970143625476E-6</v>
      </c>
      <c r="AA534" s="4">
        <f t="shared" si="95"/>
        <v>-1.7684014492220477E-6</v>
      </c>
    </row>
    <row r="535" spans="8:27" x14ac:dyDescent="0.4">
      <c r="H535" s="8">
        <v>529</v>
      </c>
      <c r="I535" s="2">
        <v>6.28</v>
      </c>
      <c r="J535" s="27">
        <f t="shared" si="96"/>
        <v>-3.7069436424604267E-5</v>
      </c>
      <c r="K535" s="27">
        <f t="shared" si="89"/>
        <v>-8.4646850765832785E-5</v>
      </c>
      <c r="M535" s="23">
        <f t="shared" si="99"/>
        <v>-3.5678500342307238E-5</v>
      </c>
      <c r="N535" s="10">
        <f t="shared" si="90"/>
        <v>2.4435797665369647</v>
      </c>
      <c r="O535" s="3">
        <f t="shared" si="91"/>
        <v>-1.8700623476920072E-2</v>
      </c>
      <c r="P535" s="4">
        <f t="shared" si="92"/>
        <v>-7.2904891477893765E-4</v>
      </c>
      <c r="Q535" s="7">
        <f t="shared" si="93"/>
        <v>-1.9429672391699009E-2</v>
      </c>
      <c r="S535" s="8">
        <v>529</v>
      </c>
      <c r="T535" s="2">
        <v>6.28</v>
      </c>
      <c r="U535" s="4">
        <f t="shared" si="97"/>
        <v>-1.390936082297029E-6</v>
      </c>
      <c r="V535" s="4">
        <f t="shared" si="94"/>
        <v>-1.743847656711131E-6</v>
      </c>
      <c r="X535" s="8">
        <v>529</v>
      </c>
      <c r="Y535" s="2">
        <v>6.28</v>
      </c>
      <c r="Z535" s="4">
        <f t="shared" si="98"/>
        <v>-1.3909360822970287E-6</v>
      </c>
      <c r="AA535" s="4">
        <f t="shared" si="95"/>
        <v>-1.7438476567111312E-6</v>
      </c>
    </row>
    <row r="536" spans="8:27" x14ac:dyDescent="0.4">
      <c r="H536" s="8">
        <v>530</v>
      </c>
      <c r="I536" s="2">
        <v>6.29</v>
      </c>
      <c r="J536" s="27">
        <f t="shared" si="96"/>
        <v>-3.6714718129012691E-5</v>
      </c>
      <c r="K536" s="27">
        <f t="shared" si="89"/>
        <v>-8.3842397777752985E-5</v>
      </c>
      <c r="M536" s="23">
        <f t="shared" si="99"/>
        <v>-3.5341099311348173E-5</v>
      </c>
      <c r="N536" s="10">
        <f t="shared" si="90"/>
        <v>2.4474708171206223</v>
      </c>
      <c r="O536" s="3">
        <f t="shared" si="91"/>
        <v>-1.8523777208715009E-2</v>
      </c>
      <c r="P536" s="4">
        <f t="shared" si="92"/>
        <v>-7.1997219792044515E-4</v>
      </c>
      <c r="Q536" s="7">
        <f t="shared" si="93"/>
        <v>-1.9243749406635455E-2</v>
      </c>
      <c r="S536" s="8">
        <v>530</v>
      </c>
      <c r="T536" s="2">
        <v>6.29</v>
      </c>
      <c r="U536" s="4">
        <f t="shared" si="97"/>
        <v>-1.373618817664519E-6</v>
      </c>
      <c r="V536" s="4">
        <f t="shared" si="94"/>
        <v>-1.7196669369181714E-6</v>
      </c>
      <c r="X536" s="8">
        <v>530</v>
      </c>
      <c r="Y536" s="2">
        <v>6.29</v>
      </c>
      <c r="Z536" s="4">
        <f t="shared" si="98"/>
        <v>-1.373618817664519E-6</v>
      </c>
      <c r="AA536" s="4">
        <f t="shared" si="95"/>
        <v>-1.719666936918172E-6</v>
      </c>
    </row>
    <row r="537" spans="8:27" x14ac:dyDescent="0.4">
      <c r="H537" s="8">
        <v>531</v>
      </c>
      <c r="I537" s="2">
        <v>6.3</v>
      </c>
      <c r="J537" s="27">
        <f t="shared" si="96"/>
        <v>-3.6363943954921198E-5</v>
      </c>
      <c r="K537" s="27">
        <f t="shared" si="89"/>
        <v>-8.3046807516226512E-5</v>
      </c>
      <c r="M537" s="23">
        <f t="shared" si="99"/>
        <v>-3.5007402434590161E-5</v>
      </c>
      <c r="N537" s="10">
        <f t="shared" si="90"/>
        <v>2.4513618677042799</v>
      </c>
      <c r="O537" s="3">
        <f t="shared" si="91"/>
        <v>-1.8348872445683923E-2</v>
      </c>
      <c r="P537" s="4">
        <f t="shared" si="92"/>
        <v>-7.1102125815636027E-4</v>
      </c>
      <c r="Q537" s="7">
        <f t="shared" si="93"/>
        <v>-1.9059893703840283E-2</v>
      </c>
      <c r="S537" s="8">
        <v>531</v>
      </c>
      <c r="T537" s="2">
        <v>6.3</v>
      </c>
      <c r="U537" s="4">
        <f t="shared" si="97"/>
        <v>-1.3565415203310358E-6</v>
      </c>
      <c r="V537" s="4">
        <f t="shared" si="94"/>
        <v>-1.695853188927154E-6</v>
      </c>
      <c r="X537" s="8">
        <v>531</v>
      </c>
      <c r="Y537" s="2">
        <v>6.3</v>
      </c>
      <c r="Z537" s="4">
        <f t="shared" si="98"/>
        <v>-1.356541520331036E-6</v>
      </c>
      <c r="AA537" s="4">
        <f t="shared" si="95"/>
        <v>-1.6958531889271542E-6</v>
      </c>
    </row>
    <row r="538" spans="8:27" x14ac:dyDescent="0.4">
      <c r="H538" s="8">
        <v>532</v>
      </c>
      <c r="I538" s="2">
        <v>6.31</v>
      </c>
      <c r="J538" s="27">
        <f t="shared" si="96"/>
        <v>-3.6017064096229725E-5</v>
      </c>
      <c r="K538" s="27">
        <f t="shared" si="89"/>
        <v>-8.2259969548982887E-5</v>
      </c>
      <c r="M538" s="23">
        <f t="shared" si="99"/>
        <v>-3.4677363545586505E-5</v>
      </c>
      <c r="N538" s="10">
        <f t="shared" si="90"/>
        <v>2.4552529182879375</v>
      </c>
      <c r="O538" s="3">
        <f t="shared" si="91"/>
        <v>-1.8175884990023414E-2</v>
      </c>
      <c r="P538" s="4">
        <f t="shared" si="92"/>
        <v>-7.0219418778915093E-4</v>
      </c>
      <c r="Q538" s="7">
        <f t="shared" si="93"/>
        <v>-1.8878079177812566E-2</v>
      </c>
      <c r="S538" s="8">
        <v>532</v>
      </c>
      <c r="T538" s="2">
        <v>6.31</v>
      </c>
      <c r="U538" s="4">
        <f t="shared" si="97"/>
        <v>-1.3397005506432213E-6</v>
      </c>
      <c r="V538" s="4">
        <f t="shared" si="94"/>
        <v>-1.6724004172132666E-6</v>
      </c>
      <c r="X538" s="8">
        <v>532</v>
      </c>
      <c r="Y538" s="2">
        <v>6.31</v>
      </c>
      <c r="Z538" s="4">
        <f t="shared" si="98"/>
        <v>-1.3397005506432213E-6</v>
      </c>
      <c r="AA538" s="4">
        <f t="shared" si="95"/>
        <v>-1.6724004172132666E-6</v>
      </c>
    </row>
    <row r="539" spans="8:27" x14ac:dyDescent="0.4">
      <c r="H539" s="8">
        <v>533</v>
      </c>
      <c r="I539" s="2">
        <v>6.32</v>
      </c>
      <c r="J539" s="27">
        <f t="shared" si="96"/>
        <v>-3.5674029447723107E-5</v>
      </c>
      <c r="K539" s="27">
        <f t="shared" si="89"/>
        <v>-8.1481774966113649E-5</v>
      </c>
      <c r="M539" s="23">
        <f t="shared" si="99"/>
        <v>-3.4350937119339263E-5</v>
      </c>
      <c r="N539" s="10">
        <f t="shared" si="90"/>
        <v>2.459143968871595</v>
      </c>
      <c r="O539" s="3">
        <f t="shared" si="91"/>
        <v>-1.8004790980140722E-2</v>
      </c>
      <c r="P539" s="4">
        <f t="shared" si="92"/>
        <v>-6.9348911027429278E-4</v>
      </c>
      <c r="Q539" s="7">
        <f t="shared" si="93"/>
        <v>-1.8698280090415013E-2</v>
      </c>
      <c r="S539" s="8">
        <v>533</v>
      </c>
      <c r="T539" s="2">
        <v>6.32</v>
      </c>
      <c r="U539" s="4">
        <f t="shared" si="97"/>
        <v>-1.3230923283838408E-6</v>
      </c>
      <c r="V539" s="4">
        <f t="shared" si="94"/>
        <v>-1.6493027297673505E-6</v>
      </c>
      <c r="X539" s="8">
        <v>533</v>
      </c>
      <c r="Y539" s="2">
        <v>6.32</v>
      </c>
      <c r="Z539" s="4">
        <f t="shared" si="98"/>
        <v>-1.3230923283838408E-6</v>
      </c>
      <c r="AA539" s="4">
        <f t="shared" si="95"/>
        <v>-1.6493027297673505E-6</v>
      </c>
    </row>
    <row r="540" spans="8:27" x14ac:dyDescent="0.4">
      <c r="H540" s="8">
        <v>534</v>
      </c>
      <c r="I540" s="2">
        <v>6.33</v>
      </c>
      <c r="J540" s="27">
        <f t="shared" si="96"/>
        <v>-3.5334791594265835E-5</v>
      </c>
      <c r="K540" s="27">
        <f t="shared" si="89"/>
        <v>-8.0712116357370973E-5</v>
      </c>
      <c r="M540" s="23">
        <f t="shared" si="99"/>
        <v>-3.4028078262519973E-5</v>
      </c>
      <c r="N540" s="10">
        <f t="shared" si="90"/>
        <v>2.4630350194552526</v>
      </c>
      <c r="O540" s="3">
        <f t="shared" si="91"/>
        <v>-1.7835566885528006E-2</v>
      </c>
      <c r="P540" s="4">
        <f t="shared" si="92"/>
        <v>-6.8490417968253932E-4</v>
      </c>
      <c r="Q540" s="7">
        <f t="shared" si="93"/>
        <v>-1.8520471065210545E-2</v>
      </c>
      <c r="S540" s="8">
        <v>534</v>
      </c>
      <c r="T540" s="2">
        <v>6.33</v>
      </c>
      <c r="U540" s="4">
        <f t="shared" si="97"/>
        <v>-1.306713331745863E-6</v>
      </c>
      <c r="V540" s="4">
        <f t="shared" si="94"/>
        <v>-1.6265543362532923E-6</v>
      </c>
      <c r="X540" s="8">
        <v>534</v>
      </c>
      <c r="Y540" s="2">
        <v>6.33</v>
      </c>
      <c r="Z540" s="4">
        <f t="shared" si="98"/>
        <v>-1.3067133317458632E-6</v>
      </c>
      <c r="AA540" s="4">
        <f t="shared" si="95"/>
        <v>-1.6265543362532923E-6</v>
      </c>
    </row>
    <row r="541" spans="8:27" x14ac:dyDescent="0.4">
      <c r="H541" s="8">
        <v>535</v>
      </c>
      <c r="I541" s="2">
        <v>6.3400000000000096</v>
      </c>
      <c r="J541" s="27">
        <f t="shared" si="96"/>
        <v>-3.4999302800176055E-5</v>
      </c>
      <c r="K541" s="27">
        <f t="shared" si="89"/>
        <v>-7.9950887789821603E-5</v>
      </c>
      <c r="M541" s="23">
        <f t="shared" si="99"/>
        <v>-3.3708742703851263E-5</v>
      </c>
      <c r="N541" s="10">
        <f t="shared" si="90"/>
        <v>2.4669260700389142</v>
      </c>
      <c r="O541" s="3">
        <f t="shared" si="91"/>
        <v>-1.7668189501720926E-2</v>
      </c>
      <c r="P541" s="4">
        <f t="shared" si="92"/>
        <v>-6.7643758017176133E-4</v>
      </c>
      <c r="Q541" s="7">
        <f t="shared" si="93"/>
        <v>-1.8344627081892686E-2</v>
      </c>
      <c r="S541" s="8">
        <v>535</v>
      </c>
      <c r="T541" s="2">
        <v>6.3400000000000096</v>
      </c>
      <c r="U541" s="4">
        <f t="shared" si="97"/>
        <v>-1.2905600963247938E-6</v>
      </c>
      <c r="V541" s="4">
        <f t="shared" si="94"/>
        <v>-1.6041495461978419E-6</v>
      </c>
      <c r="X541" s="8">
        <v>535</v>
      </c>
      <c r="Y541" s="2">
        <v>6.3400000000000096</v>
      </c>
      <c r="Z541" s="4">
        <f t="shared" si="98"/>
        <v>-1.2905600963247936E-6</v>
      </c>
      <c r="AA541" s="4">
        <f t="shared" si="95"/>
        <v>-1.6041495461978419E-6</v>
      </c>
    </row>
    <row r="542" spans="8:27" x14ac:dyDescent="0.4">
      <c r="H542" s="8">
        <v>536</v>
      </c>
      <c r="I542" s="2">
        <v>6.35</v>
      </c>
      <c r="J542" s="27">
        <f t="shared" si="96"/>
        <v>-3.4667515998777769E-5</v>
      </c>
      <c r="K542" s="27">
        <f t="shared" si="89"/>
        <v>-7.9197984785855951E-5</v>
      </c>
      <c r="M542" s="23">
        <f t="shared" si="99"/>
        <v>-3.3392886784648725E-5</v>
      </c>
      <c r="N542" s="10">
        <f t="shared" si="90"/>
        <v>2.4708171206225678</v>
      </c>
      <c r="O542" s="3">
        <f t="shared" si="91"/>
        <v>-1.7502635945341228E-2</v>
      </c>
      <c r="P542" s="4">
        <f t="shared" si="92"/>
        <v>-6.6808752546823928E-4</v>
      </c>
      <c r="Q542" s="7">
        <f t="shared" si="93"/>
        <v>-1.8170723470809468E-2</v>
      </c>
      <c r="S542" s="8">
        <v>536</v>
      </c>
      <c r="T542" s="2">
        <v>6.35</v>
      </c>
      <c r="U542" s="4">
        <f t="shared" si="97"/>
        <v>-1.2746292141290435E-6</v>
      </c>
      <c r="V542" s="4">
        <f t="shared" si="94"/>
        <v>-1.5820827672124855E-6</v>
      </c>
      <c r="X542" s="8">
        <v>536</v>
      </c>
      <c r="Y542" s="2">
        <v>6.35</v>
      </c>
      <c r="Z542" s="4">
        <f t="shared" si="98"/>
        <v>-1.2746292141290433E-6</v>
      </c>
      <c r="AA542" s="4">
        <f t="shared" si="95"/>
        <v>-1.5820827672124858E-6</v>
      </c>
    </row>
    <row r="543" spans="8:27" x14ac:dyDescent="0.4">
      <c r="H543" s="8">
        <v>537</v>
      </c>
      <c r="I543" s="2">
        <v>6.36</v>
      </c>
      <c r="J543" s="27">
        <f t="shared" si="96"/>
        <v>-3.4339384782120992E-5</v>
      </c>
      <c r="K543" s="27">
        <f t="shared" si="89"/>
        <v>-7.8453304301530848E-5</v>
      </c>
      <c r="M543" s="23">
        <f t="shared" si="99"/>
        <v>-3.3080467449513317E-5</v>
      </c>
      <c r="N543" s="10">
        <f t="shared" si="90"/>
        <v>2.4747081712062253</v>
      </c>
      <c r="O543" s="3">
        <f t="shared" si="91"/>
        <v>-1.7338883649218258E-2</v>
      </c>
      <c r="P543" s="4">
        <f t="shared" si="92"/>
        <v>-6.5985225835706366E-4</v>
      </c>
      <c r="Q543" s="7">
        <f t="shared" si="93"/>
        <v>-1.7998735907575322E-2</v>
      </c>
      <c r="S543" s="8">
        <v>537</v>
      </c>
      <c r="T543" s="2">
        <v>6.36</v>
      </c>
      <c r="U543" s="4">
        <f t="shared" si="97"/>
        <v>-1.258917332607676E-6</v>
      </c>
      <c r="V543" s="4">
        <f t="shared" si="94"/>
        <v>-1.5603485032463955E-6</v>
      </c>
      <c r="X543" s="8">
        <v>537</v>
      </c>
      <c r="Y543" s="2">
        <v>6.36</v>
      </c>
      <c r="Z543" s="4">
        <f t="shared" si="98"/>
        <v>-1.258917332607676E-6</v>
      </c>
      <c r="AA543" s="4">
        <f t="shared" si="95"/>
        <v>-1.5603485032463957E-6</v>
      </c>
    </row>
    <row r="544" spans="8:27" x14ac:dyDescent="0.4">
      <c r="H544" s="8">
        <v>538</v>
      </c>
      <c r="I544" s="2">
        <v>6.37</v>
      </c>
      <c r="J544" s="27">
        <f t="shared" si="96"/>
        <v>-3.4014863390879214E-5</v>
      </c>
      <c r="K544" s="27">
        <f t="shared" si="89"/>
        <v>-7.7716744705267395E-5</v>
      </c>
      <c r="M544" s="23">
        <f t="shared" si="99"/>
        <v>-3.2771442237183405E-5</v>
      </c>
      <c r="N544" s="10">
        <f t="shared" si="90"/>
        <v>2.4785992217898829</v>
      </c>
      <c r="O544" s="3">
        <f t="shared" si="91"/>
        <v>-1.7176910357594107E-2</v>
      </c>
      <c r="P544" s="4">
        <f t="shared" si="92"/>
        <v>-6.5173005018178797E-4</v>
      </c>
      <c r="Q544" s="7">
        <f t="shared" si="93"/>
        <v>-1.7828640407775896E-2</v>
      </c>
      <c r="S544" s="8">
        <v>538</v>
      </c>
      <c r="T544" s="2">
        <v>6.37</v>
      </c>
      <c r="U544" s="4">
        <f t="shared" si="97"/>
        <v>-1.2434211536958064E-6</v>
      </c>
      <c r="V544" s="4">
        <f t="shared" si="94"/>
        <v>-1.5389413528707629E-6</v>
      </c>
      <c r="X544" s="8">
        <v>538</v>
      </c>
      <c r="Y544" s="2">
        <v>6.37</v>
      </c>
      <c r="Z544" s="4">
        <f t="shared" si="98"/>
        <v>-1.2434211536958062E-6</v>
      </c>
      <c r="AA544" s="4">
        <f t="shared" si="95"/>
        <v>-1.5389413528707627E-6</v>
      </c>
    </row>
    <row r="545" spans="8:27" x14ac:dyDescent="0.4">
      <c r="H545" s="8">
        <v>539</v>
      </c>
      <c r="I545" s="2">
        <v>6.38</v>
      </c>
      <c r="J545" s="27">
        <f t="shared" si="96"/>
        <v>-3.3693906704408465E-5</v>
      </c>
      <c r="K545" s="27">
        <f t="shared" si="89"/>
        <v>-7.6988205756870921E-5</v>
      </c>
      <c r="M545" s="23">
        <f t="shared" si="99"/>
        <v>-3.2465769271531724E-5</v>
      </c>
      <c r="N545" s="10">
        <f t="shared" si="90"/>
        <v>2.4824902723735405</v>
      </c>
      <c r="O545" s="3">
        <f t="shared" si="91"/>
        <v>-1.7016694121404736E-2</v>
      </c>
      <c r="P545" s="4">
        <f t="shared" si="92"/>
        <v>-6.4371920035285741E-4</v>
      </c>
      <c r="Q545" s="7">
        <f t="shared" si="93"/>
        <v>-1.7660413321757593E-2</v>
      </c>
      <c r="S545" s="8">
        <v>539</v>
      </c>
      <c r="T545" s="2">
        <v>6.38</v>
      </c>
      <c r="U545" s="4">
        <f t="shared" si="97"/>
        <v>-1.2281374328767428E-6</v>
      </c>
      <c r="V545" s="4">
        <f t="shared" si="94"/>
        <v>-1.5178560075931823E-6</v>
      </c>
      <c r="X545" s="8">
        <v>539</v>
      </c>
      <c r="Y545" s="2">
        <v>6.38</v>
      </c>
      <c r="Z545" s="4">
        <f t="shared" si="98"/>
        <v>-1.2281374328767426E-6</v>
      </c>
      <c r="AA545" s="4">
        <f t="shared" si="95"/>
        <v>-1.5178560075931826E-6</v>
      </c>
    </row>
    <row r="546" spans="8:27" x14ac:dyDescent="0.4">
      <c r="H546" s="8">
        <v>540</v>
      </c>
      <c r="I546" s="2">
        <v>6.3900000000000103</v>
      </c>
      <c r="J546" s="27">
        <f t="shared" si="96"/>
        <v>-3.3376470230972718E-5</v>
      </c>
      <c r="K546" s="27">
        <f t="shared" si="89"/>
        <v>-7.6267588586884411E-5</v>
      </c>
      <c r="M546" s="23">
        <f t="shared" si="99"/>
        <v>-3.2163407252711782E-5</v>
      </c>
      <c r="N546" s="10">
        <f t="shared" si="90"/>
        <v>2.486381322957202</v>
      </c>
      <c r="O546" s="3">
        <f t="shared" si="91"/>
        <v>-1.6858213293639443E-2</v>
      </c>
      <c r="P546" s="4">
        <f t="shared" si="92"/>
        <v>-6.3581803586484518E-4</v>
      </c>
      <c r="Q546" s="7">
        <f t="shared" si="93"/>
        <v>-1.7494031329504289E-2</v>
      </c>
      <c r="S546" s="8">
        <v>540</v>
      </c>
      <c r="T546" s="2">
        <v>6.3900000000000103</v>
      </c>
      <c r="U546" s="4">
        <f t="shared" si="97"/>
        <v>-1.2130629782609336E-6</v>
      </c>
      <c r="V546" s="4">
        <f t="shared" si="94"/>
        <v>-1.4970872502021014E-6</v>
      </c>
      <c r="X546" s="8">
        <v>540</v>
      </c>
      <c r="Y546" s="2">
        <v>6.3900000000000103</v>
      </c>
      <c r="Z546" s="4">
        <f t="shared" si="98"/>
        <v>-1.2130629782609334E-6</v>
      </c>
      <c r="AA546" s="4">
        <f t="shared" si="95"/>
        <v>-1.4970872502021014E-6</v>
      </c>
    </row>
    <row r="547" spans="8:27" x14ac:dyDescent="0.4">
      <c r="H547" s="8">
        <v>541</v>
      </c>
      <c r="I547" s="2">
        <v>6.4</v>
      </c>
      <c r="J547" s="27">
        <f t="shared" si="96"/>
        <v>-3.3062510098131963E-5</v>
      </c>
      <c r="K547" s="27">
        <f t="shared" si="89"/>
        <v>-7.5554795676268473E-5</v>
      </c>
      <c r="M547" s="23">
        <f t="shared" si="99"/>
        <v>-3.1864315448450583E-5</v>
      </c>
      <c r="N547" s="10">
        <f t="shared" si="90"/>
        <v>2.4902723735408561</v>
      </c>
      <c r="O547" s="3">
        <f t="shared" si="91"/>
        <v>-1.6701446524776991E-2</v>
      </c>
      <c r="P547" s="4">
        <f t="shared" si="92"/>
        <v>-6.2802491082232276E-4</v>
      </c>
      <c r="Q547" s="7">
        <f t="shared" si="93"/>
        <v>-1.7329471435599313E-2</v>
      </c>
      <c r="S547" s="8">
        <v>541</v>
      </c>
      <c r="T547" s="2">
        <v>6.4</v>
      </c>
      <c r="U547" s="4">
        <f t="shared" si="97"/>
        <v>-1.198194649681384E-6</v>
      </c>
      <c r="V547" s="4">
        <f t="shared" si="94"/>
        <v>-1.4766299531407867E-6</v>
      </c>
      <c r="X547" s="8">
        <v>541</v>
      </c>
      <c r="Y547" s="2">
        <v>6.4</v>
      </c>
      <c r="Z547" s="4">
        <f t="shared" si="98"/>
        <v>-1.1981946496813842E-6</v>
      </c>
      <c r="AA547" s="4">
        <f t="shared" si="95"/>
        <v>-1.4766299531407874E-6</v>
      </c>
    </row>
    <row r="548" spans="8:27" x14ac:dyDescent="0.4">
      <c r="H548" s="8">
        <v>542</v>
      </c>
      <c r="I548" s="2">
        <v>6.41</v>
      </c>
      <c r="J548" s="27">
        <f t="shared" si="96"/>
        <v>-3.2751983043284293E-5</v>
      </c>
      <c r="K548" s="27">
        <f t="shared" si="89"/>
        <v>-7.4849730836389793E-5</v>
      </c>
      <c r="M548" s="23">
        <f t="shared" si="99"/>
        <v>-3.1568453685479315E-5</v>
      </c>
      <c r="N548" s="10">
        <f t="shared" si="90"/>
        <v>2.4941634241245132</v>
      </c>
      <c r="O548" s="3">
        <f t="shared" si="91"/>
        <v>-1.654637275829408E-2</v>
      </c>
      <c r="P548" s="4">
        <f t="shared" si="92"/>
        <v>-6.2033820597406258E-4</v>
      </c>
      <c r="Q548" s="7">
        <f t="shared" si="93"/>
        <v>-1.7166710964268143E-2</v>
      </c>
      <c r="S548" s="8">
        <v>542</v>
      </c>
      <c r="T548" s="2">
        <v>6.41</v>
      </c>
      <c r="U548" s="4">
        <f t="shared" si="97"/>
        <v>-1.1835293578049749E-6</v>
      </c>
      <c r="V548" s="4">
        <f t="shared" si="94"/>
        <v>-1.4564790769099544E-6</v>
      </c>
      <c r="X548" s="8">
        <v>542</v>
      </c>
      <c r="Y548" s="2">
        <v>6.41</v>
      </c>
      <c r="Z548" s="4">
        <f t="shared" si="98"/>
        <v>-1.1835293578049749E-6</v>
      </c>
      <c r="AA548" s="4">
        <f t="shared" si="95"/>
        <v>-1.4564790769099542E-6</v>
      </c>
    </row>
    <row r="549" spans="8:27" x14ac:dyDescent="0.4">
      <c r="H549" s="8">
        <v>543</v>
      </c>
      <c r="I549" s="2">
        <v>6.4200000000000097</v>
      </c>
      <c r="J549" s="27">
        <f t="shared" si="96"/>
        <v>-3.2444846404369372E-5</v>
      </c>
      <c r="K549" s="27">
        <f t="shared" si="89"/>
        <v>-7.4152299189335258E-5</v>
      </c>
      <c r="M549" s="23">
        <f t="shared" si="99"/>
        <v>-3.1275782341109499E-5</v>
      </c>
      <c r="N549" s="10">
        <f t="shared" si="90"/>
        <v>2.4980544747081748</v>
      </c>
      <c r="O549" s="3">
        <f t="shared" si="91"/>
        <v>-1.6392971226250035E-2</v>
      </c>
      <c r="P549" s="4">
        <f t="shared" si="92"/>
        <v>-6.1275632825568002E-4</v>
      </c>
      <c r="Q549" s="7">
        <f t="shared" si="93"/>
        <v>-1.7005727554505714E-2</v>
      </c>
      <c r="S549" s="8">
        <v>543</v>
      </c>
      <c r="T549" s="2">
        <v>6.4200000000000097</v>
      </c>
      <c r="U549" s="4">
        <f t="shared" si="97"/>
        <v>-1.169064063259876E-6</v>
      </c>
      <c r="V549" s="4">
        <f t="shared" si="94"/>
        <v>-1.4366296684992357E-6</v>
      </c>
      <c r="X549" s="8">
        <v>543</v>
      </c>
      <c r="Y549" s="2">
        <v>6.4200000000000097</v>
      </c>
      <c r="Z549" s="4">
        <f t="shared" si="98"/>
        <v>-1.1690640632598758E-6</v>
      </c>
      <c r="AA549" s="4">
        <f t="shared" si="95"/>
        <v>-1.4366296684992361E-6</v>
      </c>
    </row>
    <row r="550" spans="8:27" x14ac:dyDescent="0.4">
      <c r="H550" s="8">
        <v>544</v>
      </c>
      <c r="I550" s="2">
        <v>6.4300000000000104</v>
      </c>
      <c r="J550" s="27">
        <f t="shared" si="96"/>
        <v>-3.2141058110722434E-5</v>
      </c>
      <c r="K550" s="27">
        <f t="shared" si="89"/>
        <v>-7.3462407148529229E-5</v>
      </c>
      <c r="M550" s="23">
        <f t="shared" si="99"/>
        <v>-3.0986262334944049E-5</v>
      </c>
      <c r="N550" s="10">
        <f t="shared" si="90"/>
        <v>2.5019455252918323</v>
      </c>
      <c r="O550" s="3">
        <f t="shared" si="91"/>
        <v>-1.6241221444942226E-2</v>
      </c>
      <c r="P550" s="4">
        <f t="shared" si="92"/>
        <v>-6.0527771034035792E-4</v>
      </c>
      <c r="Q550" s="7">
        <f t="shared" si="93"/>
        <v>-1.6846499155282583E-2</v>
      </c>
      <c r="S550" s="8">
        <v>544</v>
      </c>
      <c r="T550" s="2">
        <v>6.4300000000000104</v>
      </c>
      <c r="U550" s="4">
        <f t="shared" si="97"/>
        <v>-1.1547957757783853E-6</v>
      </c>
      <c r="V550" s="4">
        <f t="shared" si="94"/>
        <v>-1.4170768598464887E-6</v>
      </c>
      <c r="X550" s="8">
        <v>544</v>
      </c>
      <c r="Y550" s="2">
        <v>6.4300000000000104</v>
      </c>
      <c r="Z550" s="4">
        <f t="shared" si="98"/>
        <v>-1.1547957757783853E-6</v>
      </c>
      <c r="AA550" s="4">
        <f t="shared" si="95"/>
        <v>-1.4170768598464889E-6</v>
      </c>
    </row>
    <row r="551" spans="8:27" x14ac:dyDescent="0.4">
      <c r="H551" s="8">
        <v>545</v>
      </c>
      <c r="I551" s="2">
        <v>6.44</v>
      </c>
      <c r="J551" s="27">
        <f t="shared" si="96"/>
        <v>-3.1840576674077001E-5</v>
      </c>
      <c r="K551" s="27">
        <f t="shared" si="89"/>
        <v>-7.2779962399650264E-5</v>
      </c>
      <c r="M551" s="23">
        <f t="shared" si="99"/>
        <v>-3.069985512072204E-5</v>
      </c>
      <c r="N551" s="10">
        <f t="shared" si="90"/>
        <v>2.5058365758754864</v>
      </c>
      <c r="O551" s="3">
        <f t="shared" si="91"/>
        <v>-1.609110321063157E-2</v>
      </c>
      <c r="P551" s="4">
        <f t="shared" si="92"/>
        <v>-5.9790081019753499E-4</v>
      </c>
      <c r="Q551" s="7">
        <f t="shared" si="93"/>
        <v>-1.6689004020829106E-2</v>
      </c>
      <c r="S551" s="8">
        <v>545</v>
      </c>
      <c r="T551" s="2">
        <v>6.44</v>
      </c>
      <c r="U551" s="4">
        <f t="shared" si="97"/>
        <v>-1.1407215533549613E-6</v>
      </c>
      <c r="V551" s="4">
        <f t="shared" si="94"/>
        <v>-1.3978158663245391E-6</v>
      </c>
      <c r="X551" s="8">
        <v>545</v>
      </c>
      <c r="Y551" s="2">
        <v>6.44</v>
      </c>
      <c r="Z551" s="4">
        <f t="shared" si="98"/>
        <v>-1.1407215533549615E-6</v>
      </c>
      <c r="AA551" s="4">
        <f t="shared" si="95"/>
        <v>-1.3978158663245391E-6</v>
      </c>
    </row>
    <row r="552" spans="8:27" x14ac:dyDescent="0.4">
      <c r="H552" s="8">
        <v>546</v>
      </c>
      <c r="I552" s="2">
        <v>6.45</v>
      </c>
      <c r="J552" s="27">
        <f t="shared" si="96"/>
        <v>-3.1543361179717312E-5</v>
      </c>
      <c r="K552" s="27">
        <f t="shared" si="89"/>
        <v>-7.2104873881850996E-5</v>
      </c>
      <c r="M552" s="23">
        <f t="shared" si="99"/>
        <v>-3.0416522678297973E-5</v>
      </c>
      <c r="N552" s="10">
        <f t="shared" si="90"/>
        <v>2.5097276264591439</v>
      </c>
      <c r="O552" s="3">
        <f t="shared" si="91"/>
        <v>-1.5942596595338501E-2</v>
      </c>
      <c r="P552" s="4">
        <f t="shared" si="92"/>
        <v>-5.9062411065950271E-4</v>
      </c>
      <c r="Q552" s="7">
        <f t="shared" si="93"/>
        <v>-1.6533220705998004E-2</v>
      </c>
      <c r="S552" s="8">
        <v>546</v>
      </c>
      <c r="T552" s="2">
        <v>6.45</v>
      </c>
      <c r="U552" s="4">
        <f t="shared" si="97"/>
        <v>-1.1268385014193418E-6</v>
      </c>
      <c r="V552" s="4">
        <f t="shared" si="94"/>
        <v>-1.3788419852551288E-6</v>
      </c>
      <c r="X552" s="8">
        <v>546</v>
      </c>
      <c r="Y552" s="2">
        <v>6.45</v>
      </c>
      <c r="Z552" s="4">
        <f t="shared" si="98"/>
        <v>-1.1268385014193418E-6</v>
      </c>
      <c r="AA552" s="4">
        <f t="shared" si="95"/>
        <v>-1.3788419852551288E-6</v>
      </c>
    </row>
    <row r="553" spans="8:27" x14ac:dyDescent="0.4">
      <c r="H553" s="8">
        <v>547</v>
      </c>
      <c r="I553" s="2">
        <v>6.46</v>
      </c>
      <c r="J553" s="27">
        <f t="shared" si="96"/>
        <v>-3.1249371277776872E-5</v>
      </c>
      <c r="K553" s="27">
        <f t="shared" si="89"/>
        <v>-7.1437051769273832E-5</v>
      </c>
      <c r="M553" s="23">
        <f t="shared" si="99"/>
        <v>-3.0136227505752438E-5</v>
      </c>
      <c r="N553" s="10">
        <f t="shared" si="90"/>
        <v>2.5136186770428011</v>
      </c>
      <c r="O553" s="3">
        <f t="shared" si="91"/>
        <v>-1.5795681942707855E-2</v>
      </c>
      <c r="P553" s="4">
        <f t="shared" si="92"/>
        <v>-5.8344611899574343E-4</v>
      </c>
      <c r="Q553" s="7">
        <f t="shared" si="93"/>
        <v>-1.63791280617036E-2</v>
      </c>
      <c r="S553" s="8">
        <v>547</v>
      </c>
      <c r="T553" s="2">
        <v>6.46</v>
      </c>
      <c r="U553" s="4">
        <f t="shared" si="97"/>
        <v>-1.1131437720244322E-6</v>
      </c>
      <c r="V553" s="4">
        <f t="shared" si="94"/>
        <v>-1.3601505944495442E-6</v>
      </c>
      <c r="X553" s="8">
        <v>547</v>
      </c>
      <c r="Y553" s="2">
        <v>6.46</v>
      </c>
      <c r="Z553" s="4">
        <f t="shared" si="98"/>
        <v>-1.1131437720244322E-6</v>
      </c>
      <c r="AA553" s="4">
        <f t="shared" si="95"/>
        <v>-1.3601505944495444E-6</v>
      </c>
    </row>
    <row r="554" spans="8:27" x14ac:dyDescent="0.4">
      <c r="H554" s="8">
        <v>548</v>
      </c>
      <c r="I554" s="2">
        <v>6.4700000000000104</v>
      </c>
      <c r="J554" s="27">
        <f t="shared" si="96"/>
        <v>-3.0958567174676796E-5</v>
      </c>
      <c r="K554" s="27">
        <f t="shared" si="89"/>
        <v>-7.0776407452849551E-5</v>
      </c>
      <c r="M554" s="23">
        <f t="shared" si="99"/>
        <v>-2.9858932611628272E-5</v>
      </c>
      <c r="N554" s="10">
        <f t="shared" si="90"/>
        <v>2.5175097276264631</v>
      </c>
      <c r="O554" s="3">
        <f t="shared" si="91"/>
        <v>-1.5650339863939499E-2</v>
      </c>
      <c r="P554" s="4">
        <f t="shared" si="92"/>
        <v>-5.7636536649477942E-4</v>
      </c>
      <c r="Q554" s="7">
        <f t="shared" si="93"/>
        <v>-1.6226705230434277E-2</v>
      </c>
      <c r="S554" s="8">
        <v>548</v>
      </c>
      <c r="T554" s="2">
        <v>6.4700000000000104</v>
      </c>
      <c r="U554" s="4">
        <f t="shared" si="97"/>
        <v>-1.0996345630485269E-6</v>
      </c>
      <c r="V554" s="4">
        <f t="shared" si="94"/>
        <v>-1.3417371507752398E-6</v>
      </c>
      <c r="X554" s="8">
        <v>548</v>
      </c>
      <c r="Y554" s="2">
        <v>6.4700000000000104</v>
      </c>
      <c r="Z554" s="4">
        <f t="shared" si="98"/>
        <v>-1.0996345630485267E-6</v>
      </c>
      <c r="AA554" s="4">
        <f t="shared" si="95"/>
        <v>-1.3417371507752396E-6</v>
      </c>
    </row>
    <row r="555" spans="8:27" x14ac:dyDescent="0.4">
      <c r="H555" s="8">
        <v>549</v>
      </c>
      <c r="I555" s="2">
        <v>6.48</v>
      </c>
      <c r="J555" s="27">
        <f t="shared" si="96"/>
        <v>-3.0670909624708086E-5</v>
      </c>
      <c r="K555" s="27">
        <f t="shared" si="89"/>
        <v>-7.0122853522388689E-5</v>
      </c>
      <c r="M555" s="23">
        <f t="shared" si="99"/>
        <v>-2.9584601507296181E-5</v>
      </c>
      <c r="N555" s="10">
        <f t="shared" si="90"/>
        <v>2.5214007782101167</v>
      </c>
      <c r="O555" s="3">
        <f t="shared" si="91"/>
        <v>-1.5506551233786825E-2</v>
      </c>
      <c r="P555" s="4">
        <f t="shared" si="92"/>
        <v>-5.6938040805355956E-4</v>
      </c>
      <c r="Q555" s="7">
        <f t="shared" si="93"/>
        <v>-1.6075931641840385E-2</v>
      </c>
      <c r="S555" s="8">
        <v>549</v>
      </c>
      <c r="T555" s="2">
        <v>6.48</v>
      </c>
      <c r="U555" s="4">
        <f t="shared" si="97"/>
        <v>-1.0863081174119075E-6</v>
      </c>
      <c r="V555" s="4">
        <f t="shared" si="94"/>
        <v>-1.323597188748434E-6</v>
      </c>
      <c r="X555" s="8">
        <v>549</v>
      </c>
      <c r="Y555" s="2">
        <v>6.48</v>
      </c>
      <c r="Z555" s="4">
        <f t="shared" si="98"/>
        <v>-1.0863081174119072E-6</v>
      </c>
      <c r="AA555" s="4">
        <f t="shared" si="95"/>
        <v>-1.323597188748434E-6</v>
      </c>
    </row>
    <row r="556" spans="8:27" x14ac:dyDescent="0.4">
      <c r="H556" s="8">
        <v>550</v>
      </c>
      <c r="I556" s="2">
        <v>6.49</v>
      </c>
      <c r="J556" s="27">
        <f t="shared" si="96"/>
        <v>-3.038635992174606E-5</v>
      </c>
      <c r="K556" s="27">
        <f t="shared" si="89"/>
        <v>-6.9476303748940399E-5</v>
      </c>
      <c r="M556" s="23">
        <f t="shared" si="99"/>
        <v>-2.9313198199438932E-5</v>
      </c>
      <c r="N556" s="10">
        <f t="shared" si="90"/>
        <v>2.5252918287937742</v>
      </c>
      <c r="O556" s="3">
        <f t="shared" si="91"/>
        <v>-1.5364297186617396E-2</v>
      </c>
      <c r="P556" s="4">
        <f t="shared" si="92"/>
        <v>-5.6248982177401873E-4</v>
      </c>
      <c r="Q556" s="7">
        <f t="shared" si="93"/>
        <v>-1.5926787008391414E-2</v>
      </c>
      <c r="S556" s="8">
        <v>550</v>
      </c>
      <c r="T556" s="2">
        <v>6.49</v>
      </c>
      <c r="U556" s="4">
        <f t="shared" si="97"/>
        <v>-1.0731617223071284E-6</v>
      </c>
      <c r="V556" s="4">
        <f t="shared" si="94"/>
        <v>-1.30572631915164E-6</v>
      </c>
      <c r="X556" s="8">
        <v>550</v>
      </c>
      <c r="Y556" s="2">
        <v>6.49</v>
      </c>
      <c r="Z556" s="4">
        <f t="shared" si="98"/>
        <v>-1.0731617223071284E-6</v>
      </c>
      <c r="AA556" s="4">
        <f t="shared" si="95"/>
        <v>-1.3057263191516398E-6</v>
      </c>
    </row>
    <row r="557" spans="8:27" x14ac:dyDescent="0.4">
      <c r="H557" s="8">
        <v>551</v>
      </c>
      <c r="I557" s="2">
        <v>6.5000000000000098</v>
      </c>
      <c r="J557" s="27">
        <f t="shared" si="96"/>
        <v>-3.0104879891106406E-5</v>
      </c>
      <c r="K557" s="27">
        <f t="shared" si="89"/>
        <v>-6.8836673067440923E-5</v>
      </c>
      <c r="M557" s="23">
        <f t="shared" si="99"/>
        <v>-2.9044687182663107E-5</v>
      </c>
      <c r="N557" s="10">
        <f t="shared" si="90"/>
        <v>2.5291828793774354</v>
      </c>
      <c r="O557" s="3">
        <f t="shared" si="91"/>
        <v>-1.5223559112540459E-2</v>
      </c>
      <c r="P557" s="4">
        <f t="shared" si="92"/>
        <v>-5.5569220856697347E-4</v>
      </c>
      <c r="Q557" s="7">
        <f t="shared" si="93"/>
        <v>-1.5779251321107433E-2</v>
      </c>
      <c r="S557" s="8">
        <v>551</v>
      </c>
      <c r="T557" s="2">
        <v>6.5000000000000098</v>
      </c>
      <c r="U557" s="4">
        <f t="shared" si="97"/>
        <v>-1.0601927084432986E-6</v>
      </c>
      <c r="V557" s="4">
        <f t="shared" si="94"/>
        <v>-1.2881202276764659E-6</v>
      </c>
      <c r="X557" s="8">
        <v>551</v>
      </c>
      <c r="Y557" s="2">
        <v>6.5000000000000098</v>
      </c>
      <c r="Z557" s="4">
        <f t="shared" si="98"/>
        <v>-1.0601927084432986E-6</v>
      </c>
      <c r="AA557" s="4">
        <f t="shared" si="95"/>
        <v>-1.2881202276764659E-6</v>
      </c>
    </row>
    <row r="558" spans="8:27" x14ac:dyDescent="0.4">
      <c r="H558" s="8">
        <v>552</v>
      </c>
      <c r="I558" s="2">
        <v>6.5100000000000096</v>
      </c>
      <c r="J558" s="27">
        <f t="shared" si="96"/>
        <v>-2.9826431881530893E-5</v>
      </c>
      <c r="K558" s="27">
        <f t="shared" si="89"/>
        <v>-6.820387755962551E-5</v>
      </c>
      <c r="M558" s="23">
        <f t="shared" si="99"/>
        <v>-2.8779033432227242E-5</v>
      </c>
      <c r="N558" s="10">
        <f t="shared" si="90"/>
        <v>2.5330739299610929</v>
      </c>
      <c r="O558" s="3">
        <f t="shared" si="91"/>
        <v>-1.5084318653595443E-2</v>
      </c>
      <c r="P558" s="4">
        <f t="shared" si="92"/>
        <v>-5.4898619176298332E-4</v>
      </c>
      <c r="Q558" s="7">
        <f t="shared" si="93"/>
        <v>-1.5633304845358426E-2</v>
      </c>
      <c r="S558" s="8">
        <v>552</v>
      </c>
      <c r="T558" s="2">
        <v>6.5100000000000096</v>
      </c>
      <c r="U558" s="4">
        <f t="shared" si="97"/>
        <v>-1.0473984493036519E-6</v>
      </c>
      <c r="V558" s="4">
        <f t="shared" si="94"/>
        <v>-1.2707746735906326E-6</v>
      </c>
      <c r="X558" s="8">
        <v>552</v>
      </c>
      <c r="Y558" s="2">
        <v>6.5100000000000096</v>
      </c>
      <c r="Z558" s="4">
        <f t="shared" si="98"/>
        <v>-1.0473984493036517E-6</v>
      </c>
      <c r="AA558" s="4">
        <f t="shared" si="95"/>
        <v>-1.2707746735906328E-6</v>
      </c>
    </row>
    <row r="559" spans="8:27" x14ac:dyDescent="0.4">
      <c r="H559" s="8">
        <v>553</v>
      </c>
      <c r="I559" s="2">
        <v>6.52</v>
      </c>
      <c r="J559" s="27">
        <f t="shared" si="96"/>
        <v>-2.9550978757303219E-5</v>
      </c>
      <c r="K559" s="27">
        <f t="shared" si="89"/>
        <v>-6.7577834437205876E-5</v>
      </c>
      <c r="M559" s="23">
        <f t="shared" si="99"/>
        <v>-2.8516202396886915E-5</v>
      </c>
      <c r="N559" s="10">
        <f t="shared" si="90"/>
        <v>2.5369649805447465</v>
      </c>
      <c r="O559" s="3">
        <f t="shared" si="91"/>
        <v>-1.4946557700001766E-2</v>
      </c>
      <c r="P559" s="4">
        <f t="shared" si="92"/>
        <v>-5.4237041673012439E-4</v>
      </c>
      <c r="Q559" s="7">
        <f t="shared" si="93"/>
        <v>-1.5488928116731891E-2</v>
      </c>
      <c r="S559" s="8">
        <v>553</v>
      </c>
      <c r="T559" s="2">
        <v>6.52</v>
      </c>
      <c r="U559" s="4">
        <f t="shared" si="97"/>
        <v>-1.0347763604163051E-6</v>
      </c>
      <c r="V559" s="4">
        <f t="shared" si="94"/>
        <v>-1.2536854884289769E-6</v>
      </c>
      <c r="X559" s="8">
        <v>553</v>
      </c>
      <c r="Y559" s="2">
        <v>6.52</v>
      </c>
      <c r="Z559" s="4">
        <f t="shared" si="98"/>
        <v>-1.0347763604163051E-6</v>
      </c>
      <c r="AA559" s="4">
        <f t="shared" si="95"/>
        <v>-1.2536854884289771E-6</v>
      </c>
    </row>
    <row r="560" spans="8:27" x14ac:dyDescent="0.4">
      <c r="H560" s="8">
        <v>554</v>
      </c>
      <c r="I560" s="2">
        <v>6.53</v>
      </c>
      <c r="J560" s="27">
        <f t="shared" si="96"/>
        <v>-2.9278483890494084E-5</v>
      </c>
      <c r="K560" s="27">
        <f t="shared" si="89"/>
        <v>-6.6958462025311786E-5</v>
      </c>
      <c r="M560" s="23">
        <f t="shared" si="99"/>
        <v>-2.8256159991856056E-5</v>
      </c>
      <c r="N560" s="10">
        <f t="shared" si="90"/>
        <v>2.5408560311284045</v>
      </c>
      <c r="O560" s="3">
        <f t="shared" si="91"/>
        <v>-1.4810258386469566E-2</v>
      </c>
      <c r="P560" s="4">
        <f t="shared" si="92"/>
        <v>-5.3584355049858133E-4</v>
      </c>
      <c r="Q560" s="7">
        <f t="shared" si="93"/>
        <v>-1.5346101936968148E-2</v>
      </c>
      <c r="S560" s="8">
        <v>554</v>
      </c>
      <c r="T560" s="2">
        <v>6.53</v>
      </c>
      <c r="U560" s="4">
        <f t="shared" si="97"/>
        <v>-1.0223238986380278E-6</v>
      </c>
      <c r="V560" s="4">
        <f t="shared" si="94"/>
        <v>-1.2368485747081153E-6</v>
      </c>
      <c r="X560" s="8">
        <v>554</v>
      </c>
      <c r="Y560" s="2">
        <v>6.53</v>
      </c>
      <c r="Z560" s="4">
        <f t="shared" si="98"/>
        <v>-1.0223238986380278E-6</v>
      </c>
      <c r="AA560" s="4">
        <f t="shared" si="95"/>
        <v>-1.2368485747081155E-6</v>
      </c>
    </row>
    <row r="561" spans="8:27" x14ac:dyDescent="0.4">
      <c r="H561" s="8">
        <v>555</v>
      </c>
      <c r="I561" s="2">
        <v>6.54</v>
      </c>
      <c r="J561" s="27">
        <f t="shared" si="96"/>
        <v>-2.9008911153334254E-5</v>
      </c>
      <c r="K561" s="27">
        <f t="shared" si="89"/>
        <v>-6.6345679746194976E-5</v>
      </c>
      <c r="M561" s="23">
        <f t="shared" si="99"/>
        <v>-2.7998872591883429E-5</v>
      </c>
      <c r="N561" s="10">
        <f t="shared" si="90"/>
        <v>2.5447470817120621</v>
      </c>
      <c r="O561" s="3">
        <f t="shared" si="91"/>
        <v>-1.4675403088570779E-2</v>
      </c>
      <c r="P561" s="4">
        <f t="shared" si="92"/>
        <v>-5.2940428139195805E-4</v>
      </c>
      <c r="Q561" s="7">
        <f t="shared" si="93"/>
        <v>-1.5204807369962737E-2</v>
      </c>
      <c r="S561" s="8">
        <v>555</v>
      </c>
      <c r="T561" s="2">
        <v>6.54</v>
      </c>
      <c r="U561" s="4">
        <f t="shared" si="97"/>
        <v>-1.0100385614508262E-6</v>
      </c>
      <c r="V561" s="4">
        <f t="shared" si="94"/>
        <v>-1.2202599046644036E-6</v>
      </c>
      <c r="X561" s="8">
        <v>555</v>
      </c>
      <c r="Y561" s="2">
        <v>6.54</v>
      </c>
      <c r="Z561" s="4">
        <f t="shared" si="98"/>
        <v>-1.010038561450826E-6</v>
      </c>
      <c r="AA561" s="4">
        <f t="shared" si="95"/>
        <v>-1.220259904664404E-6</v>
      </c>
    </row>
    <row r="562" spans="8:27" x14ac:dyDescent="0.4">
      <c r="H562" s="8">
        <v>556</v>
      </c>
      <c r="I562" s="2">
        <v>6.5500000000000096</v>
      </c>
      <c r="J562" s="27">
        <f t="shared" si="96"/>
        <v>-2.8742224910708418E-5</v>
      </c>
      <c r="K562" s="27">
        <f t="shared" si="89"/>
        <v>-6.5739408103179751E-5</v>
      </c>
      <c r="M562" s="23">
        <f t="shared" si="99"/>
        <v>-2.7744307024437528E-5</v>
      </c>
      <c r="N562" s="10">
        <f t="shared" si="90"/>
        <v>2.5486381322957232</v>
      </c>
      <c r="O562" s="3">
        <f t="shared" si="91"/>
        <v>-1.4541974419167056E-2</v>
      </c>
      <c r="P562" s="4">
        <f t="shared" si="92"/>
        <v>-5.2305131866506706E-4</v>
      </c>
      <c r="Q562" s="7">
        <f t="shared" si="93"/>
        <v>-1.5065025737832123E-2</v>
      </c>
      <c r="S562" s="8">
        <v>556</v>
      </c>
      <c r="T562" s="2">
        <v>6.5500000000000096</v>
      </c>
      <c r="U562" s="4">
        <f t="shared" si="97"/>
        <v>-9.9791788627088928E-7</v>
      </c>
      <c r="V562" s="4">
        <f t="shared" si="94"/>
        <v>-1.2039155190144954E-6</v>
      </c>
      <c r="X562" s="8">
        <v>556</v>
      </c>
      <c r="Y562" s="2">
        <v>6.5500000000000096</v>
      </c>
      <c r="Z562" s="4">
        <f t="shared" si="98"/>
        <v>-9.9791788627088928E-7</v>
      </c>
      <c r="AA562" s="4">
        <f t="shared" si="95"/>
        <v>-1.2039155190144954E-6</v>
      </c>
    </row>
    <row r="563" spans="8:27" x14ac:dyDescent="0.4">
      <c r="H563" s="8">
        <v>557</v>
      </c>
      <c r="I563" s="2">
        <v>6.56</v>
      </c>
      <c r="J563" s="27">
        <f t="shared" si="96"/>
        <v>-2.8478390012774081E-5</v>
      </c>
      <c r="K563" s="27">
        <f t="shared" si="89"/>
        <v>-6.5139568664870782E-5</v>
      </c>
      <c r="M563" s="23">
        <f t="shared" si="99"/>
        <v>-2.7492430563004114E-5</v>
      </c>
      <c r="N563" s="10">
        <f t="shared" si="90"/>
        <v>2.5525291828793768</v>
      </c>
      <c r="O563" s="3">
        <f t="shared" si="91"/>
        <v>-1.4409955224896723E-2</v>
      </c>
      <c r="P563" s="4">
        <f t="shared" si="92"/>
        <v>-5.1678339214823277E-4</v>
      </c>
      <c r="Q563" s="7">
        <f t="shared" si="93"/>
        <v>-1.4926738617044955E-2</v>
      </c>
      <c r="S563" s="8">
        <v>557</v>
      </c>
      <c r="T563" s="2">
        <v>6.56</v>
      </c>
      <c r="U563" s="4">
        <f t="shared" si="97"/>
        <v>-9.8595944976996558E-7</v>
      </c>
      <c r="V563" s="4">
        <f t="shared" si="94"/>
        <v>-1.1878115257384929E-6</v>
      </c>
      <c r="X563" s="8">
        <v>557</v>
      </c>
      <c r="Y563" s="2">
        <v>6.56</v>
      </c>
      <c r="Z563" s="4">
        <f t="shared" si="98"/>
        <v>-9.859594497699658E-7</v>
      </c>
      <c r="AA563" s="4">
        <f t="shared" si="95"/>
        <v>-1.1878115257384929E-6</v>
      </c>
    </row>
    <row r="564" spans="8:27" x14ac:dyDescent="0.4">
      <c r="H564" s="8">
        <v>558</v>
      </c>
      <c r="I564" s="2">
        <v>6.57</v>
      </c>
      <c r="J564" s="27">
        <f t="shared" si="96"/>
        <v>-2.82173717876961E-5</v>
      </c>
      <c r="K564" s="27">
        <f t="shared" si="89"/>
        <v>-6.4546084049597335E-5</v>
      </c>
      <c r="M564" s="23">
        <f t="shared" si="99"/>
        <v>-2.72432109204875E-5</v>
      </c>
      <c r="N564" s="10">
        <f t="shared" si="90"/>
        <v>2.5564202334630348</v>
      </c>
      <c r="O564" s="3">
        <f t="shared" si="91"/>
        <v>-1.4279328582716098E-2</v>
      </c>
      <c r="P564" s="4">
        <f t="shared" si="92"/>
        <v>-5.1059925189781373E-4</v>
      </c>
      <c r="Q564" s="7">
        <f t="shared" si="93"/>
        <v>-1.4789927834613912E-2</v>
      </c>
      <c r="S564" s="8">
        <v>558</v>
      </c>
      <c r="T564" s="2">
        <v>6.57</v>
      </c>
      <c r="U564" s="4">
        <f t="shared" si="97"/>
        <v>-9.7416086720860045E-7</v>
      </c>
      <c r="V564" s="4">
        <f t="shared" si="94"/>
        <v>-1.1719440988848424E-6</v>
      </c>
      <c r="X564" s="8">
        <v>558</v>
      </c>
      <c r="Y564" s="2">
        <v>6.57</v>
      </c>
      <c r="Z564" s="4">
        <f t="shared" si="98"/>
        <v>-9.7416086720860024E-7</v>
      </c>
      <c r="AA564" s="4">
        <f t="shared" si="95"/>
        <v>-1.1719440988848424E-6</v>
      </c>
    </row>
    <row r="565" spans="8:27" x14ac:dyDescent="0.4">
      <c r="H565" s="8">
        <v>559</v>
      </c>
      <c r="I565" s="2">
        <v>6.5800000000000098</v>
      </c>
      <c r="J565" s="27">
        <f t="shared" si="96"/>
        <v>-2.7959136034503812E-5</v>
      </c>
      <c r="K565" s="27">
        <f t="shared" si="89"/>
        <v>-6.3958877910110941E-5</v>
      </c>
      <c r="M565" s="23">
        <f t="shared" si="99"/>
        <v>-2.6996616242722362E-5</v>
      </c>
      <c r="N565" s="10">
        <f t="shared" si="90"/>
        <v>2.5603112840466959</v>
      </c>
      <c r="O565" s="3">
        <f t="shared" si="91"/>
        <v>-1.4150077796498775E-2</v>
      </c>
      <c r="P565" s="4">
        <f t="shared" si="92"/>
        <v>-5.0449766785305543E-4</v>
      </c>
      <c r="Q565" s="7">
        <f t="shared" si="93"/>
        <v>-1.4654575464351831E-2</v>
      </c>
      <c r="S565" s="8">
        <v>559</v>
      </c>
      <c r="T565" s="2">
        <v>6.5800000000000098</v>
      </c>
      <c r="U565" s="4">
        <f t="shared" si="97"/>
        <v>-9.6251979178145206E-7</v>
      </c>
      <c r="V565" s="4">
        <f t="shared" si="94"/>
        <v>-1.156309477397157E-6</v>
      </c>
      <c r="X565" s="8">
        <v>559</v>
      </c>
      <c r="Y565" s="2">
        <v>6.5800000000000098</v>
      </c>
      <c r="Z565" s="4">
        <f t="shared" si="98"/>
        <v>-9.6251979178145206E-7</v>
      </c>
      <c r="AA565" s="4">
        <f t="shared" si="95"/>
        <v>-1.1563094773971575E-6</v>
      </c>
    </row>
    <row r="566" spans="8:27" x14ac:dyDescent="0.4">
      <c r="H566" s="8">
        <v>560</v>
      </c>
      <c r="I566" s="2">
        <v>6.5900000000000096</v>
      </c>
      <c r="J566" s="27">
        <f t="shared" si="96"/>
        <v>-2.7703649016060962E-5</v>
      </c>
      <c r="K566" s="27">
        <f t="shared" si="89"/>
        <v>-6.3377874918514035E-5</v>
      </c>
      <c r="M566" s="23">
        <f t="shared" si="99"/>
        <v>-2.6752615102086867E-5</v>
      </c>
      <c r="N566" s="10">
        <f t="shared" si="90"/>
        <v>2.5642023346303535</v>
      </c>
      <c r="O566" s="3">
        <f t="shared" si="91"/>
        <v>-1.402218639368797E-2</v>
      </c>
      <c r="P566" s="4">
        <f t="shared" si="92"/>
        <v>-4.9847742949896156E-4</v>
      </c>
      <c r="Q566" s="7">
        <f t="shared" si="93"/>
        <v>-1.4520663823186931E-2</v>
      </c>
      <c r="S566" s="8">
        <v>560</v>
      </c>
      <c r="T566" s="2">
        <v>6.5900000000000096</v>
      </c>
      <c r="U566" s="4">
        <f t="shared" si="97"/>
        <v>-9.5103391397409421E-7</v>
      </c>
      <c r="V566" s="4">
        <f t="shared" si="94"/>
        <v>-1.1409039639620992E-6</v>
      </c>
      <c r="X566" s="8">
        <v>560</v>
      </c>
      <c r="Y566" s="2">
        <v>6.5900000000000096</v>
      </c>
      <c r="Z566" s="4">
        <f t="shared" si="98"/>
        <v>-9.5103391397409431E-7</v>
      </c>
      <c r="AA566" s="4">
        <f t="shared" si="95"/>
        <v>-1.1409039639620992E-6</v>
      </c>
    </row>
    <row r="567" spans="8:27" x14ac:dyDescent="0.4">
      <c r="H567" s="8">
        <v>561</v>
      </c>
      <c r="I567" s="2">
        <v>6.6</v>
      </c>
      <c r="J567" s="27">
        <f t="shared" si="96"/>
        <v>-2.7450877452148775E-5</v>
      </c>
      <c r="K567" s="27">
        <f t="shared" si="89"/>
        <v>-6.2803000751422485E-5</v>
      </c>
      <c r="M567" s="23">
        <f t="shared" si="99"/>
        <v>-2.6511176491217556E-5</v>
      </c>
      <c r="N567" s="10">
        <f t="shared" si="90"/>
        <v>2.5680933852140075</v>
      </c>
      <c r="O567" s="3">
        <f t="shared" si="91"/>
        <v>-1.3895638122002243E-2</v>
      </c>
      <c r="P567" s="4">
        <f t="shared" si="92"/>
        <v>-4.9253734553514209E-4</v>
      </c>
      <c r="Q567" s="7">
        <f t="shared" si="93"/>
        <v>-1.4388175467537385E-2</v>
      </c>
      <c r="S567" s="8">
        <v>561</v>
      </c>
      <c r="T567" s="2">
        <v>6.6</v>
      </c>
      <c r="U567" s="4">
        <f t="shared" si="97"/>
        <v>-9.3970096093121698E-7</v>
      </c>
      <c r="V567" s="4">
        <f t="shared" si="94"/>
        <v>-1.125723923878101E-6</v>
      </c>
      <c r="X567" s="8">
        <v>561</v>
      </c>
      <c r="Y567" s="2">
        <v>6.6</v>
      </c>
      <c r="Z567" s="4">
        <f t="shared" si="98"/>
        <v>-9.3970096093121676E-7</v>
      </c>
      <c r="AA567" s="4">
        <f t="shared" si="95"/>
        <v>-1.125723923878101E-6</v>
      </c>
    </row>
    <row r="568" spans="8:27" x14ac:dyDescent="0.4">
      <c r="H568" s="8">
        <v>562</v>
      </c>
      <c r="I568" s="2">
        <v>6.61</v>
      </c>
      <c r="J568" s="27">
        <f t="shared" si="96"/>
        <v>-2.7200788512661825E-5</v>
      </c>
      <c r="K568" s="27">
        <f t="shared" si="89"/>
        <v>-6.2234182075360188E-5</v>
      </c>
      <c r="M568" s="23">
        <f t="shared" si="99"/>
        <v>-2.6272269816825741E-5</v>
      </c>
      <c r="N568" s="10">
        <f t="shared" si="90"/>
        <v>2.5719844357976651</v>
      </c>
      <c r="O568" s="3">
        <f t="shared" si="91"/>
        <v>-1.3770416946194394E-2</v>
      </c>
      <c r="P568" s="4">
        <f t="shared" si="92"/>
        <v>-4.8667624355056179E-4</v>
      </c>
      <c r="Q568" s="7">
        <f t="shared" si="93"/>
        <v>-1.4257093189744956E-2</v>
      </c>
      <c r="S568" s="8">
        <v>562</v>
      </c>
      <c r="T568" s="2">
        <v>6.61</v>
      </c>
      <c r="U568" s="4">
        <f t="shared" si="97"/>
        <v>-9.2851869583608614E-7</v>
      </c>
      <c r="V568" s="4">
        <f t="shared" si="94"/>
        <v>-1.1107657839446468E-6</v>
      </c>
      <c r="X568" s="8">
        <v>562</v>
      </c>
      <c r="Y568" s="2">
        <v>6.61</v>
      </c>
      <c r="Z568" s="4">
        <f t="shared" si="98"/>
        <v>-9.2851869583608604E-7</v>
      </c>
      <c r="AA568" s="4">
        <f t="shared" si="95"/>
        <v>-1.110765783944647E-6</v>
      </c>
    </row>
    <row r="569" spans="8:27" x14ac:dyDescent="0.4">
      <c r="H569" s="8">
        <v>563</v>
      </c>
      <c r="I569" s="2">
        <v>6.62</v>
      </c>
      <c r="J569" s="27">
        <f t="shared" si="96"/>
        <v>-2.6953349810914658E-5</v>
      </c>
      <c r="K569" s="27">
        <f t="shared" si="89"/>
        <v>-6.1671346532383205E-5</v>
      </c>
      <c r="M569" s="23">
        <f t="shared" si="99"/>
        <v>-2.6035864893613611E-5</v>
      </c>
      <c r="N569" s="10">
        <f t="shared" si="90"/>
        <v>2.5758754863813227</v>
      </c>
      <c r="O569" s="3">
        <f t="shared" si="91"/>
        <v>-1.364650704486264E-2</v>
      </c>
      <c r="P569" s="4">
        <f t="shared" si="92"/>
        <v>-4.8089296970407741E-4</v>
      </c>
      <c r="Q569" s="7">
        <f t="shared" si="93"/>
        <v>-1.4127400014566718E-2</v>
      </c>
      <c r="S569" s="8">
        <v>563</v>
      </c>
      <c r="T569" s="2">
        <v>6.62</v>
      </c>
      <c r="U569" s="4">
        <f t="shared" si="97"/>
        <v>-9.1748491730104899E-7</v>
      </c>
      <c r="V569" s="4">
        <f t="shared" si="94"/>
        <v>-1.0960260313717457E-6</v>
      </c>
      <c r="X569" s="8">
        <v>563</v>
      </c>
      <c r="Y569" s="2">
        <v>6.62</v>
      </c>
      <c r="Z569" s="4">
        <f t="shared" si="98"/>
        <v>-9.1748491730104909E-7</v>
      </c>
      <c r="AA569" s="4">
        <f t="shared" si="95"/>
        <v>-1.0960260313717459E-6</v>
      </c>
    </row>
    <row r="570" spans="8:27" x14ac:dyDescent="0.4">
      <c r="H570" s="8">
        <v>564</v>
      </c>
      <c r="I570" s="2">
        <v>6.6300000000000097</v>
      </c>
      <c r="J570" s="27">
        <f t="shared" si="96"/>
        <v>-2.6708529397053954E-5</v>
      </c>
      <c r="K570" s="27">
        <f t="shared" si="89"/>
        <v>-6.1114422725921499E-5</v>
      </c>
      <c r="M570" s="23">
        <f t="shared" si="99"/>
        <v>-2.5801931938285205E-5</v>
      </c>
      <c r="N570" s="10">
        <f t="shared" si="90"/>
        <v>2.5797665369649838</v>
      </c>
      <c r="O570" s="3">
        <f t="shared" si="91"/>
        <v>-1.3523892807311512E-2</v>
      </c>
      <c r="P570" s="4">
        <f t="shared" si="92"/>
        <v>-4.7518638841058977E-4</v>
      </c>
      <c r="Q570" s="7">
        <f t="shared" si="93"/>
        <v>-1.3999079195722101E-2</v>
      </c>
      <c r="S570" s="8">
        <v>564</v>
      </c>
      <c r="T570" s="2">
        <v>6.6300000000000097</v>
      </c>
      <c r="U570" s="4">
        <f t="shared" si="97"/>
        <v>-9.0659745876875018E-7</v>
      </c>
      <c r="V570" s="4">
        <f t="shared" si="94"/>
        <v>-1.0815012127090518E-6</v>
      </c>
      <c r="X570" s="8">
        <v>564</v>
      </c>
      <c r="Y570" s="2">
        <v>6.6300000000000097</v>
      </c>
      <c r="Z570" s="4">
        <f t="shared" si="98"/>
        <v>-9.0659745876875018E-7</v>
      </c>
      <c r="AA570" s="4">
        <f t="shared" si="95"/>
        <v>-1.0815012127090518E-6</v>
      </c>
    </row>
    <row r="571" spans="8:27" x14ac:dyDescent="0.4">
      <c r="H571" s="8">
        <v>565</v>
      </c>
      <c r="I571" s="2">
        <v>6.6400000000000103</v>
      </c>
      <c r="J571" s="27">
        <f t="shared" si="96"/>
        <v>-2.6466295751579125E-5</v>
      </c>
      <c r="K571" s="27">
        <f t="shared" ref="K571:K634" si="100">$E$15*(-4)*$F$23*$E$23^-3*(-1848*(I571/$E$23)^-15 +240*(I571/$E$23)^-9)+(-4)*$F$23*((-12/$E$23)*(I571/$E$23)^-12 - (-6/$E$23)*(I571/$E$23)^-6)</f>
        <v>-6.0563340206845472E-5</v>
      </c>
      <c r="M571" s="23">
        <f t="shared" si="99"/>
        <v>-2.5570441563655067E-5</v>
      </c>
      <c r="N571" s="10">
        <f t="shared" ref="N571:N634" si="101">T571/$E$23</f>
        <v>2.5836575875486418</v>
      </c>
      <c r="O571" s="3">
        <f t="shared" ref="O571:O634" si="102">4*$F$23*((T571/$E$23)^-12 - (T571/$E$23)^-6)/$F$23</f>
        <v>-1.3402558830463946E-2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-4.6955538203280922E-4</v>
      </c>
      <c r="Q571" s="7">
        <f t="shared" ref="Q571:Q634" si="104">O571+P571</f>
        <v>-1.3872114212496756E-2</v>
      </c>
      <c r="S571" s="8">
        <v>565</v>
      </c>
      <c r="T571" s="2">
        <v>6.6400000000000103</v>
      </c>
      <c r="U571" s="4">
        <f t="shared" si="97"/>
        <v>-8.9585418792405727E-7</v>
      </c>
      <c r="V571" s="4">
        <f t="shared" ref="V571:V634" si="105">$E$15*(-4)*$F$23*$E$23^-3*(-1848*(T571/$E$23)^-15 +240*(T571/$E$23)^-9)</f>
        <v>-1.0671879327945423E-6</v>
      </c>
      <c r="X571" s="8">
        <v>565</v>
      </c>
      <c r="Y571" s="2">
        <v>6.6400000000000103</v>
      </c>
      <c r="Z571" s="4">
        <f t="shared" si="98"/>
        <v>-8.9585418792405716E-7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-1.0671879327945423E-6</v>
      </c>
    </row>
    <row r="572" spans="8:27" x14ac:dyDescent="0.4">
      <c r="H572" s="8">
        <v>566</v>
      </c>
      <c r="I572" s="2">
        <v>6.65</v>
      </c>
      <c r="J572" s="27">
        <f t="shared" si="96"/>
        <v>-2.6226617778964912E-5</v>
      </c>
      <c r="K572" s="27">
        <f t="shared" si="100"/>
        <v>-6.0018029459743612E-5</v>
      </c>
      <c r="M572" s="23">
        <f t="shared" si="99"/>
        <v>-2.5341364772848602E-5</v>
      </c>
      <c r="N572" s="10">
        <f t="shared" si="101"/>
        <v>2.5875486381322954</v>
      </c>
      <c r="O572" s="3">
        <f t="shared" si="102"/>
        <v>-1.3282489915821446E-2</v>
      </c>
      <c r="P572" s="4">
        <f t="shared" si="103"/>
        <v>-4.6399885057843193E-4</v>
      </c>
      <c r="Q572" s="7">
        <f t="shared" si="104"/>
        <v>-1.3746488766399879E-2</v>
      </c>
      <c r="S572" s="8">
        <v>566</v>
      </c>
      <c r="T572" s="2">
        <v>6.65</v>
      </c>
      <c r="U572" s="4">
        <f t="shared" si="97"/>
        <v>-8.8525300611631066E-7</v>
      </c>
      <c r="V572" s="4">
        <f t="shared" si="105"/>
        <v>-1.0530828537221509E-6</v>
      </c>
      <c r="X572" s="8">
        <v>566</v>
      </c>
      <c r="Y572" s="2">
        <v>6.65</v>
      </c>
      <c r="Z572" s="4">
        <f t="shared" si="98"/>
        <v>-8.8525300611631066E-7</v>
      </c>
      <c r="AA572" s="4">
        <f t="shared" si="106"/>
        <v>-1.0530828537221512E-6</v>
      </c>
    </row>
    <row r="573" spans="8:27" x14ac:dyDescent="0.4">
      <c r="H573" s="8">
        <v>567</v>
      </c>
      <c r="I573" s="2">
        <v>6.6600000000000099</v>
      </c>
      <c r="J573" s="27">
        <f t="shared" si="96"/>
        <v>-2.5989464801386918E-5</v>
      </c>
      <c r="K573" s="27">
        <f t="shared" si="100"/>
        <v>-5.9478421889413591E-5</v>
      </c>
      <c r="M573" s="23">
        <f t="shared" si="99"/>
        <v>-2.5114672953595095E-5</v>
      </c>
      <c r="N573" s="10">
        <f t="shared" si="101"/>
        <v>2.591439688715957</v>
      </c>
      <c r="O573" s="3">
        <f t="shared" si="102"/>
        <v>-1.316367106647281E-2</v>
      </c>
      <c r="P573" s="4">
        <f t="shared" si="103"/>
        <v>-4.585157114026892E-4</v>
      </c>
      <c r="Q573" s="7">
        <f t="shared" si="104"/>
        <v>-1.36221867778755E-2</v>
      </c>
      <c r="S573" s="8">
        <v>567</v>
      </c>
      <c r="T573" s="2">
        <v>6.6600000000000099</v>
      </c>
      <c r="U573" s="4">
        <f t="shared" si="97"/>
        <v>-8.7479184779182508E-7</v>
      </c>
      <c r="V573" s="4">
        <f t="shared" si="105"/>
        <v>-1.0391826938281733E-6</v>
      </c>
      <c r="X573" s="8">
        <v>567</v>
      </c>
      <c r="Y573" s="2">
        <v>6.6600000000000099</v>
      </c>
      <c r="Z573" s="4">
        <f t="shared" si="98"/>
        <v>-8.7479184779182497E-7</v>
      </c>
      <c r="AA573" s="4">
        <f t="shared" si="106"/>
        <v>-1.0391826938281733E-6</v>
      </c>
    </row>
    <row r="574" spans="8:27" x14ac:dyDescent="0.4">
      <c r="H574" s="8">
        <v>568</v>
      </c>
      <c r="I574" s="2">
        <v>6.6700000000000097</v>
      </c>
      <c r="J574" s="27">
        <f t="shared" si="96"/>
        <v>-2.5754806552550694E-5</v>
      </c>
      <c r="K574" s="27">
        <f t="shared" si="100"/>
        <v>-5.8944449807569105E-5</v>
      </c>
      <c r="M574" s="23">
        <f t="shared" si="99"/>
        <v>-2.4890337872614134E-5</v>
      </c>
      <c r="N574" s="10">
        <f t="shared" si="101"/>
        <v>2.5953307392996146</v>
      </c>
      <c r="O574" s="3">
        <f t="shared" si="102"/>
        <v>-1.3046087484151815E-2</v>
      </c>
      <c r="P574" s="4">
        <f t="shared" si="103"/>
        <v>-4.5310489891622815E-4</v>
      </c>
      <c r="Q574" s="7">
        <f t="shared" si="104"/>
        <v>-1.3499192383068044E-2</v>
      </c>
      <c r="S574" s="8">
        <v>568</v>
      </c>
      <c r="T574" s="2">
        <v>6.6700000000000097</v>
      </c>
      <c r="U574" s="4">
        <f t="shared" si="97"/>
        <v>-8.6446867993655981E-7</v>
      </c>
      <c r="V574" s="4">
        <f t="shared" si="105"/>
        <v>-1.0254842266962424E-6</v>
      </c>
      <c r="X574" s="8">
        <v>568</v>
      </c>
      <c r="Y574" s="2">
        <v>6.6700000000000097</v>
      </c>
      <c r="Z574" s="4">
        <f t="shared" si="98"/>
        <v>-8.6446867993655971E-7</v>
      </c>
      <c r="AA574" s="4">
        <f t="shared" si="106"/>
        <v>-1.0254842266962424E-6</v>
      </c>
    </row>
    <row r="575" spans="8:27" x14ac:dyDescent="0.4">
      <c r="H575" s="8">
        <v>569</v>
      </c>
      <c r="I575" s="2">
        <v>6.6800000000000104</v>
      </c>
      <c r="J575" s="27">
        <f t="shared" si="96"/>
        <v>-2.5522613171614802E-5</v>
      </c>
      <c r="K575" s="27">
        <f t="shared" si="100"/>
        <v>-5.8416046419741028E-5</v>
      </c>
      <c r="M575" s="23">
        <f t="shared" si="99"/>
        <v>-2.4668331670086366E-5</v>
      </c>
      <c r="N575" s="10">
        <f t="shared" si="101"/>
        <v>2.5992217898832721</v>
      </c>
      <c r="O575" s="3">
        <f t="shared" si="102"/>
        <v>-1.2929724566339104E-2</v>
      </c>
      <c r="P575" s="4">
        <f t="shared" si="103"/>
        <v>-4.4776536429804787E-4</v>
      </c>
      <c r="Q575" s="7">
        <f t="shared" si="104"/>
        <v>-1.3377489930637152E-2</v>
      </c>
      <c r="S575" s="8">
        <v>569</v>
      </c>
      <c r="T575" s="2">
        <v>6.6800000000000104</v>
      </c>
      <c r="U575" s="4">
        <f t="shared" si="97"/>
        <v>-8.5428150152843722E-7</v>
      </c>
      <c r="V575" s="4">
        <f t="shared" si="105"/>
        <v>-1.0119842801800952E-6</v>
      </c>
      <c r="X575" s="8">
        <v>569</v>
      </c>
      <c r="Y575" s="2">
        <v>6.6800000000000104</v>
      </c>
      <c r="Z575" s="4">
        <f t="shared" si="98"/>
        <v>-8.5428150152843732E-7</v>
      </c>
      <c r="AA575" s="4">
        <f t="shared" si="106"/>
        <v>-1.0119842801800952E-6</v>
      </c>
    </row>
    <row r="576" spans="8:27" x14ac:dyDescent="0.4">
      <c r="H576" s="8">
        <v>570</v>
      </c>
      <c r="I576" s="2">
        <v>6.69</v>
      </c>
      <c r="J576" s="27">
        <f t="shared" si="96"/>
        <v>-2.529285519721525E-5</v>
      </c>
      <c r="K576" s="27">
        <f t="shared" si="100"/>
        <v>-5.7893145812390248E-5</v>
      </c>
      <c r="M576" s="23">
        <f t="shared" si="99"/>
        <v>-2.4448626854215732E-5</v>
      </c>
      <c r="N576" s="10">
        <f t="shared" si="101"/>
        <v>2.6031128404669261</v>
      </c>
      <c r="O576" s="3">
        <f t="shared" si="102"/>
        <v>-1.2814567903412025E-2</v>
      </c>
      <c r="P576" s="4">
        <f t="shared" si="103"/>
        <v>-4.4249607521360207E-4</v>
      </c>
      <c r="Q576" s="7">
        <f t="shared" si="104"/>
        <v>-1.3257063978625626E-2</v>
      </c>
      <c r="S576" s="8">
        <v>570</v>
      </c>
      <c r="T576" s="2">
        <v>6.69</v>
      </c>
      <c r="U576" s="4">
        <f t="shared" si="97"/>
        <v>-8.4422834299951773E-7</v>
      </c>
      <c r="V576" s="4">
        <f t="shared" si="105"/>
        <v>-9.9867973544432546E-7</v>
      </c>
      <c r="X576" s="8">
        <v>570</v>
      </c>
      <c r="Y576" s="2">
        <v>6.69</v>
      </c>
      <c r="Z576" s="4">
        <f t="shared" si="98"/>
        <v>-8.4422834299951762E-7</v>
      </c>
      <c r="AA576" s="4">
        <f t="shared" si="106"/>
        <v>-9.9867973544432546E-7</v>
      </c>
    </row>
    <row r="577" spans="8:27" x14ac:dyDescent="0.4">
      <c r="H577" s="8">
        <v>571</v>
      </c>
      <c r="I577" s="2">
        <v>6.7</v>
      </c>
      <c r="J577" s="27">
        <f t="shared" si="96"/>
        <v>-2.5065503561582794E-5</v>
      </c>
      <c r="K577" s="27">
        <f t="shared" si="100"/>
        <v>-5.7375682940213535E-5</v>
      </c>
      <c r="M577" s="23">
        <f t="shared" si="99"/>
        <v>-2.4231196295875231E-5</v>
      </c>
      <c r="N577" s="10">
        <f t="shared" si="101"/>
        <v>2.6070038910505833</v>
      </c>
      <c r="O577" s="3">
        <f t="shared" si="102"/>
        <v>-1.2700603275838239E-2</v>
      </c>
      <c r="P577" s="4">
        <f t="shared" si="103"/>
        <v>-4.3729601553782477E-4</v>
      </c>
      <c r="Q577" s="7">
        <f t="shared" si="104"/>
        <v>-1.3137899291376064E-2</v>
      </c>
      <c r="S577" s="8">
        <v>571</v>
      </c>
      <c r="T577" s="2">
        <v>6.7</v>
      </c>
      <c r="U577" s="4">
        <f t="shared" si="97"/>
        <v>-8.3430726570756441E-7</v>
      </c>
      <c r="V577" s="4">
        <f t="shared" si="105"/>
        <v>-9.8556752602241279E-7</v>
      </c>
      <c r="X577" s="8">
        <v>571</v>
      </c>
      <c r="Y577" s="2">
        <v>6.7</v>
      </c>
      <c r="Z577" s="4">
        <f t="shared" si="98"/>
        <v>-8.3430726570756441E-7</v>
      </c>
      <c r="AA577" s="4">
        <f t="shared" si="106"/>
        <v>-9.8556752602241279E-7</v>
      </c>
    </row>
    <row r="578" spans="8:27" x14ac:dyDescent="0.4">
      <c r="H578" s="8">
        <v>572</v>
      </c>
      <c r="I578" s="2">
        <v>6.7100000000000097</v>
      </c>
      <c r="J578" s="27">
        <f t="shared" si="96"/>
        <v>-2.484052958475629E-5</v>
      </c>
      <c r="K578" s="27">
        <f t="shared" si="100"/>
        <v>-5.6863593613649888E-5</v>
      </c>
      <c r="M578" s="23">
        <f t="shared" si="99"/>
        <v>-2.4016013223339251E-5</v>
      </c>
      <c r="N578" s="10">
        <f t="shared" si="101"/>
        <v>2.6108949416342448</v>
      </c>
      <c r="O578" s="3">
        <f t="shared" si="102"/>
        <v>-1.2587816651414722E-2</v>
      </c>
      <c r="P578" s="4">
        <f t="shared" si="103"/>
        <v>-4.3216418508309573E-4</v>
      </c>
      <c r="Q578" s="7">
        <f t="shared" si="104"/>
        <v>-1.3019980836497818E-2</v>
      </c>
      <c r="S578" s="8">
        <v>572</v>
      </c>
      <c r="T578" s="2">
        <v>6.7100000000000097</v>
      </c>
      <c r="U578" s="4">
        <f t="shared" si="97"/>
        <v>-8.2451636141703705E-7</v>
      </c>
      <c r="V578" s="4">
        <f t="shared" si="105"/>
        <v>-9.726446368919953E-7</v>
      </c>
      <c r="X578" s="8">
        <v>572</v>
      </c>
      <c r="Y578" s="2">
        <v>6.7100000000000097</v>
      </c>
      <c r="Z578" s="4">
        <f t="shared" si="98"/>
        <v>-8.2451636141703705E-7</v>
      </c>
      <c r="AA578" s="4">
        <f t="shared" si="106"/>
        <v>-9.726446368919953E-7</v>
      </c>
    </row>
    <row r="579" spans="8:27" x14ac:dyDescent="0.4">
      <c r="H579" s="8">
        <v>573</v>
      </c>
      <c r="I579" s="2">
        <v>6.7200000000000104</v>
      </c>
      <c r="J579" s="27">
        <f t="shared" si="96"/>
        <v>-2.4617904968887725E-5</v>
      </c>
      <c r="K579" s="27">
        <f t="shared" si="100"/>
        <v>-5.6356814486578213E-5</v>
      </c>
      <c r="M579" s="23">
        <f t="shared" si="99"/>
        <v>-2.3803051217098514E-5</v>
      </c>
      <c r="N579" s="10">
        <f t="shared" si="101"/>
        <v>2.6147859922179024</v>
      </c>
      <c r="O579" s="3">
        <f t="shared" si="102"/>
        <v>-1.2476194182550046E-2</v>
      </c>
      <c r="P579" s="4">
        <f t="shared" si="103"/>
        <v>-4.2709959933199176E-4</v>
      </c>
      <c r="Q579" s="7">
        <f t="shared" si="104"/>
        <v>-1.2903293781882038E-2</v>
      </c>
      <c r="S579" s="8">
        <v>573</v>
      </c>
      <c r="T579" s="2">
        <v>6.7200000000000104</v>
      </c>
      <c r="U579" s="4">
        <f t="shared" si="97"/>
        <v>-8.1485375178921265E-7</v>
      </c>
      <c r="V579" s="4">
        <f t="shared" si="105"/>
        <v>-9.5990810356690599E-7</v>
      </c>
      <c r="X579" s="8">
        <v>573</v>
      </c>
      <c r="Y579" s="2">
        <v>6.7200000000000104</v>
      </c>
      <c r="Z579" s="4">
        <f t="shared" si="98"/>
        <v>-8.1485375178921265E-7</v>
      </c>
      <c r="AA579" s="4">
        <f t="shared" si="106"/>
        <v>-9.5990810356690621E-7</v>
      </c>
    </row>
    <row r="580" spans="8:27" x14ac:dyDescent="0.4">
      <c r="H580" s="8">
        <v>574</v>
      </c>
      <c r="I580" s="2">
        <v>6.73</v>
      </c>
      <c r="J580" s="27">
        <f t="shared" si="96"/>
        <v>-2.439760179263656E-5</v>
      </c>
      <c r="K580" s="27">
        <f t="shared" si="100"/>
        <v>-5.5855283044201236E-5</v>
      </c>
      <c r="M580" s="23">
        <f t="shared" si="99"/>
        <v>-2.3592284204755315E-5</v>
      </c>
      <c r="N580" s="10">
        <f t="shared" si="101"/>
        <v>2.6186770428015564</v>
      </c>
      <c r="O580" s="3">
        <f t="shared" si="102"/>
        <v>-1.2365722203588761E-2</v>
      </c>
      <c r="P580" s="4">
        <f t="shared" si="103"/>
        <v>-4.2210128917472304E-4</v>
      </c>
      <c r="Q580" s="7">
        <f t="shared" si="104"/>
        <v>-1.2787823492763485E-2</v>
      </c>
      <c r="S580" s="8">
        <v>574</v>
      </c>
      <c r="T580" s="2">
        <v>6.73</v>
      </c>
      <c r="U580" s="4">
        <f t="shared" si="97"/>
        <v>-8.0531758788124662E-7</v>
      </c>
      <c r="V580" s="4">
        <f t="shared" si="105"/>
        <v>-9.4735501120563937E-7</v>
      </c>
      <c r="X580" s="8">
        <v>574</v>
      </c>
      <c r="Y580" s="2">
        <v>6.73</v>
      </c>
      <c r="Z580" s="4">
        <f t="shared" si="98"/>
        <v>-8.0531758788124651E-7</v>
      </c>
      <c r="AA580" s="4">
        <f t="shared" si="106"/>
        <v>-9.4735501120563958E-7</v>
      </c>
    </row>
    <row r="581" spans="8:27" x14ac:dyDescent="0.4">
      <c r="H581" s="8">
        <v>575</v>
      </c>
      <c r="I581" s="2">
        <v>6.74000000000001</v>
      </c>
      <c r="J581" s="27">
        <f t="shared" si="96"/>
        <v>-2.4179592505654495E-5</v>
      </c>
      <c r="K581" s="27">
        <f t="shared" si="100"/>
        <v>-5.5358937591118718E-5</v>
      </c>
      <c r="M581" s="23">
        <f t="shared" si="99"/>
        <v>-2.3383686456000376E-5</v>
      </c>
      <c r="N581" s="10">
        <f t="shared" si="101"/>
        <v>2.6225680933852176</v>
      </c>
      <c r="O581" s="3">
        <f t="shared" si="102"/>
        <v>-1.2256387228178553E-2</v>
      </c>
      <c r="P581" s="4">
        <f t="shared" si="103"/>
        <v>-4.1716830065122596E-4</v>
      </c>
      <c r="Q581" s="7">
        <f t="shared" si="104"/>
        <v>-1.2673555528829778E-2</v>
      </c>
      <c r="S581" s="8">
        <v>575</v>
      </c>
      <c r="T581" s="2">
        <v>6.74000000000001</v>
      </c>
      <c r="U581" s="4">
        <f t="shared" si="97"/>
        <v>-7.9590604965411717E-7</v>
      </c>
      <c r="V581" s="4">
        <f t="shared" si="105"/>
        <v>-9.3498249373608885E-7</v>
      </c>
      <c r="X581" s="8">
        <v>575</v>
      </c>
      <c r="Y581" s="2">
        <v>6.74000000000001</v>
      </c>
      <c r="Z581" s="4">
        <f t="shared" si="98"/>
        <v>-7.9590604965411706E-7</v>
      </c>
      <c r="AA581" s="4">
        <f t="shared" si="106"/>
        <v>-9.3498249373608875E-7</v>
      </c>
    </row>
    <row r="582" spans="8:27" x14ac:dyDescent="0.4">
      <c r="H582" s="8">
        <v>576</v>
      </c>
      <c r="I582" s="2">
        <v>6.7500000000000098</v>
      </c>
      <c r="J582" s="27">
        <f t="shared" si="96"/>
        <v>-2.3963849923159579E-5</v>
      </c>
      <c r="K582" s="27">
        <f t="shared" si="100"/>
        <v>-5.4867717239587894E-5</v>
      </c>
      <c r="M582" s="23">
        <f t="shared" si="99"/>
        <v>-2.3177232577670266E-5</v>
      </c>
      <c r="N582" s="10">
        <f t="shared" si="101"/>
        <v>2.6264591439688751</v>
      </c>
      <c r="O582" s="3">
        <f t="shared" si="102"/>
        <v>-1.2148175946679619E-2</v>
      </c>
      <c r="P582" s="4">
        <f t="shared" si="103"/>
        <v>-4.1229969469783851E-4</v>
      </c>
      <c r="Q582" s="7">
        <f t="shared" si="104"/>
        <v>-1.2560475641377458E-2</v>
      </c>
      <c r="S582" s="8">
        <v>576</v>
      </c>
      <c r="T582" s="2">
        <v>6.7500000000000098</v>
      </c>
      <c r="U582" s="4">
        <f t="shared" si="97"/>
        <v>-7.866173454893134E-7</v>
      </c>
      <c r="V582" s="4">
        <f t="shared" si="105"/>
        <v>-9.2278773299629482E-7</v>
      </c>
      <c r="X582" s="8">
        <v>576</v>
      </c>
      <c r="Y582" s="2">
        <v>6.7500000000000098</v>
      </c>
      <c r="Z582" s="4">
        <f t="shared" si="98"/>
        <v>-7.8661734548931329E-7</v>
      </c>
      <c r="AA582" s="4">
        <f t="shared" si="106"/>
        <v>-9.2278773299629482E-7</v>
      </c>
    </row>
    <row r="583" spans="8:27" x14ac:dyDescent="0.4">
      <c r="H583" s="8">
        <v>577</v>
      </c>
      <c r="I583" s="2">
        <v>6.7600000000000096</v>
      </c>
      <c r="J583" s="27">
        <f t="shared" ref="J583:J646" si="107">$E$15*4*$F$23*$E$23^-2*(132*(I583/$E$23)^-14 - 30*(I583/$E$23)^-8)+4*$F$23*((I583/$E$23)^-12 - (I583/$E$23)^-6)</f>
        <v>-2.3750347220592906E-5</v>
      </c>
      <c r="K583" s="27">
        <f t="shared" si="100"/>
        <v>-5.4381561897956251E-5</v>
      </c>
      <c r="M583" s="23">
        <f t="shared" si="99"/>
        <v>-2.2972897508879024E-5</v>
      </c>
      <c r="N583" s="10">
        <f t="shared" si="101"/>
        <v>2.6303501945525327</v>
      </c>
      <c r="O583" s="3">
        <f t="shared" si="102"/>
        <v>-1.2041075223612948E-2</v>
      </c>
      <c r="P583" s="4">
        <f t="shared" si="103"/>
        <v>-4.0749454689835673E-4</v>
      </c>
      <c r="Q583" s="7">
        <f t="shared" si="104"/>
        <v>-1.2448569770511304E-2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-7.7744971171388157E-7</v>
      </c>
      <c r="V583" s="4">
        <f t="shared" si="105"/>
        <v>-9.1076795789060967E-7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-7.7744971171388146E-7</v>
      </c>
      <c r="AA583" s="4">
        <f t="shared" si="106"/>
        <v>-9.1076795789060977E-7</v>
      </c>
    </row>
    <row r="584" spans="8:27" x14ac:dyDescent="0.4">
      <c r="H584" s="8">
        <v>578</v>
      </c>
      <c r="I584" s="2">
        <v>6.77</v>
      </c>
      <c r="J584" s="27">
        <f t="shared" si="107"/>
        <v>-2.3539057928363183E-5</v>
      </c>
      <c r="K584" s="27">
        <f t="shared" si="100"/>
        <v>-5.39004122592792E-5</v>
      </c>
      <c r="M584" s="23">
        <f t="shared" ref="M584:M647" si="110">4*$F$23*((I584/$E$23)^-12 - (I584/$E$23)^-6)</f>
        <v>-2.2770656516229212E-5</v>
      </c>
      <c r="N584" s="10">
        <f t="shared" si="101"/>
        <v>2.6342412451361863</v>
      </c>
      <c r="O584" s="3">
        <f t="shared" si="102"/>
        <v>-1.1935072095150229E-2</v>
      </c>
      <c r="P584" s="4">
        <f t="shared" si="103"/>
        <v>-4.0275194723954588E-4</v>
      </c>
      <c r="Q584" s="7">
        <f t="shared" si="104"/>
        <v>-1.2337824042389775E-2</v>
      </c>
      <c r="S584" s="8">
        <v>578</v>
      </c>
      <c r="T584" s="2">
        <v>6.77</v>
      </c>
      <c r="U584" s="4">
        <f t="shared" si="108"/>
        <v>-7.6840141213396923E-7</v>
      </c>
      <c r="V584" s="4">
        <f t="shared" si="105"/>
        <v>-8.989204435613835E-7</v>
      </c>
      <c r="X584" s="8">
        <v>578</v>
      </c>
      <c r="Y584" s="2">
        <v>6.77</v>
      </c>
      <c r="Z584" s="4">
        <f t="shared" si="109"/>
        <v>-7.6840141213396934E-7</v>
      </c>
      <c r="AA584" s="4">
        <f t="shared" si="106"/>
        <v>-8.9892044356138371E-7</v>
      </c>
    </row>
    <row r="585" spans="8:27" x14ac:dyDescent="0.4">
      <c r="H585" s="8">
        <v>579</v>
      </c>
      <c r="I585" s="2">
        <v>6.78</v>
      </c>
      <c r="J585" s="27">
        <f t="shared" si="107"/>
        <v>-2.3329955926672292E-5</v>
      </c>
      <c r="K585" s="27">
        <f t="shared" si="100"/>
        <v>-5.3424209790107177E-5</v>
      </c>
      <c r="M585" s="23">
        <f t="shared" si="110"/>
        <v>-2.2570485189095815E-5</v>
      </c>
      <c r="N585" s="10">
        <f t="shared" si="101"/>
        <v>2.6381322957198443</v>
      </c>
      <c r="O585" s="3">
        <f t="shared" si="102"/>
        <v>-1.1830153766641947E-2</v>
      </c>
      <c r="P585" s="4">
        <f t="shared" si="103"/>
        <v>-3.9807099987089896E-4</v>
      </c>
      <c r="Q585" s="7">
        <f t="shared" si="104"/>
        <v>-1.2228224766512846E-2</v>
      </c>
      <c r="S585" s="8">
        <v>579</v>
      </c>
      <c r="T585" s="2">
        <v>6.78</v>
      </c>
      <c r="U585" s="4">
        <f t="shared" si="108"/>
        <v>-7.5947073757647605E-7</v>
      </c>
      <c r="V585" s="4">
        <f t="shared" si="105"/>
        <v>-8.8724251057558144E-7</v>
      </c>
      <c r="X585" s="8">
        <v>579</v>
      </c>
      <c r="Y585" s="2">
        <v>6.78</v>
      </c>
      <c r="Z585" s="4">
        <f t="shared" si="109"/>
        <v>-7.5947073757647605E-7</v>
      </c>
      <c r="AA585" s="4">
        <f t="shared" si="106"/>
        <v>-8.8724251057558144E-7</v>
      </c>
    </row>
    <row r="586" spans="8:27" x14ac:dyDescent="0.4">
      <c r="H586" s="8">
        <v>580</v>
      </c>
      <c r="I586" s="2">
        <v>6.7900000000000098</v>
      </c>
      <c r="J586" s="27">
        <f t="shared" si="107"/>
        <v>-2.3123015440425091E-5</v>
      </c>
      <c r="K586" s="27">
        <f t="shared" si="100"/>
        <v>-5.2952896719450068E-5</v>
      </c>
      <c r="M586" s="23">
        <f t="shared" si="110"/>
        <v>-2.2372359434986225E-5</v>
      </c>
      <c r="N586" s="10">
        <f t="shared" si="101"/>
        <v>2.6420233463035054</v>
      </c>
      <c r="O586" s="3">
        <f t="shared" si="102"/>
        <v>-1.1726307610185343E-2</v>
      </c>
      <c r="P586" s="4">
        <f t="shared" si="103"/>
        <v>-3.9345082286867478E-4</v>
      </c>
      <c r="Q586" s="7">
        <f t="shared" si="104"/>
        <v>-1.2119758433054018E-2</v>
      </c>
      <c r="S586" s="8">
        <v>580</v>
      </c>
      <c r="T586" s="2">
        <v>6.7900000000000098</v>
      </c>
      <c r="U586" s="4">
        <f t="shared" si="108"/>
        <v>-7.5065600543886486E-7</v>
      </c>
      <c r="V586" s="4">
        <f t="shared" si="105"/>
        <v>-8.7573152412632061E-7</v>
      </c>
      <c r="X586" s="8">
        <v>580</v>
      </c>
      <c r="Y586" s="2">
        <v>6.7900000000000098</v>
      </c>
      <c r="Z586" s="4">
        <f t="shared" si="109"/>
        <v>-7.5065600543886486E-7</v>
      </c>
      <c r="AA586" s="4">
        <f t="shared" si="106"/>
        <v>-8.757315241263205E-7</v>
      </c>
    </row>
    <row r="587" spans="8:27" x14ac:dyDescent="0.4">
      <c r="H587" s="8">
        <v>581</v>
      </c>
      <c r="I587" s="2">
        <v>6.8000000000000096</v>
      </c>
      <c r="J587" s="27">
        <f t="shared" si="107"/>
        <v>-2.2918211034218207E-5</v>
      </c>
      <c r="K587" s="27">
        <f t="shared" si="100"/>
        <v>-5.2486416027907489E-5</v>
      </c>
      <c r="M587" s="23">
        <f t="shared" si="110"/>
        <v>-2.2176255474971384E-5</v>
      </c>
      <c r="N587" s="10">
        <f t="shared" si="101"/>
        <v>2.645914396887163</v>
      </c>
      <c r="O587" s="3">
        <f t="shared" si="102"/>
        <v>-1.1623521162229682E-2</v>
      </c>
      <c r="P587" s="4">
        <f t="shared" si="103"/>
        <v>-3.8889054800404782E-4</v>
      </c>
      <c r="Q587" s="7">
        <f t="shared" si="104"/>
        <v>-1.201241171023373E-2</v>
      </c>
      <c r="S587" s="8">
        <v>581</v>
      </c>
      <c r="T587" s="2">
        <v>6.8000000000000096</v>
      </c>
      <c r="U587" s="4">
        <f t="shared" si="108"/>
        <v>-7.4195555924682137E-7</v>
      </c>
      <c r="V587" s="4">
        <f t="shared" si="105"/>
        <v>-8.643848932488411E-7</v>
      </c>
      <c r="X587" s="8">
        <v>581</v>
      </c>
      <c r="Y587" s="2">
        <v>6.8000000000000096</v>
      </c>
      <c r="Z587" s="4">
        <f t="shared" si="109"/>
        <v>-7.4195555924682137E-7</v>
      </c>
      <c r="AA587" s="4">
        <f t="shared" si="106"/>
        <v>-8.6438489324884132E-7</v>
      </c>
    </row>
    <row r="588" spans="8:27" x14ac:dyDescent="0.4">
      <c r="H588" s="8">
        <v>582</v>
      </c>
      <c r="I588" s="2">
        <v>6.81</v>
      </c>
      <c r="J588" s="27">
        <f t="shared" si="107"/>
        <v>-2.2715517607407607E-5</v>
      </c>
      <c r="K588" s="27">
        <f t="shared" si="100"/>
        <v>-5.2024711436964762E-5</v>
      </c>
      <c r="M588" s="23">
        <f t="shared" si="110"/>
        <v>-2.198214983918794E-5</v>
      </c>
      <c r="N588" s="10">
        <f t="shared" si="101"/>
        <v>2.6498054474708166</v>
      </c>
      <c r="O588" s="3">
        <f t="shared" si="102"/>
        <v>-1.1521782121218755E-2</v>
      </c>
      <c r="P588" s="4">
        <f t="shared" si="103"/>
        <v>-3.8438932051532273E-4</v>
      </c>
      <c r="Q588" s="7">
        <f t="shared" si="104"/>
        <v>-1.1906171441734078E-2</v>
      </c>
      <c r="S588" s="8">
        <v>582</v>
      </c>
      <c r="T588" s="2">
        <v>6.81</v>
      </c>
      <c r="U588" s="4">
        <f t="shared" si="108"/>
        <v>-7.3336776821966742E-7</v>
      </c>
      <c r="V588" s="4">
        <f t="shared" si="105"/>
        <v>-8.5320007005071343E-7</v>
      </c>
      <c r="X588" s="8">
        <v>582</v>
      </c>
      <c r="Y588" s="2">
        <v>6.81</v>
      </c>
      <c r="Z588" s="4">
        <f t="shared" si="109"/>
        <v>-7.3336776821966731E-7</v>
      </c>
      <c r="AA588" s="4">
        <f t="shared" si="106"/>
        <v>-8.5320007005071354E-7</v>
      </c>
    </row>
    <row r="589" spans="8:27" x14ac:dyDescent="0.4">
      <c r="H589" s="8">
        <v>583</v>
      </c>
      <c r="I589" s="2">
        <v>6.8200000000000101</v>
      </c>
      <c r="J589" s="27">
        <f t="shared" si="107"/>
        <v>-2.2514910389254314E-5</v>
      </c>
      <c r="K589" s="27">
        <f t="shared" si="100"/>
        <v>-5.1567727398453343E-5</v>
      </c>
      <c r="M589" s="23">
        <f t="shared" si="110"/>
        <v>-2.1790019362410899E-5</v>
      </c>
      <c r="N589" s="10">
        <f t="shared" si="101"/>
        <v>2.6536964980544782</v>
      </c>
      <c r="O589" s="3">
        <f t="shared" si="102"/>
        <v>-1.1421078345270301E-2</v>
      </c>
      <c r="P589" s="4">
        <f t="shared" si="103"/>
        <v>-3.7994629888415428E-4</v>
      </c>
      <c r="Q589" s="7">
        <f t="shared" si="104"/>
        <v>-1.1801024644154456E-2</v>
      </c>
      <c r="S589" s="8">
        <v>583</v>
      </c>
      <c r="T589" s="2">
        <v>6.8200000000000101</v>
      </c>
      <c r="U589" s="4">
        <f t="shared" si="108"/>
        <v>-7.2489102684341505E-7</v>
      </c>
      <c r="V589" s="4">
        <f t="shared" si="105"/>
        <v>-8.4217454895605356E-7</v>
      </c>
      <c r="X589" s="8">
        <v>583</v>
      </c>
      <c r="Y589" s="2">
        <v>6.8200000000000101</v>
      </c>
      <c r="Z589" s="4">
        <f t="shared" si="109"/>
        <v>-7.2489102684341505E-7</v>
      </c>
      <c r="AA589" s="4">
        <f t="shared" si="106"/>
        <v>-8.4217454895605356E-7</v>
      </c>
    </row>
    <row r="590" spans="8:27" x14ac:dyDescent="0.4">
      <c r="H590" s="8">
        <v>584</v>
      </c>
      <c r="I590" s="2">
        <v>6.8300000000000098</v>
      </c>
      <c r="J590" s="27">
        <f t="shared" si="107"/>
        <v>-2.2316364934148761E-5</v>
      </c>
      <c r="K590" s="27">
        <f t="shared" si="100"/>
        <v>-5.111540908417745E-5</v>
      </c>
      <c r="M590" s="23">
        <f t="shared" si="110"/>
        <v>-2.159984117969736E-5</v>
      </c>
      <c r="N590" s="10">
        <f t="shared" si="101"/>
        <v>2.6575875486381357</v>
      </c>
      <c r="O590" s="3">
        <f t="shared" si="102"/>
        <v>-1.1321397849892709E-2</v>
      </c>
      <c r="P590" s="4">
        <f t="shared" si="103"/>
        <v>-3.7556065461573942E-4</v>
      </c>
      <c r="Q590" s="7">
        <f t="shared" si="104"/>
        <v>-1.1696958504508448E-2</v>
      </c>
      <c r="S590" s="8">
        <v>584</v>
      </c>
      <c r="T590" s="2">
        <v>6.8300000000000098</v>
      </c>
      <c r="U590" s="4">
        <f t="shared" si="108"/>
        <v>-7.1652375445140156E-7</v>
      </c>
      <c r="V590" s="4">
        <f t="shared" si="105"/>
        <v>-8.313058659635997E-7</v>
      </c>
      <c r="X590" s="8">
        <v>584</v>
      </c>
      <c r="Y590" s="2">
        <v>6.8300000000000098</v>
      </c>
      <c r="Z590" s="4">
        <f t="shared" si="109"/>
        <v>-7.1652375445140135E-7</v>
      </c>
      <c r="AA590" s="4">
        <f t="shared" si="106"/>
        <v>-8.3130586596359991E-7</v>
      </c>
    </row>
    <row r="591" spans="8:27" x14ac:dyDescent="0.4">
      <c r="H591" s="8">
        <v>585</v>
      </c>
      <c r="I591" s="2">
        <v>6.8400000000000096</v>
      </c>
      <c r="J591" s="27">
        <f t="shared" si="107"/>
        <v>-2.211985711690639E-5</v>
      </c>
      <c r="K591" s="27">
        <f t="shared" si="100"/>
        <v>-5.0667702375690278E-5</v>
      </c>
      <c r="M591" s="23">
        <f t="shared" si="110"/>
        <v>-2.1411592722094278E-5</v>
      </c>
      <c r="N591" s="10">
        <f t="shared" si="101"/>
        <v>2.6614785992217933</v>
      </c>
      <c r="O591" s="3">
        <f t="shared" si="102"/>
        <v>-1.1222728805735273E-2</v>
      </c>
      <c r="P591" s="4">
        <f t="shared" si="103"/>
        <v>-3.7123157202277883E-4</v>
      </c>
      <c r="Q591" s="7">
        <f t="shared" si="104"/>
        <v>-1.1593960377758053E-2</v>
      </c>
      <c r="S591" s="8">
        <v>585</v>
      </c>
      <c r="T591" s="2">
        <v>6.8400000000000096</v>
      </c>
      <c r="U591" s="4">
        <f t="shared" si="108"/>
        <v>-7.0826439481211208E-7</v>
      </c>
      <c r="V591" s="4">
        <f t="shared" si="105"/>
        <v>-8.2059159791805607E-7</v>
      </c>
      <c r="X591" s="8">
        <v>585</v>
      </c>
      <c r="Y591" s="2">
        <v>6.8400000000000096</v>
      </c>
      <c r="Z591" s="4">
        <f t="shared" si="109"/>
        <v>-7.0826439481211197E-7</v>
      </c>
      <c r="AA591" s="4">
        <f t="shared" si="106"/>
        <v>-8.2059159791805628E-7</v>
      </c>
    </row>
    <row r="592" spans="8:27" x14ac:dyDescent="0.4">
      <c r="H592" s="8">
        <v>586</v>
      </c>
      <c r="I592" s="2">
        <v>6.85</v>
      </c>
      <c r="J592" s="27">
        <f t="shared" si="107"/>
        <v>-2.1925363128140429E-5</v>
      </c>
      <c r="K592" s="27">
        <f t="shared" si="100"/>
        <v>-5.022455385423364E-5</v>
      </c>
      <c r="M592" s="23">
        <f t="shared" si="110"/>
        <v>-2.1225251712416075E-5</v>
      </c>
      <c r="N592" s="10">
        <f t="shared" si="101"/>
        <v>2.6653696498054469</v>
      </c>
      <c r="O592" s="3">
        <f t="shared" si="102"/>
        <v>-1.1125059536375062E-2</v>
      </c>
      <c r="P592" s="4">
        <f t="shared" si="103"/>
        <v>-3.6695824801328988E-4</v>
      </c>
      <c r="Q592" s="7">
        <f t="shared" si="104"/>
        <v>-1.1492017784388351E-2</v>
      </c>
      <c r="S592" s="8">
        <v>586</v>
      </c>
      <c r="T592" s="2">
        <v>6.85</v>
      </c>
      <c r="U592" s="4">
        <f t="shared" si="108"/>
        <v>-7.0011141572435535E-7</v>
      </c>
      <c r="V592" s="4">
        <f t="shared" si="105"/>
        <v>-8.1002936179485399E-7</v>
      </c>
      <c r="X592" s="8">
        <v>586</v>
      </c>
      <c r="Y592" s="2">
        <v>6.85</v>
      </c>
      <c r="Z592" s="4">
        <f t="shared" si="109"/>
        <v>-7.0011141572435524E-7</v>
      </c>
      <c r="AA592" s="4">
        <f t="shared" si="106"/>
        <v>-8.1002936179485399E-7</v>
      </c>
    </row>
    <row r="593" spans="8:27" x14ac:dyDescent="0.4">
      <c r="H593" s="8">
        <v>587</v>
      </c>
      <c r="I593" s="2">
        <v>6.86</v>
      </c>
      <c r="J593" s="27">
        <f t="shared" si="107"/>
        <v>-2.1732859469705225E-5</v>
      </c>
      <c r="K593" s="27">
        <f t="shared" si="100"/>
        <v>-4.978591079082618E-5</v>
      </c>
      <c r="M593" s="23">
        <f t="shared" si="110"/>
        <v>-2.1040796161085784E-5</v>
      </c>
      <c r="N593" s="10">
        <f t="shared" si="101"/>
        <v>2.6692607003891049</v>
      </c>
      <c r="O593" s="3">
        <f t="shared" si="102"/>
        <v>-1.1028378516137079E-2</v>
      </c>
      <c r="P593" s="4">
        <f t="shared" si="103"/>
        <v>-3.6273989188209091E-4</v>
      </c>
      <c r="Q593" s="7">
        <f t="shared" si="104"/>
        <v>-1.1391118408019171E-2</v>
      </c>
      <c r="S593" s="8">
        <v>587</v>
      </c>
      <c r="T593" s="2">
        <v>6.86</v>
      </c>
      <c r="U593" s="4">
        <f t="shared" si="108"/>
        <v>-6.9206330861943943E-7</v>
      </c>
      <c r="V593" s="4">
        <f t="shared" si="105"/>
        <v>-7.9961681399779268E-7</v>
      </c>
      <c r="X593" s="8">
        <v>587</v>
      </c>
      <c r="Y593" s="2">
        <v>6.86</v>
      </c>
      <c r="Z593" s="4">
        <f t="shared" si="109"/>
        <v>-6.9206330861943943E-7</v>
      </c>
      <c r="AA593" s="4">
        <f t="shared" si="106"/>
        <v>-7.9961681399779268E-7</v>
      </c>
    </row>
    <row r="594" spans="8:27" x14ac:dyDescent="0.4">
      <c r="H594" s="8">
        <v>588</v>
      </c>
      <c r="I594" s="2">
        <v>6.8700000000000099</v>
      </c>
      <c r="J594" s="27">
        <f t="shared" si="107"/>
        <v>-2.1542322950212977E-5</v>
      </c>
      <c r="K594" s="27">
        <f t="shared" si="100"/>
        <v>-4.9351721136507377E-5</v>
      </c>
      <c r="M594" s="23">
        <f t="shared" si="110"/>
        <v>-2.0858204362042587E-5</v>
      </c>
      <c r="N594" s="10">
        <f t="shared" si="101"/>
        <v>2.673151750972766</v>
      </c>
      <c r="O594" s="3">
        <f t="shared" si="102"/>
        <v>-1.0932674367949233E-2</v>
      </c>
      <c r="P594" s="4">
        <f t="shared" si="103"/>
        <v>-3.5857572510597589E-4</v>
      </c>
      <c r="Q594" s="7">
        <f t="shared" si="104"/>
        <v>-1.1291250093055209E-2</v>
      </c>
      <c r="S594" s="8">
        <v>588</v>
      </c>
      <c r="T594" s="2">
        <v>6.8700000000000099</v>
      </c>
      <c r="U594" s="4">
        <f t="shared" si="108"/>
        <v>-6.8411858817039087E-7</v>
      </c>
      <c r="V594" s="4">
        <f t="shared" si="105"/>
        <v>-7.8935164966954848E-7</v>
      </c>
      <c r="X594" s="8">
        <v>588</v>
      </c>
      <c r="Y594" s="2">
        <v>6.8700000000000099</v>
      </c>
      <c r="Z594" s="4">
        <f t="shared" si="109"/>
        <v>-6.8411858817039087E-7</v>
      </c>
      <c r="AA594" s="4">
        <f t="shared" si="106"/>
        <v>-7.8935164966954837E-7</v>
      </c>
    </row>
    <row r="595" spans="8:27" x14ac:dyDescent="0.4">
      <c r="H595" s="8">
        <v>589</v>
      </c>
      <c r="I595" s="2">
        <v>6.8800000000000097</v>
      </c>
      <c r="J595" s="27">
        <f t="shared" si="107"/>
        <v>-2.1353730680619542E-5</v>
      </c>
      <c r="K595" s="27">
        <f t="shared" si="100"/>
        <v>-4.8921933512727088E-5</v>
      </c>
      <c r="M595" s="23">
        <f t="shared" si="110"/>
        <v>-2.067745488871159E-5</v>
      </c>
      <c r="N595" s="10">
        <f t="shared" si="101"/>
        <v>2.6770428015564236</v>
      </c>
      <c r="O595" s="3">
        <f t="shared" si="102"/>
        <v>-1.0837935861229922E-2</v>
      </c>
      <c r="P595" s="4">
        <f t="shared" si="103"/>
        <v>-3.5446498114244222E-4</v>
      </c>
      <c r="Q595" s="7">
        <f t="shared" si="104"/>
        <v>-1.1192400842372364E-2</v>
      </c>
      <c r="S595" s="8">
        <v>589</v>
      </c>
      <c r="T595" s="2">
        <v>6.8800000000000097</v>
      </c>
      <c r="U595" s="4">
        <f t="shared" si="108"/>
        <v>-6.7627579190795171E-7</v>
      </c>
      <c r="V595" s="4">
        <f t="shared" si="105"/>
        <v>-7.7923160201463732E-7</v>
      </c>
      <c r="X595" s="8">
        <v>589</v>
      </c>
      <c r="Y595" s="2">
        <v>6.8800000000000097</v>
      </c>
      <c r="Z595" s="4">
        <f t="shared" si="109"/>
        <v>-6.7627579190795161E-7</v>
      </c>
      <c r="AA595" s="4">
        <f t="shared" si="106"/>
        <v>-7.7923160201463732E-7</v>
      </c>
    </row>
    <row r="596" spans="8:27" x14ac:dyDescent="0.4">
      <c r="H596" s="8">
        <v>590</v>
      </c>
      <c r="I596" s="2">
        <v>6.8900000000000103</v>
      </c>
      <c r="J596" s="27">
        <f t="shared" si="107"/>
        <v>-2.1167060069878653E-5</v>
      </c>
      <c r="K596" s="27">
        <f t="shared" si="100"/>
        <v>-4.8496497201880177E-5</v>
      </c>
      <c r="M596" s="23">
        <f t="shared" si="110"/>
        <v>-2.049852659003539E-5</v>
      </c>
      <c r="N596" s="10">
        <f t="shared" si="101"/>
        <v>2.6809338521400816</v>
      </c>
      <c r="O596" s="3">
        <f t="shared" si="102"/>
        <v>-1.0744151909808014E-2</v>
      </c>
      <c r="P596" s="4">
        <f t="shared" si="103"/>
        <v>-3.5040690523192365E-4</v>
      </c>
      <c r="Q596" s="7">
        <f t="shared" si="104"/>
        <v>-1.1094558815039937E-2</v>
      </c>
      <c r="S596" s="8">
        <v>590</v>
      </c>
      <c r="T596" s="2">
        <v>6.8900000000000103</v>
      </c>
      <c r="U596" s="4">
        <f t="shared" si="108"/>
        <v>-6.6853347984326358E-7</v>
      </c>
      <c r="V596" s="4">
        <f t="shared" si="105"/>
        <v>-7.6925444163464145E-7</v>
      </c>
      <c r="X596" s="8">
        <v>590</v>
      </c>
      <c r="Y596" s="2">
        <v>6.8900000000000103</v>
      </c>
      <c r="Z596" s="4">
        <f t="shared" si="109"/>
        <v>-6.6853347984326358E-7</v>
      </c>
      <c r="AA596" s="4">
        <f t="shared" si="106"/>
        <v>-7.6925444163464134E-7</v>
      </c>
    </row>
    <row r="597" spans="8:27" x14ac:dyDescent="0.4">
      <c r="H597" s="8">
        <v>591</v>
      </c>
      <c r="I597" s="2">
        <v>6.9000000000000101</v>
      </c>
      <c r="J597" s="27">
        <f t="shared" si="107"/>
        <v>-2.0982288820665623E-5</v>
      </c>
      <c r="K597" s="27">
        <f t="shared" si="100"/>
        <v>-4.8075362137988457E-5</v>
      </c>
      <c r="M597" s="23">
        <f t="shared" si="110"/>
        <v>-2.0321398586568421E-5</v>
      </c>
      <c r="N597" s="10">
        <f t="shared" si="101"/>
        <v>2.6848249027237392</v>
      </c>
      <c r="O597" s="3">
        <f t="shared" si="102"/>
        <v>-1.0651311569875716E-2</v>
      </c>
      <c r="P597" s="4">
        <f t="shared" si="103"/>
        <v>-3.4640075420350658E-4</v>
      </c>
      <c r="Q597" s="7">
        <f t="shared" si="104"/>
        <v>-1.0997712324079223E-2</v>
      </c>
      <c r="S597" s="8">
        <v>591</v>
      </c>
      <c r="T597" s="2">
        <v>6.9000000000000101</v>
      </c>
      <c r="U597" s="4">
        <f t="shared" si="108"/>
        <v>-6.6089023409719972E-7</v>
      </c>
      <c r="V597" s="4">
        <f t="shared" si="105"/>
        <v>-7.5941797587558502E-7</v>
      </c>
      <c r="X597" s="8">
        <v>591</v>
      </c>
      <c r="Y597" s="2">
        <v>6.9000000000000101</v>
      </c>
      <c r="Z597" s="4">
        <f t="shared" si="109"/>
        <v>-6.6089023409719961E-7</v>
      </c>
      <c r="AA597" s="4">
        <f t="shared" si="106"/>
        <v>-7.5941797587558523E-7</v>
      </c>
    </row>
    <row r="598" spans="8:27" x14ac:dyDescent="0.4">
      <c r="H598" s="8">
        <v>592</v>
      </c>
      <c r="I598" s="2">
        <v>6.9100000000000099</v>
      </c>
      <c r="J598" s="27">
        <f t="shared" si="107"/>
        <v>-2.0799394925166796E-5</v>
      </c>
      <c r="K598" s="27">
        <f t="shared" si="100"/>
        <v>-4.7658478897521848E-5</v>
      </c>
      <c r="M598" s="23">
        <f t="shared" si="110"/>
        <v>-2.0146050266630671E-5</v>
      </c>
      <c r="N598" s="10">
        <f t="shared" si="101"/>
        <v>2.6887159533073968</v>
      </c>
      <c r="O598" s="3">
        <f t="shared" si="102"/>
        <v>-1.0559404037972588E-2</v>
      </c>
      <c r="P598" s="4">
        <f t="shared" si="103"/>
        <v>-3.4244579628401727E-4</v>
      </c>
      <c r="Q598" s="7">
        <f t="shared" si="104"/>
        <v>-1.0901849834256606E-2</v>
      </c>
      <c r="S598" s="8">
        <v>592</v>
      </c>
      <c r="T598" s="2">
        <v>6.9100000000000099</v>
      </c>
      <c r="U598" s="4">
        <f t="shared" si="108"/>
        <v>-6.5334465853612491E-7</v>
      </c>
      <c r="V598" s="4">
        <f t="shared" si="105"/>
        <v>-7.4972004818710194E-7</v>
      </c>
      <c r="X598" s="8">
        <v>592</v>
      </c>
      <c r="Y598" s="2">
        <v>6.9100000000000099</v>
      </c>
      <c r="Z598" s="4">
        <f t="shared" si="109"/>
        <v>-6.533446585361248E-7</v>
      </c>
      <c r="AA598" s="4">
        <f t="shared" si="106"/>
        <v>-7.4972004818710204E-7</v>
      </c>
    </row>
    <row r="599" spans="8:27" x14ac:dyDescent="0.4">
      <c r="H599" s="8">
        <v>593</v>
      </c>
      <c r="I599" s="2">
        <v>6.9200000000000097</v>
      </c>
      <c r="J599" s="27">
        <f t="shared" si="107"/>
        <v>-2.0618356660934962E-5</v>
      </c>
      <c r="K599" s="27">
        <f t="shared" si="100"/>
        <v>-4.7245798690359732E-5</v>
      </c>
      <c r="M599" s="23">
        <f t="shared" si="110"/>
        <v>-1.9972461282520947E-5</v>
      </c>
      <c r="N599" s="10">
        <f t="shared" si="101"/>
        <v>2.6926070038910539</v>
      </c>
      <c r="O599" s="3">
        <f t="shared" si="102"/>
        <v>-1.046841864900074E-2</v>
      </c>
      <c r="P599" s="4">
        <f t="shared" si="103"/>
        <v>-3.3854131091044142E-4</v>
      </c>
      <c r="Q599" s="7">
        <f t="shared" si="104"/>
        <v>-1.0806959959911181E-2</v>
      </c>
      <c r="S599" s="8">
        <v>593</v>
      </c>
      <c r="T599" s="2">
        <v>6.9200000000000097</v>
      </c>
      <c r="U599" s="4">
        <f t="shared" si="108"/>
        <v>-6.4589537841401625E-7</v>
      </c>
      <c r="V599" s="4">
        <f t="shared" si="105"/>
        <v>-7.4015853749324747E-7</v>
      </c>
      <c r="X599" s="8">
        <v>593</v>
      </c>
      <c r="Y599" s="2">
        <v>6.9200000000000097</v>
      </c>
      <c r="Z599" s="4">
        <f t="shared" si="109"/>
        <v>-6.4589537841401615E-7</v>
      </c>
      <c r="AA599" s="4">
        <f t="shared" si="106"/>
        <v>-7.4015853749324769E-7</v>
      </c>
    </row>
    <row r="600" spans="8:27" x14ac:dyDescent="0.4">
      <c r="H600" s="8">
        <v>594</v>
      </c>
      <c r="I600" s="2">
        <v>6.9300000000000104</v>
      </c>
      <c r="J600" s="27">
        <f t="shared" si="107"/>
        <v>-2.0439152586809207E-5</v>
      </c>
      <c r="K600" s="27">
        <f t="shared" si="100"/>
        <v>-4.6837273350888859E-5</v>
      </c>
      <c r="M600" s="23">
        <f t="shared" si="110"/>
        <v>-1.9800611546788392E-5</v>
      </c>
      <c r="N600" s="10">
        <f t="shared" si="101"/>
        <v>2.6964980544747119</v>
      </c>
      <c r="O600" s="3">
        <f t="shared" si="102"/>
        <v>-1.0378344874270586E-2</v>
      </c>
      <c r="P600" s="4">
        <f t="shared" si="103"/>
        <v>-3.3468658854561025E-4</v>
      </c>
      <c r="Q600" s="7">
        <f t="shared" si="104"/>
        <v>-1.0713031462816196E-2</v>
      </c>
      <c r="S600" s="8">
        <v>594</v>
      </c>
      <c r="T600" s="2">
        <v>6.9300000000000104</v>
      </c>
      <c r="U600" s="4">
        <f t="shared" si="108"/>
        <v>-6.3854104002081405E-7</v>
      </c>
      <c r="V600" s="4">
        <f t="shared" si="105"/>
        <v>-7.3073135757471628E-7</v>
      </c>
      <c r="X600" s="8">
        <v>594</v>
      </c>
      <c r="Y600" s="2">
        <v>6.9300000000000104</v>
      </c>
      <c r="Z600" s="4">
        <f t="shared" si="109"/>
        <v>-6.3854104002081415E-7</v>
      </c>
      <c r="AA600" s="4">
        <f t="shared" si="106"/>
        <v>-7.3073135757471639E-7</v>
      </c>
    </row>
    <row r="601" spans="8:27" x14ac:dyDescent="0.4">
      <c r="H601" s="8">
        <v>595</v>
      </c>
      <c r="I601" s="2">
        <v>6.94</v>
      </c>
      <c r="J601" s="27">
        <f t="shared" si="107"/>
        <v>-2.0261761538898664E-5</v>
      </c>
      <c r="K601" s="27">
        <f t="shared" si="100"/>
        <v>-4.6432855329237388E-5</v>
      </c>
      <c r="M601" s="23">
        <f t="shared" si="110"/>
        <v>-1.963048122856175E-5</v>
      </c>
      <c r="N601" s="10">
        <f t="shared" si="101"/>
        <v>2.7003891050583655</v>
      </c>
      <c r="O601" s="3">
        <f t="shared" si="102"/>
        <v>-1.0289172319576847E-2</v>
      </c>
      <c r="P601" s="4">
        <f t="shared" si="103"/>
        <v>-3.3088093049710458E-4</v>
      </c>
      <c r="Q601" s="7">
        <f t="shared" si="104"/>
        <v>-1.0620053250073952E-2</v>
      </c>
      <c r="S601" s="8">
        <v>595</v>
      </c>
      <c r="T601" s="2">
        <v>6.94</v>
      </c>
      <c r="U601" s="4">
        <f t="shared" si="108"/>
        <v>-6.3128031033691396E-7</v>
      </c>
      <c r="V601" s="4">
        <f t="shared" si="105"/>
        <v>-7.2143645646228781E-7</v>
      </c>
      <c r="X601" s="8">
        <v>595</v>
      </c>
      <c r="Y601" s="2">
        <v>6.94</v>
      </c>
      <c r="Z601" s="4">
        <f t="shared" si="109"/>
        <v>-6.3128031033691396E-7</v>
      </c>
      <c r="AA601" s="4">
        <f t="shared" si="106"/>
        <v>-7.2143645646228781E-7</v>
      </c>
    </row>
    <row r="602" spans="8:27" x14ac:dyDescent="0.4">
      <c r="H602" s="8">
        <v>596</v>
      </c>
      <c r="I602" s="2">
        <v>6.9500000000000099</v>
      </c>
      <c r="J602" s="27">
        <f t="shared" si="107"/>
        <v>-2.0086162626627209E-5</v>
      </c>
      <c r="K602" s="27">
        <f t="shared" si="100"/>
        <v>-4.6032497682638064E-5</v>
      </c>
      <c r="M602" s="23">
        <f t="shared" si="110"/>
        <v>-1.9462050749933604E-5</v>
      </c>
      <c r="N602" s="10">
        <f t="shared" si="101"/>
        <v>2.7042801556420271</v>
      </c>
      <c r="O602" s="3">
        <f t="shared" si="102"/>
        <v>-1.0200890723303378E-2</v>
      </c>
      <c r="P602" s="4">
        <f t="shared" si="103"/>
        <v>-3.2712364873927684E-4</v>
      </c>
      <c r="Q602" s="7">
        <f t="shared" si="104"/>
        <v>-1.0528014372042654E-2</v>
      </c>
      <c r="S602" s="8">
        <v>596</v>
      </c>
      <c r="T602" s="2">
        <v>6.9500000000000099</v>
      </c>
      <c r="U602" s="4">
        <f t="shared" si="108"/>
        <v>-6.2411187669360539E-7</v>
      </c>
      <c r="V602" s="4">
        <f t="shared" si="105"/>
        <v>-7.1227181584118861E-7</v>
      </c>
      <c r="X602" s="8">
        <v>596</v>
      </c>
      <c r="Y602" s="2">
        <v>6.9500000000000099</v>
      </c>
      <c r="Z602" s="4">
        <f t="shared" si="109"/>
        <v>-6.2411187669360529E-7</v>
      </c>
      <c r="AA602" s="4">
        <f t="shared" si="106"/>
        <v>-7.1227181584118861E-7</v>
      </c>
    </row>
    <row r="603" spans="8:27" x14ac:dyDescent="0.4">
      <c r="H603" s="8">
        <v>597</v>
      </c>
      <c r="I603" s="2">
        <v>6.9600000000000097</v>
      </c>
      <c r="J603" s="27">
        <f t="shared" si="107"/>
        <v>-1.9912335228842541E-5</v>
      </c>
      <c r="K603" s="27">
        <f t="shared" si="100"/>
        <v>-4.5636154066928962E-5</v>
      </c>
      <c r="M603" s="23">
        <f t="shared" si="110"/>
        <v>-1.9295300782403003E-5</v>
      </c>
      <c r="N603" s="10">
        <f t="shared" si="101"/>
        <v>2.7081712062256846</v>
      </c>
      <c r="O603" s="3">
        <f t="shared" si="102"/>
        <v>-1.01134899545586E-2</v>
      </c>
      <c r="P603" s="4">
        <f t="shared" si="103"/>
        <v>-3.2341406573843201E-4</v>
      </c>
      <c r="Q603" s="7">
        <f t="shared" si="104"/>
        <v>-1.0436904020297032E-2</v>
      </c>
      <c r="S603" s="8">
        <v>597</v>
      </c>
      <c r="T603" s="2">
        <v>6.9600000000000097</v>
      </c>
      <c r="U603" s="4">
        <f t="shared" si="108"/>
        <v>-6.1703444643953873E-7</v>
      </c>
      <c r="V603" s="4">
        <f t="shared" si="105"/>
        <v>-7.0323545046640731E-7</v>
      </c>
      <c r="X603" s="8">
        <v>597</v>
      </c>
      <c r="Y603" s="2">
        <v>6.9600000000000097</v>
      </c>
      <c r="Z603" s="4">
        <f t="shared" si="109"/>
        <v>-6.1703444643953884E-7</v>
      </c>
      <c r="AA603" s="4">
        <f t="shared" si="106"/>
        <v>-7.0323545046640742E-7</v>
      </c>
    </row>
    <row r="604" spans="8:27" x14ac:dyDescent="0.4">
      <c r="H604" s="8">
        <v>598</v>
      </c>
      <c r="I604" s="2">
        <v>6.9700000000000104</v>
      </c>
      <c r="J604" s="27">
        <f t="shared" si="107"/>
        <v>-1.9740258989981897E-5</v>
      </c>
      <c r="K604" s="27">
        <f t="shared" si="100"/>
        <v>-4.5243778728174304E-5</v>
      </c>
      <c r="M604" s="23">
        <f t="shared" si="110"/>
        <v>-1.9130212243369061E-5</v>
      </c>
      <c r="N604" s="10">
        <f t="shared" si="101"/>
        <v>2.7120622568093422</v>
      </c>
      <c r="O604" s="3">
        <f t="shared" si="102"/>
        <v>-1.0026960011337648E-2</v>
      </c>
      <c r="P604" s="4">
        <f t="shared" si="103"/>
        <v>-3.1975151428096597E-4</v>
      </c>
      <c r="Q604" s="7">
        <f t="shared" si="104"/>
        <v>-1.0346711525618613E-2</v>
      </c>
      <c r="S604" s="8">
        <v>598</v>
      </c>
      <c r="T604" s="2">
        <v>6.9700000000000104</v>
      </c>
      <c r="U604" s="4">
        <f t="shared" si="108"/>
        <v>-6.1004674661283558E-7</v>
      </c>
      <c r="V604" s="4">
        <f t="shared" si="105"/>
        <v>-6.9432540758841125E-7</v>
      </c>
      <c r="X604" s="8">
        <v>598</v>
      </c>
      <c r="Y604" s="2">
        <v>6.9700000000000104</v>
      </c>
      <c r="Z604" s="4">
        <f t="shared" si="109"/>
        <v>-6.1004674661283547E-7</v>
      </c>
      <c r="AA604" s="4">
        <f t="shared" si="106"/>
        <v>-6.9432540758841125E-7</v>
      </c>
    </row>
    <row r="605" spans="8:27" x14ac:dyDescent="0.4">
      <c r="H605" s="8">
        <v>599</v>
      </c>
      <c r="I605" s="2">
        <v>6.9800000000000102</v>
      </c>
      <c r="J605" s="27">
        <f t="shared" si="107"/>
        <v>-1.9569913816299786E-5</v>
      </c>
      <c r="K605" s="27">
        <f t="shared" si="100"/>
        <v>-4.4855326494417775E-5</v>
      </c>
      <c r="M605" s="23">
        <f t="shared" si="110"/>
        <v>-1.8966766292680793E-5</v>
      </c>
      <c r="N605" s="10">
        <f t="shared" si="101"/>
        <v>2.7159533073929998</v>
      </c>
      <c r="O605" s="3">
        <f t="shared" si="102"/>
        <v>-9.9412910187139832E-3</v>
      </c>
      <c r="P605" s="4">
        <f t="shared" si="103"/>
        <v>-3.1613533730454323E-4</v>
      </c>
      <c r="Q605" s="7">
        <f t="shared" si="104"/>
        <v>-1.0257426356018527E-2</v>
      </c>
      <c r="S605" s="8">
        <v>599</v>
      </c>
      <c r="T605" s="2">
        <v>6.9800000000000102</v>
      </c>
      <c r="U605" s="4">
        <f t="shared" si="108"/>
        <v>-6.031475236189938E-7</v>
      </c>
      <c r="V605" s="4">
        <f t="shared" si="105"/>
        <v>-6.8553976638939733E-7</v>
      </c>
      <c r="X605" s="8">
        <v>599</v>
      </c>
      <c r="Y605" s="2">
        <v>6.9800000000000102</v>
      </c>
      <c r="Z605" s="4">
        <f t="shared" si="109"/>
        <v>-6.031475236189938E-7</v>
      </c>
      <c r="AA605" s="4">
        <f t="shared" si="106"/>
        <v>-6.8553976638939744E-7</v>
      </c>
    </row>
    <row r="606" spans="8:27" x14ac:dyDescent="0.4">
      <c r="H606" s="8">
        <v>600</v>
      </c>
      <c r="I606" s="2">
        <v>6.99000000000001</v>
      </c>
      <c r="J606" s="27">
        <f t="shared" si="107"/>
        <v>-1.940127987215304E-5</v>
      </c>
      <c r="K606" s="27">
        <f t="shared" si="100"/>
        <v>-4.4470752767557848E-5</v>
      </c>
      <c r="M606" s="23">
        <f t="shared" si="110"/>
        <v>-1.8804944329238698E-5</v>
      </c>
      <c r="N606" s="10">
        <f t="shared" si="101"/>
        <v>2.7198443579766574</v>
      </c>
      <c r="O606" s="3">
        <f t="shared" si="102"/>
        <v>-9.8564732270581459E-3</v>
      </c>
      <c r="P606" s="4">
        <f t="shared" si="103"/>
        <v>-3.1256488773218061E-4</v>
      </c>
      <c r="Q606" s="7">
        <f t="shared" si="104"/>
        <v>-1.0169038114790327E-2</v>
      </c>
      <c r="S606" s="8">
        <v>600</v>
      </c>
      <c r="T606" s="2">
        <v>6.99000000000001</v>
      </c>
      <c r="U606" s="4">
        <f t="shared" si="108"/>
        <v>-5.9633554291434261E-7</v>
      </c>
      <c r="V606" s="4">
        <f t="shared" si="105"/>
        <v>-6.7687663742970075E-7</v>
      </c>
      <c r="X606" s="8">
        <v>600</v>
      </c>
      <c r="Y606" s="2">
        <v>6.99000000000001</v>
      </c>
      <c r="Z606" s="4">
        <f t="shared" si="109"/>
        <v>-5.963355429143424E-7</v>
      </c>
      <c r="AA606" s="4">
        <f t="shared" si="106"/>
        <v>-6.7687663742970086E-7</v>
      </c>
    </row>
    <row r="607" spans="8:27" x14ac:dyDescent="0.4">
      <c r="H607" s="8">
        <v>601</v>
      </c>
      <c r="I607" s="2">
        <v>7.0000000000000098</v>
      </c>
      <c r="J607" s="27">
        <f t="shared" si="107"/>
        <v>-1.9234337576343434E-5</v>
      </c>
      <c r="K607" s="27">
        <f t="shared" si="100"/>
        <v>-4.4090013515346075E-5</v>
      </c>
      <c r="M607" s="23">
        <f t="shared" si="110"/>
        <v>-1.8644727987648448E-5</v>
      </c>
      <c r="N607" s="10">
        <f t="shared" si="101"/>
        <v>2.7237354085603149</v>
      </c>
      <c r="O607" s="3">
        <f t="shared" si="102"/>
        <v>-9.7724970102838083E-3</v>
      </c>
      <c r="P607" s="4">
        <f t="shared" si="103"/>
        <v>-3.0903952830921061E-4</v>
      </c>
      <c r="Q607" s="7">
        <f t="shared" si="104"/>
        <v>-1.0081536538593019E-2</v>
      </c>
      <c r="S607" s="8">
        <v>601</v>
      </c>
      <c r="T607" s="2">
        <v>7.0000000000000098</v>
      </c>
      <c r="U607" s="4">
        <f t="shared" si="108"/>
        <v>-5.8960958869498575E-7</v>
      </c>
      <c r="V607" s="4">
        <f t="shared" si="105"/>
        <v>-6.6833416210422525E-7</v>
      </c>
      <c r="X607" s="8">
        <v>601</v>
      </c>
      <c r="Y607" s="2">
        <v>7.0000000000000098</v>
      </c>
      <c r="Z607" s="4">
        <f t="shared" si="109"/>
        <v>-5.8960958869498575E-7</v>
      </c>
      <c r="AA607" s="4">
        <f t="shared" si="106"/>
        <v>-6.6833416210422535E-7</v>
      </c>
    </row>
    <row r="608" spans="8:27" x14ac:dyDescent="0.4">
      <c r="H608" s="8">
        <v>602</v>
      </c>
      <c r="I608" s="2">
        <v>7.0100000000000096</v>
      </c>
      <c r="J608" s="27">
        <f t="shared" si="107"/>
        <v>-1.9069067598516679E-5</v>
      </c>
      <c r="K608" s="27">
        <f t="shared" si="100"/>
        <v>-4.3713065263505645E-5</v>
      </c>
      <c r="M608" s="23">
        <f t="shared" si="110"/>
        <v>-1.8486099134925545E-5</v>
      </c>
      <c r="N608" s="10">
        <f t="shared" si="101"/>
        <v>2.7276264591439725</v>
      </c>
      <c r="O608" s="3">
        <f t="shared" si="102"/>
        <v>-9.689352864120546E-3</v>
      </c>
      <c r="P608" s="4">
        <f t="shared" si="103"/>
        <v>-3.0555863144306639E-4</v>
      </c>
      <c r="Q608" s="7">
        <f t="shared" si="104"/>
        <v>-9.9949114955636131E-3</v>
      </c>
      <c r="S608" s="8">
        <v>602</v>
      </c>
      <c r="T608" s="2">
        <v>7.0100000000000096</v>
      </c>
      <c r="U608" s="4">
        <f t="shared" si="108"/>
        <v>-5.8296846359113341E-7</v>
      </c>
      <c r="V608" s="4">
        <f t="shared" si="105"/>
        <v>-6.5991051210870984E-7</v>
      </c>
      <c r="X608" s="8">
        <v>602</v>
      </c>
      <c r="Y608" s="2">
        <v>7.0100000000000096</v>
      </c>
      <c r="Z608" s="4">
        <f t="shared" si="109"/>
        <v>-5.8296846359113352E-7</v>
      </c>
      <c r="AA608" s="4">
        <f t="shared" si="106"/>
        <v>-6.5991051210870994E-7</v>
      </c>
    </row>
    <row r="609" spans="8:27" x14ac:dyDescent="0.4">
      <c r="H609" s="8">
        <v>603</v>
      </c>
      <c r="I609" s="2">
        <v>7.02</v>
      </c>
      <c r="J609" s="27">
        <f t="shared" si="107"/>
        <v>-1.8905450855617135E-5</v>
      </c>
      <c r="K609" s="27">
        <f t="shared" si="100"/>
        <v>-4.3339865087969094E-5</v>
      </c>
      <c r="M609" s="23">
        <f t="shared" si="110"/>
        <v>-1.8329039867250408E-5</v>
      </c>
      <c r="N609" s="10">
        <f t="shared" si="101"/>
        <v>2.7315175097276261</v>
      </c>
      <c r="O609" s="3">
        <f t="shared" si="102"/>
        <v>-9.607031404413038E-3</v>
      </c>
      <c r="P609" s="4">
        <f t="shared" si="103"/>
        <v>-3.0212157904584375E-4</v>
      </c>
      <c r="Q609" s="7">
        <f t="shared" si="104"/>
        <v>-9.9091529834588812E-3</v>
      </c>
      <c r="S609" s="8">
        <v>603</v>
      </c>
      <c r="T609" s="2">
        <v>7.02</v>
      </c>
      <c r="U609" s="4">
        <f t="shared" si="108"/>
        <v>-5.7641098836672804E-7</v>
      </c>
      <c r="V609" s="4">
        <f t="shared" si="105"/>
        <v>-6.5160388891565146E-7</v>
      </c>
      <c r="X609" s="8">
        <v>603</v>
      </c>
      <c r="Y609" s="2">
        <v>7.02</v>
      </c>
      <c r="Z609" s="4">
        <f t="shared" si="109"/>
        <v>-5.7641098836672815E-7</v>
      </c>
      <c r="AA609" s="4">
        <f t="shared" si="106"/>
        <v>-6.5160388891565146E-7</v>
      </c>
    </row>
    <row r="610" spans="8:27" x14ac:dyDescent="0.4">
      <c r="H610" s="8">
        <v>604</v>
      </c>
      <c r="I610" s="2">
        <v>7.03000000000001</v>
      </c>
      <c r="J610" s="27">
        <f t="shared" si="107"/>
        <v>-1.8743468508396107E-5</v>
      </c>
      <c r="K610" s="27">
        <f t="shared" si="100"/>
        <v>-4.2970370607230258E-5</v>
      </c>
      <c r="M610" s="23">
        <f t="shared" si="110"/>
        <v>-1.8173532506771883E-5</v>
      </c>
      <c r="N610" s="10">
        <f t="shared" si="101"/>
        <v>2.7354085603112877</v>
      </c>
      <c r="O610" s="3">
        <f t="shared" si="102"/>
        <v>-9.5255233654456539E-3</v>
      </c>
      <c r="P610" s="4">
        <f t="shared" si="103"/>
        <v>-2.9872776237956393E-4</v>
      </c>
      <c r="Q610" s="7">
        <f t="shared" si="104"/>
        <v>-9.8242511278252183E-3</v>
      </c>
      <c r="S610" s="8">
        <v>604</v>
      </c>
      <c r="T610" s="2">
        <v>7.03000000000001</v>
      </c>
      <c r="U610" s="4">
        <f t="shared" si="108"/>
        <v>-5.6993600162422546E-7</v>
      </c>
      <c r="V610" s="4">
        <f t="shared" si="105"/>
        <v>-6.4341252325965409E-7</v>
      </c>
      <c r="X610" s="8">
        <v>604</v>
      </c>
      <c r="Y610" s="2">
        <v>7.03000000000001</v>
      </c>
      <c r="Z610" s="4">
        <f t="shared" si="109"/>
        <v>-5.6993600162422546E-7</v>
      </c>
      <c r="AA610" s="4">
        <f t="shared" si="106"/>
        <v>-6.4341252325965409E-7</v>
      </c>
    </row>
    <row r="611" spans="8:27" x14ac:dyDescent="0.4">
      <c r="H611" s="8">
        <v>605</v>
      </c>
      <c r="I611" s="2">
        <v>7.0400000000000098</v>
      </c>
      <c r="J611" s="27">
        <f t="shared" si="107"/>
        <v>-1.8583101957976229E-5</v>
      </c>
      <c r="K611" s="27">
        <f t="shared" si="100"/>
        <v>-4.260453997481678E-5</v>
      </c>
      <c r="M611" s="23">
        <f t="shared" si="110"/>
        <v>-1.8019559598461656E-5</v>
      </c>
      <c r="N611" s="10">
        <f t="shared" si="101"/>
        <v>2.7392996108949452</v>
      </c>
      <c r="O611" s="3">
        <f t="shared" si="102"/>
        <v>-9.4448195982937168E-3</v>
      </c>
      <c r="P611" s="4">
        <f t="shared" si="103"/>
        <v>-2.9537658190416122E-4</v>
      </c>
      <c r="Q611" s="7">
        <f t="shared" si="104"/>
        <v>-9.7401961801978788E-3</v>
      </c>
      <c r="S611" s="8">
        <v>605</v>
      </c>
      <c r="T611" s="2">
        <v>7.0400000000000098</v>
      </c>
      <c r="U611" s="4">
        <f t="shared" si="108"/>
        <v>-5.6354235951457316E-7</v>
      </c>
      <c r="V611" s="4">
        <f t="shared" si="105"/>
        <v>-6.3533467463219635E-7</v>
      </c>
      <c r="X611" s="8">
        <v>605</v>
      </c>
      <c r="Y611" s="2">
        <v>7.0400000000000098</v>
      </c>
      <c r="Z611" s="4">
        <f t="shared" si="109"/>
        <v>-5.6354235951457316E-7</v>
      </c>
      <c r="AA611" s="4">
        <f t="shared" si="106"/>
        <v>-6.3533467463219635E-7</v>
      </c>
    </row>
    <row r="612" spans="8:27" x14ac:dyDescent="0.4">
      <c r="H612" s="8">
        <v>606</v>
      </c>
      <c r="I612" s="2">
        <v>7.0500000000000096</v>
      </c>
      <c r="J612" s="27">
        <f t="shared" si="107"/>
        <v>-1.842433284246541E-5</v>
      </c>
      <c r="K612" s="27">
        <f t="shared" si="100"/>
        <v>-4.2242331871867965E-5</v>
      </c>
      <c r="M612" s="23">
        <f t="shared" si="110"/>
        <v>-1.7867103907013344E-5</v>
      </c>
      <c r="N612" s="10">
        <f t="shared" si="101"/>
        <v>2.7431906614786028</v>
      </c>
      <c r="O612" s="3">
        <f t="shared" si="102"/>
        <v>-9.3649110691981802E-3</v>
      </c>
      <c r="P612" s="4">
        <f t="shared" si="103"/>
        <v>-2.9206744712802571E-4</v>
      </c>
      <c r="Q612" s="7">
        <f t="shared" si="104"/>
        <v>-9.6569785163262058E-3</v>
      </c>
      <c r="S612" s="8">
        <v>606</v>
      </c>
      <c r="T612" s="2">
        <v>7.0500000000000096</v>
      </c>
      <c r="U612" s="4">
        <f t="shared" si="108"/>
        <v>-5.5722893545206516E-7</v>
      </c>
      <c r="V612" s="4">
        <f t="shared" si="105"/>
        <v>-6.2736863078535968E-7</v>
      </c>
      <c r="X612" s="8">
        <v>606</v>
      </c>
      <c r="Y612" s="2">
        <v>7.0500000000000096</v>
      </c>
      <c r="Z612" s="4">
        <f t="shared" si="109"/>
        <v>-5.5722893545206495E-7</v>
      </c>
      <c r="AA612" s="4">
        <f t="shared" si="106"/>
        <v>-6.2736863078535968E-7</v>
      </c>
    </row>
    <row r="613" spans="8:27" x14ac:dyDescent="0.4">
      <c r="H613" s="8">
        <v>607</v>
      </c>
      <c r="I613" s="2">
        <v>7.0600000000000103</v>
      </c>
      <c r="J613" s="27">
        <f t="shared" si="107"/>
        <v>-1.8267143033625088E-5</v>
      </c>
      <c r="K613" s="27">
        <f t="shared" si="100"/>
        <v>-4.1883705499829582E-5</v>
      </c>
      <c r="M613" s="23">
        <f t="shared" si="110"/>
        <v>-1.7716148413790878E-5</v>
      </c>
      <c r="N613" s="10">
        <f t="shared" si="101"/>
        <v>2.7470817120622604</v>
      </c>
      <c r="O613" s="3">
        <f t="shared" si="102"/>
        <v>-9.2857888579661492E-3</v>
      </c>
      <c r="P613" s="4">
        <f t="shared" si="103"/>
        <v>-2.8879977646117564E-4</v>
      </c>
      <c r="Q613" s="7">
        <f t="shared" si="104"/>
        <v>-9.5745886344273251E-3</v>
      </c>
      <c r="S613" s="8">
        <v>607</v>
      </c>
      <c r="T613" s="2">
        <v>7.0600000000000103</v>
      </c>
      <c r="U613" s="4">
        <f t="shared" si="108"/>
        <v>-5.5099461983421158E-7</v>
      </c>
      <c r="V613" s="4">
        <f t="shared" si="105"/>
        <v>-6.1951270724463751E-7</v>
      </c>
      <c r="X613" s="8">
        <v>607</v>
      </c>
      <c r="Y613" s="2">
        <v>7.0600000000000103</v>
      </c>
      <c r="Z613" s="4">
        <f t="shared" si="109"/>
        <v>-5.5099461983421169E-7</v>
      </c>
      <c r="AA613" s="4">
        <f t="shared" si="106"/>
        <v>-6.195127072446374E-7</v>
      </c>
    </row>
    <row r="614" spans="8:27" x14ac:dyDescent="0.4">
      <c r="H614" s="8">
        <v>608</v>
      </c>
      <c r="I614" s="2">
        <v>7.0700000000000101</v>
      </c>
      <c r="J614" s="27">
        <f t="shared" si="107"/>
        <v>-1.811151463358864E-5</v>
      </c>
      <c r="K614" s="27">
        <f t="shared" si="100"/>
        <v>-4.1528620573255706E-5</v>
      </c>
      <c r="M614" s="23">
        <f t="shared" si="110"/>
        <v>-1.7566676313822241E-5</v>
      </c>
      <c r="N614" s="10">
        <f t="shared" si="101"/>
        <v>2.7509727626459179</v>
      </c>
      <c r="O614" s="3">
        <f t="shared" si="102"/>
        <v>-9.2074441563951732E-3</v>
      </c>
      <c r="P614" s="4">
        <f t="shared" si="103"/>
        <v>-2.855729970709385E-4</v>
      </c>
      <c r="Q614" s="7">
        <f t="shared" si="104"/>
        <v>-9.4930171534661125E-3</v>
      </c>
      <c r="S614" s="8">
        <v>608</v>
      </c>
      <c r="T614" s="2">
        <v>7.0700000000000101</v>
      </c>
      <c r="U614" s="4">
        <f t="shared" si="108"/>
        <v>-5.4483831976639757E-7</v>
      </c>
      <c r="V614" s="4">
        <f t="shared" si="105"/>
        <v>-6.1176524683048398E-7</v>
      </c>
      <c r="X614" s="8">
        <v>608</v>
      </c>
      <c r="Y614" s="2">
        <v>7.0700000000000101</v>
      </c>
      <c r="Z614" s="4">
        <f t="shared" si="109"/>
        <v>-5.4483831976639768E-7</v>
      </c>
      <c r="AA614" s="4">
        <f t="shared" si="106"/>
        <v>-6.1176524683048409E-7</v>
      </c>
    </row>
    <row r="615" spans="8:27" x14ac:dyDescent="0.4">
      <c r="H615" s="8">
        <v>609</v>
      </c>
      <c r="I615" s="2">
        <v>7.0800000000000098</v>
      </c>
      <c r="J615" s="27">
        <f t="shared" si="107"/>
        <v>-1.7957429971630082E-5</v>
      </c>
      <c r="K615" s="27">
        <f t="shared" si="100"/>
        <v>-4.1177037312718679E-5</v>
      </c>
      <c r="M615" s="23">
        <f t="shared" si="110"/>
        <v>-1.7418671012838791E-5</v>
      </c>
      <c r="N615" s="10">
        <f t="shared" si="101"/>
        <v>2.7548638132295755</v>
      </c>
      <c r="O615" s="3">
        <f t="shared" si="102"/>
        <v>-9.129868266721422E-3</v>
      </c>
      <c r="P615" s="4">
        <f t="shared" si="103"/>
        <v>-2.8238654474012261E-4</v>
      </c>
      <c r="Q615" s="7">
        <f t="shared" si="104"/>
        <v>-9.4122548114615439E-3</v>
      </c>
      <c r="S615" s="8">
        <v>609</v>
      </c>
      <c r="T615" s="2">
        <v>7.0800000000000098</v>
      </c>
      <c r="U615" s="4">
        <f t="shared" si="108"/>
        <v>-5.3875895879129047E-7</v>
      </c>
      <c r="V615" s="4">
        <f t="shared" si="105"/>
        <v>-6.0412461918850095E-7</v>
      </c>
      <c r="X615" s="8">
        <v>609</v>
      </c>
      <c r="Y615" s="2">
        <v>7.0800000000000098</v>
      </c>
      <c r="Z615" s="4">
        <f t="shared" si="109"/>
        <v>-5.3875895879129058E-7</v>
      </c>
      <c r="AA615" s="4">
        <f t="shared" si="106"/>
        <v>-6.0412461918850105E-7</v>
      </c>
    </row>
    <row r="616" spans="8:27" x14ac:dyDescent="0.4">
      <c r="H616" s="8">
        <v>610</v>
      </c>
      <c r="I616" s="2">
        <v>7.0900000000000096</v>
      </c>
      <c r="J616" s="27">
        <f t="shared" si="107"/>
        <v>-1.7804871600982216E-5</v>
      </c>
      <c r="K616" s="27">
        <f t="shared" si="100"/>
        <v>-4.0828916437824969E-5</v>
      </c>
      <c r="M616" s="23">
        <f t="shared" si="110"/>
        <v>-1.7272116124359315E-5</v>
      </c>
      <c r="N616" s="10">
        <f t="shared" si="101"/>
        <v>2.7587548638132331</v>
      </c>
      <c r="O616" s="3">
        <f t="shared" si="102"/>
        <v>-9.0530526000913193E-3</v>
      </c>
      <c r="P616" s="4">
        <f t="shared" si="103"/>
        <v>-2.7923986372762715E-4</v>
      </c>
      <c r="Q616" s="7">
        <f t="shared" si="104"/>
        <v>-9.3322924638189458E-3</v>
      </c>
      <c r="S616" s="8">
        <v>610</v>
      </c>
      <c r="T616" s="2">
        <v>7.0900000000000096</v>
      </c>
      <c r="U616" s="4">
        <f t="shared" si="108"/>
        <v>-5.3275547662290143E-7</v>
      </c>
      <c r="V616" s="4">
        <f t="shared" si="105"/>
        <v>-5.9658922032808953E-7</v>
      </c>
      <c r="X616" s="8">
        <v>610</v>
      </c>
      <c r="Y616" s="2">
        <v>7.0900000000000096</v>
      </c>
      <c r="Z616" s="4">
        <f t="shared" si="109"/>
        <v>-5.3275547662290132E-7</v>
      </c>
      <c r="AA616" s="4">
        <f t="shared" si="106"/>
        <v>-5.9658922032808964E-7</v>
      </c>
    </row>
    <row r="617" spans="8:27" x14ac:dyDescent="0.4">
      <c r="H617" s="8">
        <v>611</v>
      </c>
      <c r="I617" s="2">
        <v>7.1</v>
      </c>
      <c r="J617" s="27">
        <f t="shared" si="107"/>
        <v>-1.7653822295703465E-5</v>
      </c>
      <c r="K617" s="27">
        <f t="shared" si="100"/>
        <v>-4.0484219160335646E-5</v>
      </c>
      <c r="M617" s="23">
        <f t="shared" si="110"/>
        <v>-1.7126995466818238E-5</v>
      </c>
      <c r="N617" s="10">
        <f t="shared" si="101"/>
        <v>2.7626459143968867</v>
      </c>
      <c r="O617" s="3">
        <f t="shared" si="102"/>
        <v>-8.9769886750563112E-3</v>
      </c>
      <c r="P617" s="4">
        <f t="shared" si="103"/>
        <v>-2.7613240663145236E-4</v>
      </c>
      <c r="Q617" s="7">
        <f t="shared" si="104"/>
        <v>-9.2531210816877638E-3</v>
      </c>
      <c r="S617" s="8">
        <v>611</v>
      </c>
      <c r="T617" s="2">
        <v>7.1</v>
      </c>
      <c r="U617" s="4">
        <f t="shared" si="108"/>
        <v>-5.2682682888522523E-7</v>
      </c>
      <c r="V617" s="4">
        <f t="shared" si="105"/>
        <v>-5.8915747216942428E-7</v>
      </c>
      <c r="X617" s="8">
        <v>611</v>
      </c>
      <c r="Y617" s="2">
        <v>7.1</v>
      </c>
      <c r="Z617" s="4">
        <f t="shared" si="109"/>
        <v>-5.2682682888522513E-7</v>
      </c>
      <c r="AA617" s="4">
        <f t="shared" si="106"/>
        <v>-5.8915747216942428E-7</v>
      </c>
    </row>
    <row r="618" spans="8:27" x14ac:dyDescent="0.4">
      <c r="H618" s="8">
        <v>612</v>
      </c>
      <c r="I618" s="2">
        <v>7.1100000000000101</v>
      </c>
      <c r="J618" s="27">
        <f t="shared" si="107"/>
        <v>-1.7504265047591595E-5</v>
      </c>
      <c r="K618" s="27">
        <f t="shared" si="100"/>
        <v>-4.0142907177387514E-5</v>
      </c>
      <c r="M618" s="23">
        <f t="shared" si="110"/>
        <v>-1.6983293060736262E-5</v>
      </c>
      <c r="N618" s="10">
        <f t="shared" si="101"/>
        <v>2.7665369649805482</v>
      </c>
      <c r="O618" s="3">
        <f t="shared" si="102"/>
        <v>-8.9016681160898822E-3</v>
      </c>
      <c r="P618" s="4">
        <f t="shared" si="103"/>
        <v>-2.7306363425404396E-4</v>
      </c>
      <c r="Q618" s="7">
        <f t="shared" si="104"/>
        <v>-9.1747317503439261E-3</v>
      </c>
      <c r="S618" s="8">
        <v>612</v>
      </c>
      <c r="T618" s="2">
        <v>7.1100000000000101</v>
      </c>
      <c r="U618" s="4">
        <f t="shared" si="108"/>
        <v>-5.2097198685533471E-7</v>
      </c>
      <c r="V618" s="4">
        <f t="shared" si="105"/>
        <v>-5.818278220985364E-7</v>
      </c>
      <c r="X618" s="8">
        <v>612</v>
      </c>
      <c r="Y618" s="2">
        <v>7.1100000000000101</v>
      </c>
      <c r="Z618" s="4">
        <f t="shared" si="109"/>
        <v>-5.209719868553346E-7</v>
      </c>
      <c r="AA618" s="4">
        <f t="shared" si="106"/>
        <v>-5.818278220985364E-7</v>
      </c>
    </row>
    <row r="619" spans="8:27" x14ac:dyDescent="0.4">
      <c r="H619" s="8">
        <v>613</v>
      </c>
      <c r="I619" s="2">
        <v>7.1200000000000099</v>
      </c>
      <c r="J619" s="27">
        <f t="shared" si="107"/>
        <v>-1.7356183063146732E-5</v>
      </c>
      <c r="K619" s="27">
        <f t="shared" si="100"/>
        <v>-3.9804942664820274E-5</v>
      </c>
      <c r="M619" s="23">
        <f t="shared" si="110"/>
        <v>-1.6840993125935759E-5</v>
      </c>
      <c r="N619" s="10">
        <f t="shared" si="101"/>
        <v>2.7704280155642058</v>
      </c>
      <c r="O619" s="3">
        <f t="shared" si="102"/>
        <v>-8.82708265212802E-3</v>
      </c>
      <c r="P619" s="4">
        <f t="shared" si="103"/>
        <v>-2.7003301546999538E-4</v>
      </c>
      <c r="Q619" s="7">
        <f t="shared" si="104"/>
        <v>-9.0971156675980162E-3</v>
      </c>
      <c r="S619" s="8">
        <v>613</v>
      </c>
      <c r="T619" s="2">
        <v>7.1200000000000099</v>
      </c>
      <c r="U619" s="4">
        <f t="shared" si="108"/>
        <v>-5.1518993721097228E-7</v>
      </c>
      <c r="V619" s="4">
        <f t="shared" si="105"/>
        <v>-5.7459874253051861E-7</v>
      </c>
      <c r="X619" s="8">
        <v>613</v>
      </c>
      <c r="Y619" s="2">
        <v>7.1200000000000099</v>
      </c>
      <c r="Z619" s="4">
        <f t="shared" si="109"/>
        <v>-5.1518993721097228E-7</v>
      </c>
      <c r="AA619" s="4">
        <f t="shared" si="106"/>
        <v>-5.7459874253051861E-7</v>
      </c>
    </row>
    <row r="620" spans="8:27" x14ac:dyDescent="0.4">
      <c r="H620" s="8">
        <v>614</v>
      </c>
      <c r="I620" s="2">
        <v>7.1300000000000097</v>
      </c>
      <c r="J620" s="27">
        <f t="shared" si="107"/>
        <v>-1.7209559760577463E-5</v>
      </c>
      <c r="K620" s="27">
        <f t="shared" si="100"/>
        <v>-3.9470288270596202E-5</v>
      </c>
      <c r="M620" s="23">
        <f t="shared" si="110"/>
        <v>-1.6700080078795113E-5</v>
      </c>
      <c r="N620" s="10">
        <f t="shared" si="101"/>
        <v>2.7743190661478634</v>
      </c>
      <c r="O620" s="3">
        <f t="shared" si="102"/>
        <v>-8.7532241151300968E-3</v>
      </c>
      <c r="P620" s="4">
        <f t="shared" si="103"/>
        <v>-2.6704002709595609E-4</v>
      </c>
      <c r="Q620" s="7">
        <f t="shared" si="104"/>
        <v>-9.0202641422260522E-3</v>
      </c>
      <c r="S620" s="8">
        <v>614</v>
      </c>
      <c r="T620" s="2">
        <v>7.1300000000000097</v>
      </c>
      <c r="U620" s="4">
        <f t="shared" si="108"/>
        <v>-5.0947968178235112E-7</v>
      </c>
      <c r="V620" s="4">
        <f t="shared" si="105"/>
        <v>-5.6746873048043501E-7</v>
      </c>
      <c r="X620" s="8">
        <v>614</v>
      </c>
      <c r="Y620" s="2">
        <v>7.1300000000000097</v>
      </c>
      <c r="Z620" s="4">
        <f t="shared" si="109"/>
        <v>-5.0947968178235112E-7</v>
      </c>
      <c r="AA620" s="4">
        <f t="shared" si="106"/>
        <v>-5.6746873048043501E-7</v>
      </c>
    </row>
    <row r="621" spans="8:27" x14ac:dyDescent="0.4">
      <c r="H621" s="8">
        <v>615</v>
      </c>
      <c r="I621" s="2">
        <v>7.1400000000000103</v>
      </c>
      <c r="J621" s="27">
        <f t="shared" si="107"/>
        <v>-1.7064378766854813E-5</v>
      </c>
      <c r="K621" s="27">
        <f t="shared" si="100"/>
        <v>-3.9138907108322807E-5</v>
      </c>
      <c r="M621" s="23">
        <f t="shared" si="110"/>
        <v>-1.6560538529546515E-5</v>
      </c>
      <c r="N621" s="10">
        <f t="shared" si="101"/>
        <v>2.7782101167315214</v>
      </c>
      <c r="O621" s="3">
        <f t="shared" si="102"/>
        <v>-8.6800844386625345E-3</v>
      </c>
      <c r="P621" s="4">
        <f t="shared" si="103"/>
        <v>-2.6408415376281556E-4</v>
      </c>
      <c r="Q621" s="7">
        <f t="shared" si="104"/>
        <v>-8.9441685924253507E-3</v>
      </c>
      <c r="S621" s="8">
        <v>615</v>
      </c>
      <c r="T621" s="2">
        <v>7.1400000000000103</v>
      </c>
      <c r="U621" s="4">
        <f t="shared" si="108"/>
        <v>-5.0384023730829755E-7</v>
      </c>
      <c r="V621" s="4">
        <f t="shared" si="105"/>
        <v>-5.6043630714205691E-7</v>
      </c>
      <c r="X621" s="8">
        <v>615</v>
      </c>
      <c r="Y621" s="2">
        <v>7.1400000000000103</v>
      </c>
      <c r="Z621" s="4">
        <f t="shared" si="109"/>
        <v>-5.0384023730829766E-7</v>
      </c>
      <c r="AA621" s="4">
        <f t="shared" si="106"/>
        <v>-5.6043630714205712E-7</v>
      </c>
    </row>
    <row r="622" spans="8:27" x14ac:dyDescent="0.4">
      <c r="H622" s="8">
        <v>616</v>
      </c>
      <c r="I622" s="2">
        <v>7.1500000000000101</v>
      </c>
      <c r="J622" s="27">
        <f t="shared" si="107"/>
        <v>-1.692062391480996E-5</v>
      </c>
      <c r="K622" s="27">
        <f t="shared" si="100"/>
        <v>-3.8810762750869927E-5</v>
      </c>
      <c r="M622" s="23">
        <f t="shared" si="110"/>
        <v>-1.6422353279613425E-5</v>
      </c>
      <c r="N622" s="10">
        <f t="shared" si="101"/>
        <v>2.7821011673151785</v>
      </c>
      <c r="O622" s="3">
        <f t="shared" si="102"/>
        <v>-8.6076556565032533E-3</v>
      </c>
      <c r="P622" s="4">
        <f t="shared" si="103"/>
        <v>-2.6116488779005846E-4</v>
      </c>
      <c r="Q622" s="7">
        <f t="shared" si="104"/>
        <v>-8.8688205442933113E-3</v>
      </c>
      <c r="S622" s="8">
        <v>616</v>
      </c>
      <c r="T622" s="2">
        <v>7.1500000000000101</v>
      </c>
      <c r="U622" s="4">
        <f t="shared" si="108"/>
        <v>-4.982706351965369E-7</v>
      </c>
      <c r="V622" s="4">
        <f t="shared" si="105"/>
        <v>-5.5350001747412906E-7</v>
      </c>
      <c r="X622" s="8">
        <v>616</v>
      </c>
      <c r="Y622" s="2">
        <v>7.1500000000000101</v>
      </c>
      <c r="Z622" s="4">
        <f t="shared" si="109"/>
        <v>-4.9827063519653679E-7</v>
      </c>
      <c r="AA622" s="4">
        <f t="shared" si="106"/>
        <v>-5.5350001747412895E-7</v>
      </c>
    </row>
    <row r="623" spans="8:27" x14ac:dyDescent="0.4">
      <c r="H623" s="8">
        <v>617</v>
      </c>
      <c r="I623" s="2">
        <v>7.1600000000000099</v>
      </c>
      <c r="J623" s="27">
        <f t="shared" si="107"/>
        <v>-1.6778279240276021E-5</v>
      </c>
      <c r="K623" s="27">
        <f t="shared" si="100"/>
        <v>-3.8485819224081362E-5</v>
      </c>
      <c r="M623" s="23">
        <f t="shared" si="110"/>
        <v>-1.6285509318987946E-5</v>
      </c>
      <c r="N623" s="10">
        <f t="shared" si="101"/>
        <v>2.7859922178988361</v>
      </c>
      <c r="O623" s="3">
        <f t="shared" si="102"/>
        <v>-8.5359299012670378E-3</v>
      </c>
      <c r="P623" s="4">
        <f t="shared" si="103"/>
        <v>-2.5828172906226744E-4</v>
      </c>
      <c r="Q623" s="7">
        <f t="shared" si="104"/>
        <v>-8.7942116303293058E-3</v>
      </c>
      <c r="S623" s="8">
        <v>617</v>
      </c>
      <c r="T623" s="2">
        <v>7.1600000000000099</v>
      </c>
      <c r="U623" s="4">
        <f t="shared" si="108"/>
        <v>-4.9276992128807391E-7</v>
      </c>
      <c r="V623" s="4">
        <f t="shared" si="105"/>
        <v>-5.4665842979405746E-7</v>
      </c>
      <c r="X623" s="8">
        <v>617</v>
      </c>
      <c r="Y623" s="2">
        <v>7.1600000000000099</v>
      </c>
      <c r="Z623" s="4">
        <f t="shared" si="109"/>
        <v>-4.9276992128807402E-7</v>
      </c>
      <c r="AA623" s="4">
        <f t="shared" si="106"/>
        <v>-5.4665842979405746E-7</v>
      </c>
    </row>
    <row r="624" spans="8:27" x14ac:dyDescent="0.4">
      <c r="H624" s="8">
        <v>618</v>
      </c>
      <c r="I624" s="2">
        <v>7.1700000000000097</v>
      </c>
      <c r="J624" s="27">
        <f t="shared" si="107"/>
        <v>-1.6637328979273243E-5</v>
      </c>
      <c r="K624" s="27">
        <f t="shared" si="100"/>
        <v>-3.8164041000580334E-5</v>
      </c>
      <c r="M624" s="23">
        <f t="shared" si="110"/>
        <v>-1.614999182364763E-5</v>
      </c>
      <c r="N624" s="10">
        <f t="shared" si="101"/>
        <v>2.7898832684824937</v>
      </c>
      <c r="O624" s="3">
        <f t="shared" si="102"/>
        <v>-8.4648994030515796E-3</v>
      </c>
      <c r="P624" s="4">
        <f t="shared" si="103"/>
        <v>-2.5543418490774078E-4</v>
      </c>
      <c r="Q624" s="7">
        <f t="shared" si="104"/>
        <v>-8.7203335879593204E-3</v>
      </c>
      <c r="S624" s="8">
        <v>618</v>
      </c>
      <c r="T624" s="2">
        <v>7.1700000000000097</v>
      </c>
      <c r="U624" s="4">
        <f t="shared" si="108"/>
        <v>-4.8733715562561353E-7</v>
      </c>
      <c r="V624" s="4">
        <f t="shared" si="105"/>
        <v>-5.3991013537890773E-7</v>
      </c>
      <c r="X624" s="8">
        <v>618</v>
      </c>
      <c r="Y624" s="2">
        <v>7.1700000000000097</v>
      </c>
      <c r="Z624" s="4">
        <f t="shared" si="109"/>
        <v>-4.8733715562561353E-7</v>
      </c>
      <c r="AA624" s="4">
        <f t="shared" si="106"/>
        <v>-5.3991013537890773E-7</v>
      </c>
    </row>
    <row r="625" spans="8:27" x14ac:dyDescent="0.4">
      <c r="H625" s="8">
        <v>619</v>
      </c>
      <c r="I625" s="2">
        <v>7.1800000000000104</v>
      </c>
      <c r="J625" s="27">
        <f t="shared" si="107"/>
        <v>-1.6497757565236696E-5</v>
      </c>
      <c r="K625" s="27">
        <f t="shared" si="100"/>
        <v>-3.7845392993666331E-5</v>
      </c>
      <c r="M625" s="23">
        <f t="shared" si="110"/>
        <v>-1.6015786153010768E-5</v>
      </c>
      <c r="N625" s="10">
        <f t="shared" si="101"/>
        <v>2.7937743190661517</v>
      </c>
      <c r="O625" s="3">
        <f t="shared" si="102"/>
        <v>-8.3945564881036799E-3</v>
      </c>
      <c r="P625" s="4">
        <f t="shared" si="103"/>
        <v>-2.5262176997918167E-4</v>
      </c>
      <c r="Q625" s="7">
        <f t="shared" si="104"/>
        <v>-8.6471782580828608E-3</v>
      </c>
      <c r="S625" s="8">
        <v>619</v>
      </c>
      <c r="T625" s="2">
        <v>7.1800000000000104</v>
      </c>
      <c r="U625" s="4">
        <f t="shared" si="108"/>
        <v>-4.8197141222592715E-7</v>
      </c>
      <c r="V625" s="4">
        <f t="shared" si="105"/>
        <v>-5.3325374807354764E-7</v>
      </c>
      <c r="X625" s="8">
        <v>619</v>
      </c>
      <c r="Y625" s="2">
        <v>7.1800000000000104</v>
      </c>
      <c r="Z625" s="4">
        <f t="shared" si="109"/>
        <v>-4.8197141222592704E-7</v>
      </c>
      <c r="AA625" s="4">
        <f t="shared" si="106"/>
        <v>-5.3325374807354764E-7</v>
      </c>
    </row>
    <row r="626" spans="8:27" x14ac:dyDescent="0.4">
      <c r="H626" s="8">
        <v>620</v>
      </c>
      <c r="I626" s="2">
        <v>7.1900000000000102</v>
      </c>
      <c r="J626" s="27">
        <f t="shared" si="107"/>
        <v>-1.6359549626285857E-5</v>
      </c>
      <c r="K626" s="27">
        <f t="shared" si="100"/>
        <v>-3.7529840551302599E-5</v>
      </c>
      <c r="M626" s="23">
        <f t="shared" si="110"/>
        <v>-1.5882877847429752E-5</v>
      </c>
      <c r="N626" s="10">
        <f t="shared" si="101"/>
        <v>2.7976653696498093</v>
      </c>
      <c r="O626" s="3">
        <f t="shared" si="102"/>
        <v>-8.3248935775054236E-3</v>
      </c>
      <c r="P626" s="4">
        <f t="shared" si="103"/>
        <v>-2.4984400613642209E-4</v>
      </c>
      <c r="Q626" s="7">
        <f t="shared" si="104"/>
        <v>-8.5747375836418456E-3</v>
      </c>
      <c r="S626" s="8">
        <v>620</v>
      </c>
      <c r="T626" s="2">
        <v>7.1900000000000102</v>
      </c>
      <c r="U626" s="4">
        <f t="shared" si="108"/>
        <v>-4.7667177885610587E-7</v>
      </c>
      <c r="V626" s="4">
        <f t="shared" si="105"/>
        <v>-5.2668790390582066E-7</v>
      </c>
      <c r="X626" s="8">
        <v>620</v>
      </c>
      <c r="Y626" s="2">
        <v>7.1900000000000102</v>
      </c>
      <c r="Z626" s="4">
        <f t="shared" si="109"/>
        <v>-4.7667177885610587E-7</v>
      </c>
      <c r="AA626" s="4">
        <f t="shared" si="106"/>
        <v>-5.2668790390582056E-7</v>
      </c>
    </row>
    <row r="627" spans="8:27" x14ac:dyDescent="0.4">
      <c r="H627" s="8">
        <v>621</v>
      </c>
      <c r="I627" s="2">
        <v>7.2000000000000099</v>
      </c>
      <c r="J627" s="27">
        <f t="shared" si="107"/>
        <v>-1.6222689982535301E-5</v>
      </c>
      <c r="K627" s="27">
        <f t="shared" si="100"/>
        <v>-3.7217349450192144E-5</v>
      </c>
      <c r="M627" s="23">
        <f t="shared" si="110"/>
        <v>-1.5751252625721678E-5</v>
      </c>
      <c r="N627" s="10">
        <f t="shared" si="101"/>
        <v>2.8015564202334664</v>
      </c>
      <c r="O627" s="3">
        <f t="shared" si="102"/>
        <v>-8.2559031858798534E-3</v>
      </c>
      <c r="P627" s="4">
        <f t="shared" si="103"/>
        <v>-2.4710042233114471E-4</v>
      </c>
      <c r="Q627" s="7">
        <f t="shared" si="104"/>
        <v>-8.5030036082109975E-3</v>
      </c>
      <c r="S627" s="8">
        <v>621</v>
      </c>
      <c r="T627" s="2">
        <v>7.2000000000000099</v>
      </c>
      <c r="U627" s="4">
        <f t="shared" si="108"/>
        <v>-4.7143735681362431E-7</v>
      </c>
      <c r="V627" s="4">
        <f t="shared" si="105"/>
        <v>-5.2021126070860742E-7</v>
      </c>
      <c r="X627" s="8">
        <v>621</v>
      </c>
      <c r="Y627" s="2">
        <v>7.2000000000000099</v>
      </c>
      <c r="Z627" s="4">
        <f t="shared" si="109"/>
        <v>-4.7143735681362436E-7</v>
      </c>
      <c r="AA627" s="4">
        <f t="shared" si="106"/>
        <v>-5.2021126070860742E-7</v>
      </c>
    </row>
    <row r="628" spans="8:27" x14ac:dyDescent="0.4">
      <c r="H628" s="8">
        <v>622</v>
      </c>
      <c r="I628" s="2">
        <v>7.2100000000000097</v>
      </c>
      <c r="J628" s="27">
        <f t="shared" si="107"/>
        <v>-1.6087163643445972E-5</v>
      </c>
      <c r="K628" s="27">
        <f t="shared" si="100"/>
        <v>-3.6907885889941365E-5</v>
      </c>
      <c r="M628" s="23">
        <f t="shared" si="110"/>
        <v>-1.5620896382735822E-5</v>
      </c>
      <c r="N628" s="10">
        <f t="shared" si="101"/>
        <v>2.805447470817124</v>
      </c>
      <c r="O628" s="3">
        <f t="shared" si="102"/>
        <v>-8.1875779201159848E-3</v>
      </c>
      <c r="P628" s="4">
        <f t="shared" si="103"/>
        <v>-2.4439055449356921E-4</v>
      </c>
      <c r="Q628" s="7">
        <f t="shared" si="104"/>
        <v>-8.4319684746095545E-3</v>
      </c>
      <c r="S628" s="8">
        <v>622</v>
      </c>
      <c r="T628" s="2">
        <v>7.2100000000000097</v>
      </c>
      <c r="U628" s="4">
        <f t="shared" si="108"/>
        <v>-4.6626726071015112E-7</v>
      </c>
      <c r="V628" s="4">
        <f t="shared" si="105"/>
        <v>-5.1382249774865794E-7</v>
      </c>
      <c r="X628" s="8">
        <v>622</v>
      </c>
      <c r="Y628" s="2">
        <v>7.2100000000000097</v>
      </c>
      <c r="Z628" s="4">
        <f t="shared" si="109"/>
        <v>-4.6626726071015117E-7</v>
      </c>
      <c r="AA628" s="4">
        <f t="shared" si="106"/>
        <v>-5.1382249774865815E-7</v>
      </c>
    </row>
    <row r="629" spans="8:27" x14ac:dyDescent="0.4">
      <c r="H629" s="8">
        <v>623</v>
      </c>
      <c r="I629" s="2">
        <v>7.2200000000000104</v>
      </c>
      <c r="J629" s="27">
        <f t="shared" si="107"/>
        <v>-1.5952955805216365E-5</v>
      </c>
      <c r="K629" s="27">
        <f t="shared" si="100"/>
        <v>-3.6601416487310051E-5</v>
      </c>
      <c r="M629" s="23">
        <f t="shared" si="110"/>
        <v>-1.5491795186957325E-5</v>
      </c>
      <c r="N629" s="10">
        <f t="shared" si="101"/>
        <v>2.809338521400782</v>
      </c>
      <c r="O629" s="3">
        <f t="shared" si="102"/>
        <v>-8.1199104781127969E-3</v>
      </c>
      <c r="P629" s="4">
        <f t="shared" si="103"/>
        <v>-2.4171394542106759E-4</v>
      </c>
      <c r="Q629" s="7">
        <f t="shared" si="104"/>
        <v>-8.361624423533864E-3</v>
      </c>
      <c r="S629" s="8">
        <v>623</v>
      </c>
      <c r="T629" s="2">
        <v>7.2200000000000104</v>
      </c>
      <c r="U629" s="4">
        <f t="shared" si="108"/>
        <v>-4.6116061825904073E-7</v>
      </c>
      <c r="V629" s="4">
        <f t="shared" si="105"/>
        <v>-5.0752031536206753E-7</v>
      </c>
      <c r="X629" s="8">
        <v>623</v>
      </c>
      <c r="Y629" s="2">
        <v>7.2200000000000104</v>
      </c>
      <c r="Z629" s="4">
        <f t="shared" si="109"/>
        <v>-4.6116061825904073E-7</v>
      </c>
      <c r="AA629" s="4">
        <f t="shared" si="106"/>
        <v>-5.0752031536206763E-7</v>
      </c>
    </row>
    <row r="630" spans="8:27" x14ac:dyDescent="0.4">
      <c r="H630" s="8">
        <v>624</v>
      </c>
      <c r="I630" s="2">
        <v>7.2300000000000102</v>
      </c>
      <c r="J630" s="27">
        <f t="shared" si="107"/>
        <v>-1.5820051848212912E-5</v>
      </c>
      <c r="K630" s="27">
        <f t="shared" si="100"/>
        <v>-3.6297908270546022E-5</v>
      </c>
      <c r="M630" s="23">
        <f t="shared" si="110"/>
        <v>-1.5363935278146476E-5</v>
      </c>
      <c r="N630" s="10">
        <f t="shared" si="101"/>
        <v>2.8132295719844396</v>
      </c>
      <c r="O630" s="3">
        <f t="shared" si="102"/>
        <v>-8.0528936475418745E-3</v>
      </c>
      <c r="P630" s="4">
        <f t="shared" si="103"/>
        <v>-2.3907014466867168E-4</v>
      </c>
      <c r="Q630" s="7">
        <f t="shared" si="104"/>
        <v>-8.2919637922105466E-3</v>
      </c>
      <c r="S630" s="8">
        <v>624</v>
      </c>
      <c r="T630" s="2">
        <v>7.2300000000000102</v>
      </c>
      <c r="U630" s="4">
        <f t="shared" si="108"/>
        <v>-4.5611657006643558E-7</v>
      </c>
      <c r="V630" s="4">
        <f t="shared" si="105"/>
        <v>-5.0130343459626729E-7</v>
      </c>
      <c r="X630" s="8">
        <v>624</v>
      </c>
      <c r="Y630" s="2">
        <v>7.2300000000000102</v>
      </c>
      <c r="Z630" s="4">
        <f t="shared" si="109"/>
        <v>-4.5611657006643553E-7</v>
      </c>
      <c r="AA630" s="4">
        <f t="shared" si="106"/>
        <v>-5.013034345962674E-7</v>
      </c>
    </row>
    <row r="631" spans="8:27" x14ac:dyDescent="0.4">
      <c r="H631" s="8">
        <v>625</v>
      </c>
      <c r="I631" s="2">
        <v>7.24000000000001</v>
      </c>
      <c r="J631" s="27">
        <f t="shared" si="107"/>
        <v>-1.5688437334438777E-5</v>
      </c>
      <c r="K631" s="27">
        <f t="shared" si="100"/>
        <v>-3.5997328673802782E-5</v>
      </c>
      <c r="M631" s="23">
        <f t="shared" si="110"/>
        <v>-1.5237303065012864E-5</v>
      </c>
      <c r="N631" s="10">
        <f t="shared" si="101"/>
        <v>2.8171206225680971</v>
      </c>
      <c r="O631" s="3">
        <f t="shared" si="102"/>
        <v>-7.9865203046283351E-3</v>
      </c>
      <c r="P631" s="4">
        <f t="shared" si="103"/>
        <v>-2.3645870844143897E-4</v>
      </c>
      <c r="Q631" s="7">
        <f t="shared" si="104"/>
        <v>-8.2229790130697745E-3</v>
      </c>
      <c r="S631" s="8">
        <v>625</v>
      </c>
      <c r="T631" s="2">
        <v>7.24000000000001</v>
      </c>
      <c r="U631" s="4">
        <f t="shared" si="108"/>
        <v>-4.5113426942591269E-7</v>
      </c>
      <c r="V631" s="4">
        <f t="shared" si="105"/>
        <v>-4.9517059685841156E-7</v>
      </c>
      <c r="X631" s="8">
        <v>625</v>
      </c>
      <c r="Y631" s="2">
        <v>7.24000000000001</v>
      </c>
      <c r="Z631" s="4">
        <f t="shared" si="109"/>
        <v>-4.5113426942591264E-7</v>
      </c>
      <c r="AA631" s="4">
        <f t="shared" si="106"/>
        <v>-4.9517059685841156E-7</v>
      </c>
    </row>
    <row r="632" spans="8:27" x14ac:dyDescent="0.4">
      <c r="H632" s="8">
        <v>626</v>
      </c>
      <c r="I632" s="2">
        <v>7.2500000000000098</v>
      </c>
      <c r="J632" s="27">
        <f t="shared" si="107"/>
        <v>-1.5558098005040856E-5</v>
      </c>
      <c r="K632" s="27">
        <f t="shared" si="100"/>
        <v>-3.5699645531639886E-5</v>
      </c>
      <c r="M632" s="23">
        <f t="shared" si="110"/>
        <v>-1.5111885122924234E-5</v>
      </c>
      <c r="N632" s="10">
        <f t="shared" si="101"/>
        <v>2.8210116731517543</v>
      </c>
      <c r="O632" s="3">
        <f t="shared" si="102"/>
        <v>-7.9207834129499458E-3</v>
      </c>
      <c r="P632" s="4">
        <f t="shared" si="103"/>
        <v>-2.3387919948864811E-4</v>
      </c>
      <c r="Q632" s="7">
        <f t="shared" si="104"/>
        <v>-8.1546626124385947E-3</v>
      </c>
      <c r="S632" s="8">
        <v>626</v>
      </c>
      <c r="T632" s="2">
        <v>7.2500000000000098</v>
      </c>
      <c r="U632" s="4">
        <f t="shared" si="108"/>
        <v>-4.4621288211662219E-7</v>
      </c>
      <c r="V632" s="4">
        <f t="shared" si="105"/>
        <v>-4.8912056357004974E-7</v>
      </c>
      <c r="X632" s="8">
        <v>626</v>
      </c>
      <c r="Y632" s="2">
        <v>7.2500000000000098</v>
      </c>
      <c r="Z632" s="4">
        <f t="shared" si="109"/>
        <v>-4.4621288211662219E-7</v>
      </c>
      <c r="AA632" s="4">
        <f t="shared" si="106"/>
        <v>-4.8912056357004974E-7</v>
      </c>
    </row>
    <row r="633" spans="8:27" x14ac:dyDescent="0.4">
      <c r="H633" s="8">
        <v>627</v>
      </c>
      <c r="I633" s="2">
        <v>7.2600000000000096</v>
      </c>
      <c r="J633" s="27">
        <f t="shared" si="107"/>
        <v>-1.5429019777853902E-5</v>
      </c>
      <c r="K633" s="27">
        <f t="shared" si="100"/>
        <v>-3.5404827073603752E-5</v>
      </c>
      <c r="M633" s="23">
        <f t="shared" si="110"/>
        <v>-1.4987668191649063E-5</v>
      </c>
      <c r="N633" s="10">
        <f t="shared" si="101"/>
        <v>2.8249027237354118</v>
      </c>
      <c r="O633" s="3">
        <f t="shared" si="102"/>
        <v>-7.8556760222539043E-3</v>
      </c>
      <c r="P633" s="4">
        <f t="shared" si="103"/>
        <v>-2.3133118699978448E-4</v>
      </c>
      <c r="Q633" s="7">
        <f t="shared" si="104"/>
        <v>-8.0870072092536893E-3</v>
      </c>
      <c r="S633" s="8">
        <v>627</v>
      </c>
      <c r="T633" s="2">
        <v>7.2600000000000096</v>
      </c>
      <c r="U633" s="4">
        <f t="shared" si="108"/>
        <v>-4.4135158620484031E-7</v>
      </c>
      <c r="V633" s="4">
        <f t="shared" si="105"/>
        <v>-4.8315211582795515E-7</v>
      </c>
      <c r="X633" s="8">
        <v>627</v>
      </c>
      <c r="Y633" s="2">
        <v>7.2600000000000096</v>
      </c>
      <c r="Z633" s="4">
        <f t="shared" si="109"/>
        <v>-4.4135158620484031E-7</v>
      </c>
      <c r="AA633" s="4">
        <f t="shared" si="106"/>
        <v>-4.8315211582795515E-7</v>
      </c>
    </row>
    <row r="634" spans="8:27" x14ac:dyDescent="0.4">
      <c r="H634" s="8">
        <v>628</v>
      </c>
      <c r="I634" s="2">
        <v>7.2700000000000102</v>
      </c>
      <c r="J634" s="27">
        <f t="shared" si="107"/>
        <v>-1.5301188744981563E-5</v>
      </c>
      <c r="K634" s="27">
        <f t="shared" si="100"/>
        <v>-3.5112841918888256E-5</v>
      </c>
      <c r="M634" s="23">
        <f t="shared" si="110"/>
        <v>-1.4864639173132672E-5</v>
      </c>
      <c r="N634" s="10">
        <f t="shared" si="101"/>
        <v>2.8287937743190699</v>
      </c>
      <c r="O634" s="3">
        <f t="shared" si="102"/>
        <v>-7.7911912672912111E-3</v>
      </c>
      <c r="P634" s="4">
        <f t="shared" si="103"/>
        <v>-2.2881424650229184E-4</v>
      </c>
      <c r="Q634" s="7">
        <f t="shared" si="104"/>
        <v>-8.0200055137935027E-3</v>
      </c>
      <c r="S634" s="8">
        <v>628</v>
      </c>
      <c r="T634" s="2">
        <v>7.2700000000000102</v>
      </c>
      <c r="U634" s="4">
        <f t="shared" si="108"/>
        <v>-4.3654957184889172E-7</v>
      </c>
      <c r="V634" s="4">
        <f t="shared" si="105"/>
        <v>-4.7726405407101113E-7</v>
      </c>
      <c r="X634" s="8">
        <v>628</v>
      </c>
      <c r="Y634" s="2">
        <v>7.2700000000000102</v>
      </c>
      <c r="Z634" s="4">
        <f t="shared" si="109"/>
        <v>-4.3654957184889177E-7</v>
      </c>
      <c r="AA634" s="4">
        <f t="shared" si="106"/>
        <v>-4.7726405407101123E-7</v>
      </c>
    </row>
    <row r="635" spans="8:27" x14ac:dyDescent="0.4">
      <c r="H635" s="8">
        <v>629</v>
      </c>
      <c r="I635" s="2">
        <v>7.28000000000001</v>
      </c>
      <c r="J635" s="27">
        <f t="shared" si="107"/>
        <v>-1.5174591170413451E-5</v>
      </c>
      <c r="K635" s="27">
        <f t="shared" ref="K635:K698" si="111">$E$15*(-4)*$F$23*$E$23^-3*(-1848*(I635/$E$23)^-15 +240*(I635/$E$23)^-9)+(-4)*$F$23*((-12/$E$23)*(I635/$E$23)^-12 - (-6/$E$23)*(I635/$E$23)^-6)</f>
        <v>-3.4823659071073441E-5</v>
      </c>
      <c r="M635" s="23">
        <f t="shared" si="110"/>
        <v>-1.4742785129306084E-5</v>
      </c>
      <c r="N635" s="10">
        <f t="shared" ref="N635:N698" si="112">T635/$E$23</f>
        <v>2.8326848249027274</v>
      </c>
      <c r="O635" s="3">
        <f t="shared" ref="O635:O698" si="113">4*$F$23*((T635/$E$23)^-12 - (T635/$E$23)^-6)/$F$23</f>
        <v>-7.7273223666681932E-3</v>
      </c>
      <c r="P635" s="4">
        <f t="shared" ref="P635:P698" si="114">$E$15*4*$F$23*(((-12/$E$23)*(-13/$E$23)*(T635/$E$23)^-14 - (-6/$E$23)*(-7/$E$23)*(T635/$E$23)^-8)+(2/T635)*((-12/$E$23)*(T635/$E$23)^-13 - (-6/$E$23)*(T635/$E$23)^-7))/$F$23</f>
        <v>-2.2632795976105033E-4</v>
      </c>
      <c r="Q635" s="7">
        <f t="shared" ref="Q635:Q698" si="115">O635+P635</f>
        <v>-7.9536503264292444E-3</v>
      </c>
      <c r="S635" s="8">
        <v>629</v>
      </c>
      <c r="T635" s="2">
        <v>7.28000000000001</v>
      </c>
      <c r="U635" s="4">
        <f t="shared" si="108"/>
        <v>-4.3180604110736665E-7</v>
      </c>
      <c r="V635" s="4">
        <f t="shared" ref="V635:V698" si="116">$E$15*(-4)*$F$23*$E$23^-3*(-1848*(T635/$E$23)^-15 +240*(T635/$E$23)^-9)</f>
        <v>-4.7145519775302866E-7</v>
      </c>
      <c r="X635" s="8">
        <v>629</v>
      </c>
      <c r="Y635" s="2">
        <v>7.28000000000001</v>
      </c>
      <c r="Z635" s="4">
        <f t="shared" si="109"/>
        <v>-4.3180604110736655E-7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-4.7145519775302855E-7</v>
      </c>
    </row>
    <row r="636" spans="8:27" x14ac:dyDescent="0.4">
      <c r="H636" s="8">
        <v>630</v>
      </c>
      <c r="I636" s="2">
        <v>7.2900000000000098</v>
      </c>
      <c r="J636" s="27">
        <f t="shared" si="107"/>
        <v>-1.5049213487677807E-5</v>
      </c>
      <c r="K636" s="27">
        <f t="shared" si="111"/>
        <v>-3.4537247912941456E-5</v>
      </c>
      <c r="M636" s="23">
        <f t="shared" si="110"/>
        <v>-1.4622093279927222E-5</v>
      </c>
      <c r="N636" s="10">
        <f t="shared" si="112"/>
        <v>2.836575875486385</v>
      </c>
      <c r="O636" s="3">
        <f t="shared" si="113"/>
        <v>-7.664062621714986E-3</v>
      </c>
      <c r="P636" s="4">
        <f t="shared" si="114"/>
        <v>-2.238719146795573E-4</v>
      </c>
      <c r="Q636" s="7">
        <f t="shared" si="115"/>
        <v>-7.8879345363945426E-3</v>
      </c>
      <c r="S636" s="8">
        <v>630</v>
      </c>
      <c r="T636" s="2">
        <v>7.2900000000000098</v>
      </c>
      <c r="U636" s="4">
        <f t="shared" si="108"/>
        <v>-4.2712020775058473E-7</v>
      </c>
      <c r="V636" s="4">
        <f t="shared" si="116"/>
        <v>-4.6572438502139313E-7</v>
      </c>
      <c r="X636" s="8">
        <v>630</v>
      </c>
      <c r="Y636" s="2">
        <v>7.2900000000000098</v>
      </c>
      <c r="Z636" s="4">
        <f t="shared" si="109"/>
        <v>-4.2712020775058463E-7</v>
      </c>
      <c r="AA636" s="4">
        <f t="shared" si="117"/>
        <v>-4.6572438502139329E-7</v>
      </c>
    </row>
    <row r="637" spans="8:27" x14ac:dyDescent="0.4">
      <c r="H637" s="8">
        <v>631</v>
      </c>
      <c r="I637" s="2">
        <v>7.3000000000000096</v>
      </c>
      <c r="J637" s="27">
        <f t="shared" si="107"/>
        <v>-1.4925042297529149E-5</v>
      </c>
      <c r="K637" s="27">
        <f t="shared" si="111"/>
        <v>-3.425357820136826E-5</v>
      </c>
      <c r="M637" s="23">
        <f t="shared" si="110"/>
        <v>-1.4502551000453908E-5</v>
      </c>
      <c r="N637" s="10">
        <f t="shared" si="112"/>
        <v>2.8404669260700421</v>
      </c>
      <c r="O637" s="3">
        <f t="shared" si="113"/>
        <v>-7.6014054153706843E-3</v>
      </c>
      <c r="P637" s="4">
        <f t="shared" si="114"/>
        <v>-2.2144570520277494E-4</v>
      </c>
      <c r="Q637" s="7">
        <f t="shared" si="115"/>
        <v>-7.8228511205734597E-3</v>
      </c>
      <c r="S637" s="8">
        <v>631</v>
      </c>
      <c r="T637" s="2">
        <v>7.3000000000000096</v>
      </c>
      <c r="U637" s="4">
        <f t="shared" si="108"/>
        <v>-4.2249129707524147E-7</v>
      </c>
      <c r="V637" s="4">
        <f t="shared" si="116"/>
        <v>-4.6007047240143388E-7</v>
      </c>
      <c r="X637" s="8">
        <v>631</v>
      </c>
      <c r="Y637" s="2">
        <v>7.3000000000000096</v>
      </c>
      <c r="Z637" s="4">
        <f t="shared" si="109"/>
        <v>-4.2249129707524147E-7</v>
      </c>
      <c r="AA637" s="4">
        <f t="shared" si="117"/>
        <v>-4.6007047240143383E-7</v>
      </c>
    </row>
    <row r="638" spans="8:27" x14ac:dyDescent="0.4">
      <c r="H638" s="8">
        <v>632</v>
      </c>
      <c r="I638" s="2">
        <v>7.3100000000000103</v>
      </c>
      <c r="J638" s="27">
        <f t="shared" si="107"/>
        <v>-1.4802064365670274E-5</v>
      </c>
      <c r="K638" s="27">
        <f t="shared" si="111"/>
        <v>-3.3972620062289924E-5</v>
      </c>
      <c r="M638" s="23">
        <f t="shared" si="110"/>
        <v>-1.4384145819948094E-5</v>
      </c>
      <c r="N638" s="10">
        <f t="shared" si="112"/>
        <v>2.8443579766537002</v>
      </c>
      <c r="O638" s="3">
        <f t="shared" si="113"/>
        <v>-7.5393442110848544E-3</v>
      </c>
      <c r="P638" s="4">
        <f t="shared" si="114"/>
        <v>-2.1904893122161713E-4</v>
      </c>
      <c r="Q638" s="7">
        <f t="shared" si="115"/>
        <v>-7.7583931423064719E-3</v>
      </c>
      <c r="S638" s="8">
        <v>632</v>
      </c>
      <c r="T638" s="2">
        <v>7.3100000000000103</v>
      </c>
      <c r="U638" s="4">
        <f t="shared" si="108"/>
        <v>-4.1791854572218028E-7</v>
      </c>
      <c r="V638" s="4">
        <f t="shared" si="116"/>
        <v>-4.5449233448640056E-7</v>
      </c>
      <c r="X638" s="8">
        <v>632</v>
      </c>
      <c r="Y638" s="2">
        <v>7.3100000000000103</v>
      </c>
      <c r="Z638" s="4">
        <f t="shared" si="109"/>
        <v>-4.1791854572218039E-7</v>
      </c>
      <c r="AA638" s="4">
        <f t="shared" si="117"/>
        <v>-4.544923344864005E-7</v>
      </c>
    </row>
    <row r="639" spans="8:27" x14ac:dyDescent="0.4">
      <c r="H639" s="8">
        <v>633</v>
      </c>
      <c r="I639" s="2">
        <v>7.3200000000000101</v>
      </c>
      <c r="J639" s="27">
        <f t="shared" si="107"/>
        <v>-1.4680266620508398E-5</v>
      </c>
      <c r="K639" s="27">
        <f t="shared" si="111"/>
        <v>-3.3694343985742972E-5</v>
      </c>
      <c r="M639" s="23">
        <f t="shared" si="110"/>
        <v>-1.4266865419011149E-5</v>
      </c>
      <c r="N639" s="10">
        <f t="shared" si="112"/>
        <v>2.8482490272373577</v>
      </c>
      <c r="O639" s="3">
        <f t="shared" si="113"/>
        <v>-7.4778725517353345E-3</v>
      </c>
      <c r="P639" s="4">
        <f t="shared" si="114"/>
        <v>-2.16681198479052E-4</v>
      </c>
      <c r="Q639" s="7">
        <f t="shared" si="115"/>
        <v>-7.6945537502143861E-3</v>
      </c>
      <c r="S639" s="8">
        <v>633</v>
      </c>
      <c r="T639" s="2">
        <v>7.3200000000000101</v>
      </c>
      <c r="U639" s="4">
        <f t="shared" si="108"/>
        <v>-4.1340120149724794E-7</v>
      </c>
      <c r="V639" s="4">
        <f t="shared" si="116"/>
        <v>-4.4898886363296586E-7</v>
      </c>
      <c r="X639" s="8">
        <v>633</v>
      </c>
      <c r="Y639" s="2">
        <v>7.3200000000000101</v>
      </c>
      <c r="Z639" s="4">
        <f t="shared" si="109"/>
        <v>-4.1340120149724788E-7</v>
      </c>
      <c r="AA639" s="4">
        <f t="shared" si="117"/>
        <v>-4.4898886363296591E-7</v>
      </c>
    </row>
    <row r="640" spans="8:27" x14ac:dyDescent="0.4">
      <c r="H640" s="8">
        <v>634</v>
      </c>
      <c r="I640" s="2">
        <v>7.3300000000000098</v>
      </c>
      <c r="J640" s="27">
        <f t="shared" si="107"/>
        <v>-1.4559636150944243E-5</v>
      </c>
      <c r="K640" s="27">
        <f t="shared" si="111"/>
        <v>-3.3418720820976344E-5</v>
      </c>
      <c r="M640" s="23">
        <f t="shared" si="110"/>
        <v>-1.415069762774909E-5</v>
      </c>
      <c r="N640" s="10">
        <f t="shared" si="112"/>
        <v>2.8521400778210153</v>
      </c>
      <c r="O640" s="3">
        <f t="shared" si="113"/>
        <v>-7.4169840585617246E-3</v>
      </c>
      <c r="P640" s="4">
        <f t="shared" si="114"/>
        <v>-2.1434211847777925E-4</v>
      </c>
      <c r="Q640" s="7">
        <f t="shared" si="115"/>
        <v>-7.6313261770395036E-3</v>
      </c>
      <c r="S640" s="8">
        <v>634</v>
      </c>
      <c r="T640" s="2">
        <v>7.3300000000000098</v>
      </c>
      <c r="U640" s="4">
        <f t="shared" si="108"/>
        <v>-4.0893852319515321E-7</v>
      </c>
      <c r="V640" s="4">
        <f t="shared" si="116"/>
        <v>-4.435589696621192E-7</v>
      </c>
      <c r="X640" s="8">
        <v>634</v>
      </c>
      <c r="Y640" s="2">
        <v>7.3300000000000098</v>
      </c>
      <c r="Z640" s="4">
        <f t="shared" si="109"/>
        <v>-4.0893852319515321E-7</v>
      </c>
      <c r="AA640" s="4">
        <f t="shared" si="117"/>
        <v>-4.4355896966211925E-7</v>
      </c>
    </row>
    <row r="641" spans="8:27" x14ac:dyDescent="0.4">
      <c r="H641" s="8">
        <v>635</v>
      </c>
      <c r="I641" s="2">
        <v>7.3400000000000096</v>
      </c>
      <c r="J641" s="27">
        <f t="shared" si="107"/>
        <v>-1.4440160204194228E-5</v>
      </c>
      <c r="K641" s="27">
        <f t="shared" si="111"/>
        <v>-3.3145721771635157E-5</v>
      </c>
      <c r="M641" s="23">
        <f t="shared" si="110"/>
        <v>-1.4035630423767926E-5</v>
      </c>
      <c r="N641" s="10">
        <f t="shared" si="112"/>
        <v>2.8560311284046729</v>
      </c>
      <c r="O641" s="3">
        <f t="shared" si="113"/>
        <v>-7.3566724301146599E-3</v>
      </c>
      <c r="P641" s="4">
        <f t="shared" si="114"/>
        <v>-2.120313083894658E-4</v>
      </c>
      <c r="Q641" s="7">
        <f t="shared" si="115"/>
        <v>-7.5687037385041255E-3</v>
      </c>
      <c r="S641" s="8">
        <v>635</v>
      </c>
      <c r="T641" s="2">
        <v>7.3400000000000096</v>
      </c>
      <c r="U641" s="4">
        <f t="shared" si="108"/>
        <v>-4.0452978042630097E-7</v>
      </c>
      <c r="V641" s="4">
        <f t="shared" si="116"/>
        <v>-4.3820157956538264E-7</v>
      </c>
      <c r="X641" s="8">
        <v>635</v>
      </c>
      <c r="Y641" s="2">
        <v>7.3400000000000096</v>
      </c>
      <c r="Z641" s="4">
        <f t="shared" si="109"/>
        <v>-4.0452978042630102E-7</v>
      </c>
      <c r="AA641" s="4">
        <f t="shared" si="117"/>
        <v>-4.3820157956538264E-7</v>
      </c>
    </row>
    <row r="642" spans="8:27" x14ac:dyDescent="0.4">
      <c r="H642" s="8">
        <v>636</v>
      </c>
      <c r="I642" s="2">
        <v>7.3500000000000103</v>
      </c>
      <c r="J642" s="27">
        <f t="shared" si="107"/>
        <v>-1.4321826183644726E-5</v>
      </c>
      <c r="K642" s="27">
        <f t="shared" si="111"/>
        <v>-3.2875318391014277E-5</v>
      </c>
      <c r="M642" s="23">
        <f t="shared" si="110"/>
        <v>-1.3921651930198195E-5</v>
      </c>
      <c r="N642" s="10">
        <f t="shared" si="112"/>
        <v>2.8599221789883305</v>
      </c>
      <c r="O642" s="3">
        <f t="shared" si="113"/>
        <v>-7.2969314412203862E-3</v>
      </c>
      <c r="P642" s="4">
        <f t="shared" si="114"/>
        <v>-2.0974839096550525E-4</v>
      </c>
      <c r="Q642" s="7">
        <f t="shared" si="115"/>
        <v>-7.5066798321858919E-3</v>
      </c>
      <c r="S642" s="8">
        <v>636</v>
      </c>
      <c r="T642" s="2">
        <v>7.3500000000000103</v>
      </c>
      <c r="U642" s="4">
        <f t="shared" si="108"/>
        <v>-4.0017425344653156E-7</v>
      </c>
      <c r="V642" s="4">
        <f t="shared" si="116"/>
        <v>-4.3291563721623077E-7</v>
      </c>
      <c r="X642" s="8">
        <v>636</v>
      </c>
      <c r="Y642" s="2">
        <v>7.3500000000000103</v>
      </c>
      <c r="Z642" s="4">
        <f t="shared" si="109"/>
        <v>-4.0017425344653156E-7</v>
      </c>
      <c r="AA642" s="4">
        <f t="shared" si="117"/>
        <v>-4.3291563721623067E-7</v>
      </c>
    </row>
    <row r="643" spans="8:27" x14ac:dyDescent="0.4">
      <c r="H643" s="8">
        <v>637</v>
      </c>
      <c r="I643" s="2">
        <v>7.3600000000000101</v>
      </c>
      <c r="J643" s="27">
        <f t="shared" si="107"/>
        <v>-1.4204621646738233E-5</v>
      </c>
      <c r="K643" s="27">
        <f t="shared" si="111"/>
        <v>-3.2607482577381147E-5</v>
      </c>
      <c r="M643" s="23">
        <f t="shared" si="110"/>
        <v>-1.3808750413748509E-5</v>
      </c>
      <c r="N643" s="10">
        <f t="shared" si="112"/>
        <v>2.863813229571988</v>
      </c>
      <c r="O643" s="3">
        <f t="shared" si="113"/>
        <v>-7.2377549419605433E-3</v>
      </c>
      <c r="P643" s="4">
        <f t="shared" si="114"/>
        <v>-2.0749299444927852E-4</v>
      </c>
      <c r="Q643" s="7">
        <f t="shared" si="115"/>
        <v>-7.4452479364098215E-3</v>
      </c>
      <c r="S643" s="8">
        <v>637</v>
      </c>
      <c r="T643" s="2">
        <v>7.3600000000000101</v>
      </c>
      <c r="U643" s="4">
        <f t="shared" si="108"/>
        <v>-3.9587123298972441E-7</v>
      </c>
      <c r="V643" s="4">
        <f t="shared" si="116"/>
        <v>-4.2770010308663061E-7</v>
      </c>
      <c r="X643" s="8">
        <v>637</v>
      </c>
      <c r="Y643" s="2">
        <v>7.3600000000000101</v>
      </c>
      <c r="Z643" s="4">
        <f t="shared" si="109"/>
        <v>-3.9587123298972447E-7</v>
      </c>
      <c r="AA643" s="4">
        <f t="shared" si="117"/>
        <v>-4.2770010308663077E-7</v>
      </c>
    </row>
    <row r="644" spans="8:27" x14ac:dyDescent="0.4">
      <c r="H644" s="8">
        <v>638</v>
      </c>
      <c r="I644" s="2">
        <v>7.3700000000000099</v>
      </c>
      <c r="J644" s="27">
        <f t="shared" si="107"/>
        <v>-1.4088534302890702E-5</v>
      </c>
      <c r="K644" s="27">
        <f t="shared" si="111"/>
        <v>-3.2342186569366554E-5</v>
      </c>
      <c r="M644" s="23">
        <f t="shared" si="110"/>
        <v>-1.3696914282787492E-5</v>
      </c>
      <c r="N644" s="10">
        <f t="shared" si="112"/>
        <v>2.8677042801556456</v>
      </c>
      <c r="O644" s="3">
        <f t="shared" si="113"/>
        <v>-7.17913685666682E-3</v>
      </c>
      <c r="P644" s="4">
        <f t="shared" si="114"/>
        <v>-2.0526475248988559E-4</v>
      </c>
      <c r="Q644" s="7">
        <f t="shared" si="115"/>
        <v>-7.3844016091567056E-3</v>
      </c>
      <c r="S644" s="8">
        <v>638</v>
      </c>
      <c r="T644" s="2">
        <v>7.3700000000000099</v>
      </c>
      <c r="U644" s="4">
        <f t="shared" si="108"/>
        <v>-3.9162002010320978E-7</v>
      </c>
      <c r="V644" s="4">
        <f t="shared" si="116"/>
        <v>-4.2255395396860126E-7</v>
      </c>
      <c r="X644" s="8">
        <v>638</v>
      </c>
      <c r="Y644" s="2">
        <v>7.3700000000000099</v>
      </c>
      <c r="Z644" s="4">
        <f t="shared" si="109"/>
        <v>-3.9162002010320967E-7</v>
      </c>
      <c r="AA644" s="4">
        <f t="shared" si="117"/>
        <v>-4.2255395396860131E-7</v>
      </c>
    </row>
    <row r="645" spans="8:27" x14ac:dyDescent="0.4">
      <c r="H645" s="8">
        <v>639</v>
      </c>
      <c r="I645" s="2">
        <v>7.3800000000000097</v>
      </c>
      <c r="J645" s="27">
        <f t="shared" si="107"/>
        <v>-1.3973552011439583E-5</v>
      </c>
      <c r="K645" s="27">
        <f t="shared" si="111"/>
        <v>-3.2079402941422052E-5</v>
      </c>
      <c r="M645" s="23">
        <f t="shared" si="110"/>
        <v>-1.3586132085453645E-5</v>
      </c>
      <c r="N645" s="10">
        <f t="shared" si="112"/>
        <v>2.8715953307393032</v>
      </c>
      <c r="O645" s="3">
        <f t="shared" si="113"/>
        <v>-7.1210711829302609E-3</v>
      </c>
      <c r="P645" s="4">
        <f t="shared" si="114"/>
        <v>-2.0306330405732418E-4</v>
      </c>
      <c r="Q645" s="7">
        <f t="shared" si="115"/>
        <v>-7.3241344869875852E-3</v>
      </c>
      <c r="S645" s="8">
        <v>639</v>
      </c>
      <c r="T645" s="2">
        <v>7.3800000000000097</v>
      </c>
      <c r="U645" s="4">
        <f t="shared" si="108"/>
        <v>-3.8741992598593852E-7</v>
      </c>
      <c r="V645" s="4">
        <f t="shared" si="116"/>
        <v>-4.1747618270069908E-7</v>
      </c>
      <c r="X645" s="8">
        <v>639</v>
      </c>
      <c r="Y645" s="2">
        <v>7.3800000000000097</v>
      </c>
      <c r="Z645" s="4">
        <f t="shared" si="109"/>
        <v>-3.8741992598593852E-7</v>
      </c>
      <c r="AA645" s="4">
        <f t="shared" si="117"/>
        <v>-4.1747618270069914E-7</v>
      </c>
    </row>
    <row r="646" spans="8:27" x14ac:dyDescent="0.4">
      <c r="H646" s="8">
        <v>640</v>
      </c>
      <c r="I646" s="2">
        <v>7.3900000000000103</v>
      </c>
      <c r="J646" s="27">
        <f t="shared" si="107"/>
        <v>-1.3859662779622216E-5</v>
      </c>
      <c r="K646" s="27">
        <f t="shared" si="111"/>
        <v>-3.1819104599343579E-5</v>
      </c>
      <c r="M646" s="23">
        <f t="shared" si="110"/>
        <v>-1.3476392507792852E-5</v>
      </c>
      <c r="N646" s="10">
        <f t="shared" si="112"/>
        <v>2.8754863813229607</v>
      </c>
      <c r="O646" s="3">
        <f t="shared" si="113"/>
        <v>-7.0635519906250494E-3</v>
      </c>
      <c r="P646" s="4">
        <f t="shared" si="114"/>
        <v>-2.0088829335908841E-4</v>
      </c>
      <c r="Q646" s="7">
        <f t="shared" si="115"/>
        <v>-7.2644402839841379E-3</v>
      </c>
      <c r="S646" s="8">
        <v>640</v>
      </c>
      <c r="T646" s="2">
        <v>7.3900000000000103</v>
      </c>
      <c r="U646" s="4">
        <f t="shared" si="108"/>
        <v>-3.8327027182936442E-7</v>
      </c>
      <c r="V646" s="4">
        <f t="shared" si="116"/>
        <v>-4.124657978993441E-7</v>
      </c>
      <c r="X646" s="8">
        <v>640</v>
      </c>
      <c r="Y646" s="2">
        <v>7.3900000000000103</v>
      </c>
      <c r="Z646" s="4">
        <f t="shared" si="109"/>
        <v>-3.8327027182936452E-7</v>
      </c>
      <c r="AA646" s="4">
        <f t="shared" si="117"/>
        <v>-4.124657978993441E-7</v>
      </c>
    </row>
    <row r="647" spans="8:27" x14ac:dyDescent="0.4">
      <c r="H647" s="8">
        <v>641</v>
      </c>
      <c r="I647" s="2">
        <v>7.4000000000000101</v>
      </c>
      <c r="J647" s="27">
        <f t="shared" ref="J647:J710" si="118">$E$15*4*$F$23*$E$23^-2*(132*(I647/$E$23)^-14 - 30*(I647/$E$23)^-8)+4*$F$23*((I647/$E$23)^-12 - (I647/$E$23)^-6)</f>
        <v>-1.3746854760583941E-5</v>
      </c>
      <c r="K647" s="27">
        <f t="shared" si="111"/>
        <v>-3.156126477585971E-5</v>
      </c>
      <c r="M647" s="23">
        <f t="shared" si="110"/>
        <v>-1.336768437192295E-5</v>
      </c>
      <c r="N647" s="10">
        <f t="shared" si="112"/>
        <v>2.8793774319066183</v>
      </c>
      <c r="O647" s="3">
        <f t="shared" si="113"/>
        <v>-7.0065734209464828E-3</v>
      </c>
      <c r="P647" s="4">
        <f t="shared" si="114"/>
        <v>-1.9873936975816524E-4</v>
      </c>
      <c r="Q647" s="7">
        <f t="shared" si="115"/>
        <v>-7.2053127907046478E-3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-3.7917038866099021E-7</v>
      </c>
      <c r="V647" s="4">
        <f t="shared" si="116"/>
        <v>-4.0752182369489385E-7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-3.7917038866099026E-7</v>
      </c>
      <c r="AA647" s="4">
        <f t="shared" si="117"/>
        <v>-4.0752182369489379E-7</v>
      </c>
    </row>
    <row r="648" spans="8:27" x14ac:dyDescent="0.4">
      <c r="H648" s="8">
        <v>642</v>
      </c>
      <c r="I648" s="2">
        <v>7.4100000000000099</v>
      </c>
      <c r="J648" s="27">
        <f t="shared" si="118"/>
        <v>-1.3635116251415516E-5</v>
      </c>
      <c r="K648" s="27">
        <f t="shared" si="111"/>
        <v>-3.1305857026283836E-5</v>
      </c>
      <c r="M648" s="23">
        <f t="shared" ref="M648:M711" si="121">4*$F$23*((I648/$E$23)^-12 - (I648/$E$23)^-6)</f>
        <v>-1.325999663422499E-5</v>
      </c>
      <c r="N648" s="10">
        <f t="shared" si="112"/>
        <v>2.8832684824902759</v>
      </c>
      <c r="O648" s="3">
        <f t="shared" si="113"/>
        <v>-6.950129685462934E-3</v>
      </c>
      <c r="P648" s="4">
        <f t="shared" si="114"/>
        <v>-1.9661618769239991E-4</v>
      </c>
      <c r="Q648" s="7">
        <f t="shared" si="115"/>
        <v>-7.146745873155334E-3</v>
      </c>
      <c r="S648" s="8">
        <v>642</v>
      </c>
      <c r="T648" s="2">
        <v>7.4100000000000099</v>
      </c>
      <c r="U648" s="4">
        <f t="shared" si="119"/>
        <v>-3.751196171905268E-7</v>
      </c>
      <c r="V648" s="4">
        <f t="shared" si="116"/>
        <v>-4.0264329947237721E-7</v>
      </c>
      <c r="X648" s="8">
        <v>642</v>
      </c>
      <c r="Y648" s="2">
        <v>7.4100000000000099</v>
      </c>
      <c r="Z648" s="4">
        <f t="shared" si="120"/>
        <v>-3.7511961719052669E-7</v>
      </c>
      <c r="AA648" s="4">
        <f t="shared" si="117"/>
        <v>-4.0264329947237721E-7</v>
      </c>
    </row>
    <row r="649" spans="8:27" x14ac:dyDescent="0.4">
      <c r="H649" s="8">
        <v>643</v>
      </c>
      <c r="I649" s="2">
        <v>7.4200000000000097</v>
      </c>
      <c r="J649" s="27">
        <f t="shared" si="118"/>
        <v>-1.3524435691219395E-5</v>
      </c>
      <c r="K649" s="27">
        <f t="shared" si="111"/>
        <v>-3.1052855224229136E-5</v>
      </c>
      <c r="M649" s="23">
        <f t="shared" si="121"/>
        <v>-1.315331838356077E-5</v>
      </c>
      <c r="N649" s="10">
        <f t="shared" si="112"/>
        <v>2.8871595330739335</v>
      </c>
      <c r="O649" s="3">
        <f t="shared" si="113"/>
        <v>-6.8942150651815854E-3</v>
      </c>
      <c r="P649" s="4">
        <f t="shared" si="114"/>
        <v>-1.9451840659520975E-4</v>
      </c>
      <c r="Q649" s="7">
        <f t="shared" si="115"/>
        <v>-7.0887334717767954E-3</v>
      </c>
      <c r="S649" s="8">
        <v>643</v>
      </c>
      <c r="T649" s="2">
        <v>7.4200000000000097</v>
      </c>
      <c r="U649" s="4">
        <f t="shared" si="119"/>
        <v>-3.711173076586249E-7</v>
      </c>
      <c r="V649" s="4">
        <f t="shared" si="116"/>
        <v>-3.9782927961680573E-7</v>
      </c>
      <c r="X649" s="8">
        <v>643</v>
      </c>
      <c r="Y649" s="2">
        <v>7.4200000000000097</v>
      </c>
      <c r="Z649" s="4">
        <f t="shared" si="120"/>
        <v>-3.7111730765862484E-7</v>
      </c>
      <c r="AA649" s="4">
        <f t="shared" si="117"/>
        <v>-3.9782927961680578E-7</v>
      </c>
    </row>
    <row r="650" spans="8:27" x14ac:dyDescent="0.4">
      <c r="H650" s="8">
        <v>644</v>
      </c>
      <c r="I650" s="2">
        <v>7.4300000000000104</v>
      </c>
      <c r="J650" s="27">
        <f t="shared" si="118"/>
        <v>-1.3414801659204343E-5</v>
      </c>
      <c r="K650" s="27">
        <f t="shared" si="111"/>
        <v>-3.0802233557385496E-5</v>
      </c>
      <c r="M650" s="23">
        <f t="shared" si="121"/>
        <v>-1.3047638839516213E-5</v>
      </c>
      <c r="N650" s="10">
        <f t="shared" si="112"/>
        <v>2.891050583657591</v>
      </c>
      <c r="O650" s="3">
        <f t="shared" si="113"/>
        <v>-6.8388239096277073E-3</v>
      </c>
      <c r="P650" s="4">
        <f t="shared" si="114"/>
        <v>-1.9244569081762009E-4</v>
      </c>
      <c r="Q650" s="7">
        <f t="shared" si="115"/>
        <v>-7.0312696004453277E-3</v>
      </c>
      <c r="S650" s="8">
        <v>644</v>
      </c>
      <c r="T650" s="2">
        <v>7.4300000000000104</v>
      </c>
      <c r="U650" s="4">
        <f t="shared" si="119"/>
        <v>-3.671628196881298E-7</v>
      </c>
      <c r="V650" s="4">
        <f t="shared" si="116"/>
        <v>-3.9307883326297448E-7</v>
      </c>
      <c r="X650" s="8">
        <v>644</v>
      </c>
      <c r="Y650" s="2">
        <v>7.4300000000000104</v>
      </c>
      <c r="Z650" s="4">
        <f t="shared" si="120"/>
        <v>-3.6716281968812975E-7</v>
      </c>
      <c r="AA650" s="4">
        <f t="shared" si="117"/>
        <v>-3.9307883326297464E-7</v>
      </c>
    </row>
    <row r="651" spans="8:27" x14ac:dyDescent="0.4">
      <c r="H651" s="8">
        <v>645</v>
      </c>
      <c r="I651" s="2">
        <v>7.4400000000000102</v>
      </c>
      <c r="J651" s="27">
        <f t="shared" si="118"/>
        <v>-1.3306202872808001E-5</v>
      </c>
      <c r="K651" s="27">
        <f t="shared" si="111"/>
        <v>-3.0553966523357175E-5</v>
      </c>
      <c r="M651" s="23">
        <f t="shared" si="121"/>
        <v>-1.2942947350670186E-5</v>
      </c>
      <c r="N651" s="10">
        <f t="shared" si="112"/>
        <v>2.8949416342412486</v>
      </c>
      <c r="O651" s="3">
        <f t="shared" si="113"/>
        <v>-6.783950635937272E-3</v>
      </c>
      <c r="P651" s="4">
        <f t="shared" si="114"/>
        <v>-1.9039770955160026E-4</v>
      </c>
      <c r="Q651" s="7">
        <f t="shared" si="115"/>
        <v>-6.9743483454888719E-3</v>
      </c>
      <c r="S651" s="8">
        <v>645</v>
      </c>
      <c r="T651" s="2">
        <v>7.4400000000000102</v>
      </c>
      <c r="U651" s="4">
        <f t="shared" si="119"/>
        <v>-3.6325552213781506E-7</v>
      </c>
      <c r="V651" s="4">
        <f t="shared" si="116"/>
        <v>-3.8839104404967173E-7</v>
      </c>
      <c r="X651" s="8">
        <v>645</v>
      </c>
      <c r="Y651" s="2">
        <v>7.4400000000000102</v>
      </c>
      <c r="Z651" s="4">
        <f t="shared" si="120"/>
        <v>-3.6325552213781506E-7</v>
      </c>
      <c r="AA651" s="4">
        <f t="shared" si="117"/>
        <v>-3.8839104404967173E-7</v>
      </c>
    </row>
    <row r="652" spans="8:27" x14ac:dyDescent="0.4">
      <c r="H652" s="8">
        <v>646</v>
      </c>
      <c r="I652" s="2">
        <v>7.4500000000000099</v>
      </c>
      <c r="J652" s="27">
        <f t="shared" si="118"/>
        <v>-1.3198628185846961E-5</v>
      </c>
      <c r="K652" s="27">
        <f t="shared" si="111"/>
        <v>-3.0308028925560699E-5</v>
      </c>
      <c r="M652" s="23">
        <f t="shared" si="121"/>
        <v>-1.2839233392888407E-5</v>
      </c>
      <c r="N652" s="10">
        <f t="shared" si="112"/>
        <v>2.8988326848249062</v>
      </c>
      <c r="O652" s="3">
        <f t="shared" si="113"/>
        <v>-6.7295897279627181E-3</v>
      </c>
      <c r="P652" s="4">
        <f t="shared" si="114"/>
        <v>-1.8837413675467719E-4</v>
      </c>
      <c r="Q652" s="7">
        <f t="shared" si="115"/>
        <v>-6.917963864717395E-3</v>
      </c>
      <c r="S652" s="8">
        <v>646</v>
      </c>
      <c r="T652" s="2">
        <v>7.4500000000000099</v>
      </c>
      <c r="U652" s="4">
        <f t="shared" si="119"/>
        <v>-3.593947929585549E-7</v>
      </c>
      <c r="V652" s="4">
        <f t="shared" si="116"/>
        <v>-3.8376500987821768E-7</v>
      </c>
      <c r="X652" s="8">
        <v>646</v>
      </c>
      <c r="Y652" s="2">
        <v>7.4500000000000099</v>
      </c>
      <c r="Z652" s="4">
        <f t="shared" si="120"/>
        <v>-3.593947929585549E-7</v>
      </c>
      <c r="AA652" s="4">
        <f t="shared" si="117"/>
        <v>-3.8376500987821779E-7</v>
      </c>
    </row>
    <row r="653" spans="8:27" x14ac:dyDescent="0.4">
      <c r="H653" s="8">
        <v>647</v>
      </c>
      <c r="I653" s="2">
        <v>7.4600000000000097</v>
      </c>
      <c r="J653" s="27">
        <f t="shared" si="118"/>
        <v>-1.3092066586693873E-5</v>
      </c>
      <c r="K653" s="27">
        <f t="shared" si="111"/>
        <v>-3.0064395869181625E-5</v>
      </c>
      <c r="M653" s="23">
        <f t="shared" si="121"/>
        <v>-1.2736486567641985E-5</v>
      </c>
      <c r="N653" s="10">
        <f t="shared" si="112"/>
        <v>2.9027237354085638</v>
      </c>
      <c r="O653" s="3">
        <f t="shared" si="113"/>
        <v>-6.6757357353916282E-3</v>
      </c>
      <c r="P653" s="4">
        <f t="shared" si="114"/>
        <v>-1.8637465107580292E-4</v>
      </c>
      <c r="Q653" s="7">
        <f t="shared" si="115"/>
        <v>-6.8621103864674312E-3</v>
      </c>
      <c r="S653" s="8">
        <v>647</v>
      </c>
      <c r="T653" s="2">
        <v>7.4600000000000097</v>
      </c>
      <c r="U653" s="4">
        <f t="shared" si="119"/>
        <v>-3.5558001905188815E-7</v>
      </c>
      <c r="V653" s="4">
        <f t="shared" si="116"/>
        <v>-3.7919984267525071E-7</v>
      </c>
      <c r="X653" s="8">
        <v>647</v>
      </c>
      <c r="Y653" s="2">
        <v>7.4600000000000097</v>
      </c>
      <c r="Z653" s="4">
        <f t="shared" si="120"/>
        <v>-3.5558001905188815E-7</v>
      </c>
      <c r="AA653" s="4">
        <f t="shared" si="117"/>
        <v>-3.7919984267525082E-7</v>
      </c>
    </row>
    <row r="654" spans="8:27" x14ac:dyDescent="0.4">
      <c r="H654" s="8">
        <v>648</v>
      </c>
      <c r="I654" s="2">
        <v>7.4700000000000104</v>
      </c>
      <c r="J654" s="27">
        <f t="shared" si="118"/>
        <v>-1.2986507196481094E-5</v>
      </c>
      <c r="K654" s="27">
        <f t="shared" si="111"/>
        <v>-2.9823042757189352E-5</v>
      </c>
      <c r="M654" s="23">
        <f t="shared" si="121"/>
        <v>-1.2634696600350162E-5</v>
      </c>
      <c r="N654" s="10">
        <f t="shared" si="112"/>
        <v>2.9066147859922218</v>
      </c>
      <c r="O654" s="3">
        <f t="shared" si="113"/>
        <v>-6.6223832728780846E-3</v>
      </c>
      <c r="P654" s="4">
        <f t="shared" si="114"/>
        <v>-1.8439893578245327E-4</v>
      </c>
      <c r="Q654" s="7">
        <f t="shared" si="115"/>
        <v>-6.8067822086605376E-3</v>
      </c>
      <c r="S654" s="8">
        <v>648</v>
      </c>
      <c r="T654" s="2">
        <v>7.4700000000000104</v>
      </c>
      <c r="U654" s="4">
        <f t="shared" si="119"/>
        <v>-3.5181059613093183E-7</v>
      </c>
      <c r="V654" s="4">
        <f t="shared" si="116"/>
        <v>-3.7469466815968145E-7</v>
      </c>
      <c r="X654" s="8">
        <v>648</v>
      </c>
      <c r="Y654" s="2">
        <v>7.4700000000000104</v>
      </c>
      <c r="Z654" s="4">
        <f t="shared" si="120"/>
        <v>-3.5181059613093178E-7</v>
      </c>
      <c r="AA654" s="4">
        <f t="shared" si="117"/>
        <v>-3.7469466815968145E-7</v>
      </c>
    </row>
    <row r="655" spans="8:27" x14ac:dyDescent="0.4">
      <c r="H655" s="8">
        <v>649</v>
      </c>
      <c r="I655" s="2">
        <v>7.4800000000000102</v>
      </c>
      <c r="J655" s="27">
        <f t="shared" si="118"/>
        <v>-1.2881939267330777E-5</v>
      </c>
      <c r="K655" s="27">
        <f t="shared" si="111"/>
        <v>-2.9583945286409628E-5</v>
      </c>
      <c r="M655" s="23">
        <f t="shared" si="121"/>
        <v>-1.2533853338747166E-5</v>
      </c>
      <c r="N655" s="10">
        <f t="shared" si="112"/>
        <v>2.9105058365758789</v>
      </c>
      <c r="O655" s="3">
        <f t="shared" si="113"/>
        <v>-6.5695270191866717E-3</v>
      </c>
      <c r="P655" s="4">
        <f t="shared" si="114"/>
        <v>-1.824466786889411E-4</v>
      </c>
      <c r="Q655" s="7">
        <f t="shared" si="115"/>
        <v>-6.7519736978756129E-3</v>
      </c>
      <c r="S655" s="8">
        <v>649</v>
      </c>
      <c r="T655" s="2">
        <v>7.4800000000000102</v>
      </c>
      <c r="U655" s="4">
        <f t="shared" si="119"/>
        <v>-3.4808592858361125E-7</v>
      </c>
      <c r="V655" s="4">
        <f t="shared" si="116"/>
        <v>-3.702486256137478E-7</v>
      </c>
      <c r="X655" s="8">
        <v>649</v>
      </c>
      <c r="Y655" s="2">
        <v>7.4800000000000102</v>
      </c>
      <c r="Z655" s="4">
        <f t="shared" si="120"/>
        <v>-3.4808592858361119E-7</v>
      </c>
      <c r="AA655" s="4">
        <f t="shared" si="117"/>
        <v>-3.7024862561374786E-7</v>
      </c>
    </row>
    <row r="656" spans="8:27" x14ac:dyDescent="0.4">
      <c r="H656" s="8">
        <v>650</v>
      </c>
      <c r="I656" s="2">
        <v>7.49000000000001</v>
      </c>
      <c r="J656" s="27">
        <f t="shared" si="118"/>
        <v>-1.2778352180610369E-5</v>
      </c>
      <c r="K656" s="27">
        <f t="shared" si="111"/>
        <v>-2.9347079443652556E-5</v>
      </c>
      <c r="M656" s="23">
        <f t="shared" si="121"/>
        <v>-1.2433946751272221E-5</v>
      </c>
      <c r="N656" s="10">
        <f t="shared" si="112"/>
        <v>2.9143968871595365</v>
      </c>
      <c r="O656" s="3">
        <f t="shared" si="113"/>
        <v>-6.5171617163486059E-3</v>
      </c>
      <c r="P656" s="4">
        <f t="shared" si="114"/>
        <v>-1.805175720859123E-4</v>
      </c>
      <c r="Q656" s="7">
        <f t="shared" si="115"/>
        <v>-6.6976792884345182E-3</v>
      </c>
      <c r="S656" s="8">
        <v>650</v>
      </c>
      <c r="T656" s="2">
        <v>7.49000000000001</v>
      </c>
      <c r="U656" s="4">
        <f t="shared" si="119"/>
        <v>-3.4440542933814729E-7</v>
      </c>
      <c r="V656" s="4">
        <f t="shared" si="116"/>
        <v>-3.6586086765807582E-7</v>
      </c>
      <c r="X656" s="8">
        <v>650</v>
      </c>
      <c r="Y656" s="2">
        <v>7.49000000000001</v>
      </c>
      <c r="Z656" s="4">
        <f t="shared" si="120"/>
        <v>-3.4440542933814724E-7</v>
      </c>
      <c r="AA656" s="4">
        <f t="shared" si="117"/>
        <v>-3.6586086765807587E-7</v>
      </c>
    </row>
    <row r="657" spans="8:27" x14ac:dyDescent="0.4">
      <c r="H657" s="8">
        <v>651</v>
      </c>
      <c r="I657" s="2">
        <v>7.5000000000000098</v>
      </c>
      <c r="J657" s="27">
        <f t="shared" si="118"/>
        <v>-1.2675735445213923E-5</v>
      </c>
      <c r="K657" s="27">
        <f t="shared" si="111"/>
        <v>-2.9112421501897169E-5</v>
      </c>
      <c r="M657" s="23">
        <f t="shared" si="121"/>
        <v>-1.2334966925483135E-5</v>
      </c>
      <c r="N657" s="10">
        <f t="shared" si="112"/>
        <v>2.9182879377431941</v>
      </c>
      <c r="O657" s="3">
        <f t="shared" si="113"/>
        <v>-6.4652821688302381E-3</v>
      </c>
      <c r="P657" s="4">
        <f t="shared" si="114"/>
        <v>-1.7861131267101859E-4</v>
      </c>
      <c r="Q657" s="7">
        <f t="shared" si="115"/>
        <v>-6.6438934815012569E-3</v>
      </c>
      <c r="S657" s="8">
        <v>651</v>
      </c>
      <c r="T657" s="2">
        <v>7.5000000000000098</v>
      </c>
      <c r="U657" s="4">
        <f t="shared" si="119"/>
        <v>-3.4076851973078834E-7</v>
      </c>
      <c r="V657" s="4">
        <f t="shared" si="116"/>
        <v>-3.6153056003070124E-7</v>
      </c>
      <c r="X657" s="8">
        <v>651</v>
      </c>
      <c r="Y657" s="2">
        <v>7.5000000000000098</v>
      </c>
      <c r="Z657" s="4">
        <f t="shared" si="120"/>
        <v>-3.4076851973078834E-7</v>
      </c>
      <c r="AA657" s="4">
        <f t="shared" si="117"/>
        <v>-3.6153056003070129E-7</v>
      </c>
    </row>
    <row r="658" spans="8:27" x14ac:dyDescent="0.4">
      <c r="H658" s="8">
        <v>652</v>
      </c>
      <c r="I658" s="2">
        <v>7.5100000000000096</v>
      </c>
      <c r="J658" s="27">
        <f t="shared" si="118"/>
        <v>-1.2574078695868063E-5</v>
      </c>
      <c r="K658" s="27">
        <f t="shared" si="111"/>
        <v>-2.8879948016529722E-5</v>
      </c>
      <c r="M658" s="23">
        <f t="shared" si="121"/>
        <v>-1.2236904066492343E-5</v>
      </c>
      <c r="N658" s="10">
        <f t="shared" si="112"/>
        <v>2.9221789883268516</v>
      </c>
      <c r="O658" s="3">
        <f t="shared" si="113"/>
        <v>-6.4138832427133082E-3</v>
      </c>
      <c r="P658" s="4">
        <f t="shared" si="114"/>
        <v>-1.7672760148073187E-4</v>
      </c>
      <c r="Q658" s="7">
        <f t="shared" si="115"/>
        <v>-6.5906108441940404E-3</v>
      </c>
      <c r="S658" s="8">
        <v>652</v>
      </c>
      <c r="T658" s="2">
        <v>7.5100000000000096</v>
      </c>
      <c r="U658" s="4">
        <f t="shared" si="119"/>
        <v>-3.3717462937572084E-7</v>
      </c>
      <c r="V658" s="4">
        <f t="shared" si="116"/>
        <v>-3.5725688136995125E-7</v>
      </c>
      <c r="X658" s="8">
        <v>652</v>
      </c>
      <c r="Y658" s="2">
        <v>7.5100000000000096</v>
      </c>
      <c r="Z658" s="4">
        <f t="shared" si="120"/>
        <v>-3.3717462937572079E-7</v>
      </c>
      <c r="AA658" s="4">
        <f t="shared" si="117"/>
        <v>-3.5725688136995125E-7</v>
      </c>
    </row>
    <row r="659" spans="8:27" x14ac:dyDescent="0.4">
      <c r="H659" s="8">
        <v>653</v>
      </c>
      <c r="I659" s="2">
        <v>7.5200000000000102</v>
      </c>
      <c r="J659" s="27">
        <f t="shared" si="118"/>
        <v>-1.2473371691462692E-5</v>
      </c>
      <c r="K659" s="27">
        <f t="shared" si="111"/>
        <v>-2.864963582163625E-5</v>
      </c>
      <c r="M659" s="23">
        <f t="shared" si="121"/>
        <v>-1.2139748495425557E-5</v>
      </c>
      <c r="N659" s="10">
        <f t="shared" si="112"/>
        <v>2.9260700389105097</v>
      </c>
      <c r="O659" s="3">
        <f t="shared" si="113"/>
        <v>-6.3629598648870635E-3</v>
      </c>
      <c r="P659" s="4">
        <f t="shared" si="114"/>
        <v>-1.7486614382328914E-4</v>
      </c>
      <c r="Q659" s="7">
        <f t="shared" si="115"/>
        <v>-6.5378260087103528E-3</v>
      </c>
      <c r="S659" s="8">
        <v>653</v>
      </c>
      <c r="T659" s="2">
        <v>7.5200000000000102</v>
      </c>
      <c r="U659" s="4">
        <f t="shared" si="119"/>
        <v>-3.3362319603713572E-7</v>
      </c>
      <c r="V659" s="4">
        <f t="shared" si="116"/>
        <v>-3.5303902300113306E-7</v>
      </c>
      <c r="X659" s="8">
        <v>653</v>
      </c>
      <c r="Y659" s="2">
        <v>7.5200000000000102</v>
      </c>
      <c r="Z659" s="4">
        <f t="shared" si="120"/>
        <v>-3.3362319603713572E-7</v>
      </c>
      <c r="AA659" s="4">
        <f t="shared" si="117"/>
        <v>-3.5303902300113311E-7</v>
      </c>
    </row>
    <row r="660" spans="8:27" x14ac:dyDescent="0.4">
      <c r="H660" s="8">
        <v>654</v>
      </c>
      <c r="I660" s="2">
        <v>7.53000000000001</v>
      </c>
      <c r="J660" s="27">
        <f t="shared" si="118"/>
        <v>-1.2373604313405925E-5</v>
      </c>
      <c r="K660" s="27">
        <f t="shared" si="111"/>
        <v>-2.8421462026348107E-5</v>
      </c>
      <c r="M660" s="23">
        <f t="shared" si="121"/>
        <v>-1.2043490647902512E-5</v>
      </c>
      <c r="N660" s="10">
        <f t="shared" si="112"/>
        <v>2.9299610894941668</v>
      </c>
      <c r="O660" s="3">
        <f t="shared" si="113"/>
        <v>-6.3125070222519505E-3</v>
      </c>
      <c r="P660" s="4">
        <f t="shared" si="114"/>
        <v>-1.7302664921274685E-4</v>
      </c>
      <c r="Q660" s="7">
        <f t="shared" si="115"/>
        <v>-6.4855336714646971E-3</v>
      </c>
      <c r="S660" s="8">
        <v>654</v>
      </c>
      <c r="T660" s="2">
        <v>7.53000000000001</v>
      </c>
      <c r="U660" s="4">
        <f t="shared" si="119"/>
        <v>-3.301136655034129E-7</v>
      </c>
      <c r="V660" s="4">
        <f t="shared" si="116"/>
        <v>-3.4887618872695695E-7</v>
      </c>
      <c r="X660" s="8">
        <v>654</v>
      </c>
      <c r="Y660" s="2">
        <v>7.53000000000001</v>
      </c>
      <c r="Z660" s="4">
        <f t="shared" si="120"/>
        <v>-3.301136655034129E-7</v>
      </c>
      <c r="AA660" s="4">
        <f t="shared" si="117"/>
        <v>-3.4887618872695695E-7</v>
      </c>
    </row>
    <row r="661" spans="8:27" x14ac:dyDescent="0.4">
      <c r="H661" s="8">
        <v>655</v>
      </c>
      <c r="I661" s="2">
        <v>7.5400000000000098</v>
      </c>
      <c r="J661" s="27">
        <f t="shared" si="118"/>
        <v>-1.2274766564002683E-5</v>
      </c>
      <c r="K661" s="27">
        <f t="shared" si="111"/>
        <v>-2.8195404011239245E-5</v>
      </c>
      <c r="M661" s="23">
        <f t="shared" si="121"/>
        <v>-1.1948121072539308E-5</v>
      </c>
      <c r="N661" s="10">
        <f t="shared" si="112"/>
        <v>2.9338521400778244</v>
      </c>
      <c r="O661" s="3">
        <f t="shared" si="113"/>
        <v>-6.2625197609346298E-3</v>
      </c>
      <c r="P661" s="4">
        <f t="shared" si="114"/>
        <v>-1.712088313041206E-4</v>
      </c>
      <c r="Q661" s="7">
        <f t="shared" si="115"/>
        <v>-6.4337285922387508E-3</v>
      </c>
      <c r="S661" s="8">
        <v>655</v>
      </c>
      <c r="T661" s="2">
        <v>7.5400000000000098</v>
      </c>
      <c r="U661" s="4">
        <f t="shared" si="119"/>
        <v>-3.2664549146337512E-7</v>
      </c>
      <c r="V661" s="4">
        <f t="shared" si="116"/>
        <v>-3.4476759462161555E-7</v>
      </c>
      <c r="X661" s="8">
        <v>655</v>
      </c>
      <c r="Y661" s="2">
        <v>7.5400000000000098</v>
      </c>
      <c r="Z661" s="4">
        <f t="shared" si="120"/>
        <v>-3.2664549146337518E-7</v>
      </c>
      <c r="AA661" s="4">
        <f t="shared" si="117"/>
        <v>-3.4476759462161555E-7</v>
      </c>
    </row>
    <row r="662" spans="8:27" x14ac:dyDescent="0.4">
      <c r="H662" s="8">
        <v>656</v>
      </c>
      <c r="I662" s="2">
        <v>7.5500000000000096</v>
      </c>
      <c r="J662" s="27">
        <f t="shared" si="118"/>
        <v>-1.2176848564856989E-5</v>
      </c>
      <c r="K662" s="27">
        <f t="shared" si="111"/>
        <v>-2.7971439424775478E-5</v>
      </c>
      <c r="M662" s="23">
        <f t="shared" si="121"/>
        <v>-1.1853630429472396E-5</v>
      </c>
      <c r="N662" s="10">
        <f t="shared" si="112"/>
        <v>2.9377431906614819</v>
      </c>
      <c r="O662" s="3">
        <f t="shared" si="113"/>
        <v>-6.212993185514333E-3</v>
      </c>
      <c r="P662" s="4">
        <f t="shared" si="114"/>
        <v>-1.6941240782959892E-4</v>
      </c>
      <c r="Q662" s="7">
        <f t="shared" si="115"/>
        <v>-6.382405593343932E-3</v>
      </c>
      <c r="S662" s="8">
        <v>656</v>
      </c>
      <c r="T662" s="2">
        <v>7.5500000000000096</v>
      </c>
      <c r="U662" s="4">
        <f t="shared" si="119"/>
        <v>-3.2321813538459231E-7</v>
      </c>
      <c r="V662" s="4">
        <f t="shared" si="116"/>
        <v>-3.4071246882847021E-7</v>
      </c>
      <c r="X662" s="8">
        <v>656</v>
      </c>
      <c r="Y662" s="2">
        <v>7.5500000000000096</v>
      </c>
      <c r="Z662" s="4">
        <f t="shared" si="120"/>
        <v>-3.2321813538459236E-7</v>
      </c>
      <c r="AA662" s="4">
        <f t="shared" si="117"/>
        <v>-3.4071246882847026E-7</v>
      </c>
    </row>
    <row r="663" spans="8:27" x14ac:dyDescent="0.4">
      <c r="H663" s="8">
        <v>657</v>
      </c>
      <c r="I663" s="2">
        <v>7.5600000000000103</v>
      </c>
      <c r="J663" s="27">
        <f t="shared" si="118"/>
        <v>-1.2079840555297119E-5</v>
      </c>
      <c r="K663" s="27">
        <f t="shared" si="111"/>
        <v>-2.7749546179813733E-5</v>
      </c>
      <c r="M663" s="23">
        <f t="shared" si="121"/>
        <v>-1.1760009488903437E-5</v>
      </c>
      <c r="N663" s="10">
        <f t="shared" si="112"/>
        <v>2.9416342412451399</v>
      </c>
      <c r="O663" s="3">
        <f t="shared" si="113"/>
        <v>-6.1639224582601612E-3</v>
      </c>
      <c r="P663" s="4">
        <f t="shared" si="114"/>
        <v>-1.6763710053580434E-4</v>
      </c>
      <c r="Q663" s="7">
        <f t="shared" si="115"/>
        <v>-6.3315595587959657E-3</v>
      </c>
      <c r="S663" s="8">
        <v>657</v>
      </c>
      <c r="T663" s="2">
        <v>7.5600000000000103</v>
      </c>
      <c r="U663" s="4">
        <f t="shared" si="119"/>
        <v>-3.1983106639368284E-7</v>
      </c>
      <c r="V663" s="4">
        <f t="shared" si="116"/>
        <v>-3.3671005136125979E-7</v>
      </c>
      <c r="X663" s="8">
        <v>657</v>
      </c>
      <c r="Y663" s="2">
        <v>7.5600000000000103</v>
      </c>
      <c r="Z663" s="4">
        <f t="shared" si="120"/>
        <v>-3.1983106639368284E-7</v>
      </c>
      <c r="AA663" s="4">
        <f t="shared" si="117"/>
        <v>-3.3671005136125985E-7</v>
      </c>
    </row>
    <row r="664" spans="8:27" x14ac:dyDescent="0.4">
      <c r="H664" s="8">
        <v>658</v>
      </c>
      <c r="I664" s="2">
        <v>7.5700000000000101</v>
      </c>
      <c r="J664" s="27">
        <f t="shared" si="118"/>
        <v>-1.1983732890823666E-5</v>
      </c>
      <c r="K664" s="27">
        <f t="shared" si="111"/>
        <v>-2.7529702450151557E-5</v>
      </c>
      <c r="M664" s="23">
        <f t="shared" si="121"/>
        <v>-1.1667249129665072E-5</v>
      </c>
      <c r="N664" s="10">
        <f t="shared" si="112"/>
        <v>2.9455252918287975</v>
      </c>
      <c r="O664" s="3">
        <f t="shared" si="113"/>
        <v>-6.1153027983793466E-3</v>
      </c>
      <c r="P664" s="4">
        <f t="shared" si="114"/>
        <v>-1.6588263512209108E-4</v>
      </c>
      <c r="Q664" s="7">
        <f t="shared" si="115"/>
        <v>-6.2811854335014378E-3</v>
      </c>
      <c r="S664" s="8">
        <v>658</v>
      </c>
      <c r="T664" s="2">
        <v>7.5700000000000101</v>
      </c>
      <c r="U664" s="4">
        <f t="shared" si="119"/>
        <v>-3.1648376115859323E-7</v>
      </c>
      <c r="V664" s="4">
        <f t="shared" si="116"/>
        <v>-3.327595939087829E-7</v>
      </c>
      <c r="X664" s="8">
        <v>658</v>
      </c>
      <c r="Y664" s="2">
        <v>7.5700000000000101</v>
      </c>
      <c r="Z664" s="4">
        <f t="shared" si="120"/>
        <v>-3.1648376115859318E-7</v>
      </c>
      <c r="AA664" s="4">
        <f t="shared" si="117"/>
        <v>-3.3275959390878295E-7</v>
      </c>
    </row>
    <row r="665" spans="8:27" x14ac:dyDescent="0.4">
      <c r="H665" s="8">
        <v>659</v>
      </c>
      <c r="I665" s="2">
        <v>7.5800000000000098</v>
      </c>
      <c r="J665" s="27">
        <f t="shared" si="118"/>
        <v>-1.1888516041579821E-5</v>
      </c>
      <c r="K665" s="27">
        <f t="shared" si="111"/>
        <v>-2.7311886667125345E-5</v>
      </c>
      <c r="M665" s="23">
        <f t="shared" si="121"/>
        <v>-1.1575340337807014E-5</v>
      </c>
      <c r="N665" s="10">
        <f t="shared" si="112"/>
        <v>2.9494163424124547</v>
      </c>
      <c r="O665" s="3">
        <f t="shared" si="113"/>
        <v>-6.0671294812761588E-3</v>
      </c>
      <c r="P665" s="4">
        <f t="shared" si="114"/>
        <v>-1.6414874117985393E-4</v>
      </c>
      <c r="Q665" s="7">
        <f t="shared" si="115"/>
        <v>-6.2312782224560126E-3</v>
      </c>
      <c r="S665" s="8">
        <v>659</v>
      </c>
      <c r="T665" s="2">
        <v>7.5800000000000098</v>
      </c>
      <c r="U665" s="4">
        <f t="shared" si="119"/>
        <v>-3.1317570377280701E-7</v>
      </c>
      <c r="V665" s="4">
        <f t="shared" si="116"/>
        <v>-3.2886035964297882E-7</v>
      </c>
      <c r="X665" s="8">
        <v>659</v>
      </c>
      <c r="Y665" s="2">
        <v>7.5800000000000098</v>
      </c>
      <c r="Z665" s="4">
        <f t="shared" si="120"/>
        <v>-3.1317570377280701E-7</v>
      </c>
      <c r="AA665" s="4">
        <f t="shared" si="117"/>
        <v>-3.2886035964297887E-7</v>
      </c>
    </row>
    <row r="666" spans="8:27" x14ac:dyDescent="0.4">
      <c r="H666" s="8">
        <v>660</v>
      </c>
      <c r="I666" s="2">
        <v>7.5900000000000096</v>
      </c>
      <c r="J666" s="27">
        <f t="shared" si="118"/>
        <v>-1.17941805908437E-5</v>
      </c>
      <c r="K666" s="27">
        <f t="shared" si="111"/>
        <v>-2.709607751625679E-5</v>
      </c>
      <c r="M666" s="23">
        <f t="shared" si="121"/>
        <v>-1.1484274205202242E-5</v>
      </c>
      <c r="N666" s="10">
        <f t="shared" si="112"/>
        <v>2.9533073929961122</v>
      </c>
      <c r="O666" s="3">
        <f t="shared" si="113"/>
        <v>-6.0193978378213549E-3</v>
      </c>
      <c r="P666" s="4">
        <f t="shared" si="114"/>
        <v>-1.6243515213283522E-4</v>
      </c>
      <c r="Q666" s="7">
        <f t="shared" si="115"/>
        <v>-6.1818329899541898E-3</v>
      </c>
      <c r="S666" s="8">
        <v>660</v>
      </c>
      <c r="T666" s="2">
        <v>7.5900000000000096</v>
      </c>
      <c r="U666" s="4">
        <f t="shared" si="119"/>
        <v>-3.099063856414578E-7</v>
      </c>
      <c r="V666" s="4">
        <f t="shared" si="116"/>
        <v>-3.2501162303034928E-7</v>
      </c>
      <c r="X666" s="8">
        <v>660</v>
      </c>
      <c r="Y666" s="2">
        <v>7.5900000000000096</v>
      </c>
      <c r="Z666" s="4">
        <f t="shared" si="120"/>
        <v>-3.099063856414577E-7</v>
      </c>
      <c r="AA666" s="4">
        <f t="shared" si="117"/>
        <v>-3.2501162303034922E-7</v>
      </c>
    </row>
    <row r="667" spans="8:27" x14ac:dyDescent="0.4">
      <c r="H667" s="8">
        <v>661</v>
      </c>
      <c r="I667" s="2">
        <v>7.6000000000000103</v>
      </c>
      <c r="J667" s="27">
        <f t="shared" si="118"/>
        <v>-1.1700717233542519E-5</v>
      </c>
      <c r="K667" s="27">
        <f t="shared" si="111"/>
        <v>-2.6882253933947432E-5</v>
      </c>
      <c r="M667" s="23">
        <f t="shared" si="121"/>
        <v>-1.1394041928173201E-5</v>
      </c>
      <c r="N667" s="10">
        <f t="shared" si="112"/>
        <v>2.9571984435797702</v>
      </c>
      <c r="O667" s="3">
        <f t="shared" si="113"/>
        <v>-5.9721032536321104E-3</v>
      </c>
      <c r="P667" s="4">
        <f t="shared" si="114"/>
        <v>-1.6074160517841473E-4</v>
      </c>
      <c r="Q667" s="7">
        <f t="shared" si="115"/>
        <v>-6.1328448588105254E-3</v>
      </c>
      <c r="S667" s="8">
        <v>661</v>
      </c>
      <c r="T667" s="2">
        <v>7.6000000000000103</v>
      </c>
      <c r="U667" s="4">
        <f t="shared" si="119"/>
        <v>-3.0667530536931717E-7</v>
      </c>
      <c r="V667" s="4">
        <f t="shared" si="116"/>
        <v>-3.2121266964666815E-7</v>
      </c>
      <c r="X667" s="8">
        <v>661</v>
      </c>
      <c r="Y667" s="2">
        <v>7.6000000000000103</v>
      </c>
      <c r="Z667" s="4">
        <f t="shared" si="120"/>
        <v>-3.0667530536931717E-7</v>
      </c>
      <c r="AA667" s="4">
        <f t="shared" si="117"/>
        <v>-3.2121266964666825E-7</v>
      </c>
    </row>
    <row r="668" spans="8:27" x14ac:dyDescent="0.4">
      <c r="H668" s="8">
        <v>662</v>
      </c>
      <c r="I668" s="2">
        <v>7.6100000000000101</v>
      </c>
      <c r="J668" s="27">
        <f t="shared" si="118"/>
        <v>-1.160811677478789E-5</v>
      </c>
      <c r="K668" s="27">
        <f t="shared" si="111"/>
        <v>-2.6670395104219389E-5</v>
      </c>
      <c r="M668" s="23">
        <f t="shared" si="121"/>
        <v>-1.1304634806137278E-5</v>
      </c>
      <c r="N668" s="10">
        <f t="shared" si="112"/>
        <v>2.9610894941634278</v>
      </c>
      <c r="O668" s="3">
        <f t="shared" si="113"/>
        <v>-5.9252411683620573E-3</v>
      </c>
      <c r="P668" s="4">
        <f t="shared" si="114"/>
        <v>-1.5906784122985784E-4</v>
      </c>
      <c r="Q668" s="7">
        <f t="shared" si="115"/>
        <v>-6.0843090095919154E-3</v>
      </c>
      <c r="S668" s="8">
        <v>662</v>
      </c>
      <c r="T668" s="2">
        <v>7.6100000000000101</v>
      </c>
      <c r="U668" s="4">
        <f t="shared" si="119"/>
        <v>-3.034819686506121E-7</v>
      </c>
      <c r="V668" s="4">
        <f t="shared" si="116"/>
        <v>-3.1746279599490411E-7</v>
      </c>
      <c r="X668" s="8">
        <v>662</v>
      </c>
      <c r="Y668" s="2">
        <v>7.6100000000000101</v>
      </c>
      <c r="Z668" s="4">
        <f t="shared" si="120"/>
        <v>-3.03481968650612E-7</v>
      </c>
      <c r="AA668" s="4">
        <f t="shared" si="117"/>
        <v>-3.1746279599490411E-7</v>
      </c>
    </row>
    <row r="669" spans="8:27" x14ac:dyDescent="0.4">
      <c r="H669" s="8">
        <v>663</v>
      </c>
      <c r="I669" s="2">
        <v>7.6200000000000099</v>
      </c>
      <c r="J669" s="27">
        <f t="shared" si="118"/>
        <v>-1.151637012843223E-5</v>
      </c>
      <c r="K669" s="27">
        <f t="shared" si="111"/>
        <v>-2.6460480455502512E-5</v>
      </c>
      <c r="M669" s="23">
        <f t="shared" si="121"/>
        <v>-1.1216044240271579E-5</v>
      </c>
      <c r="N669" s="10">
        <f t="shared" si="112"/>
        <v>2.9649805447470854</v>
      </c>
      <c r="O669" s="3">
        <f t="shared" si="113"/>
        <v>-5.8788070750014337E-3</v>
      </c>
      <c r="P669" s="4">
        <f t="shared" si="114"/>
        <v>-1.5741360485951216E-4</v>
      </c>
      <c r="Q669" s="7">
        <f t="shared" si="115"/>
        <v>-6.0362206798609454E-3</v>
      </c>
      <c r="S669" s="8">
        <v>663</v>
      </c>
      <c r="T669" s="2">
        <v>7.6200000000000099</v>
      </c>
      <c r="U669" s="4">
        <f t="shared" si="119"/>
        <v>-3.0032588816064986E-7</v>
      </c>
      <c r="V669" s="4">
        <f t="shared" si="116"/>
        <v>-3.1376130932630653E-7</v>
      </c>
      <c r="X669" s="8">
        <v>663</v>
      </c>
      <c r="Y669" s="2">
        <v>7.6200000000000099</v>
      </c>
      <c r="Z669" s="4">
        <f t="shared" si="120"/>
        <v>-3.0032588816064986E-7</v>
      </c>
      <c r="AA669" s="4">
        <f t="shared" si="117"/>
        <v>-3.1376130932630659E-7</v>
      </c>
    </row>
    <row r="670" spans="8:27" x14ac:dyDescent="0.4">
      <c r="H670" s="8">
        <v>664</v>
      </c>
      <c r="I670" s="2">
        <v>7.6300000000000097</v>
      </c>
      <c r="J670" s="27">
        <f t="shared" si="118"/>
        <v>-1.1425468315645866E-5</v>
      </c>
      <c r="K670" s="27">
        <f t="shared" si="111"/>
        <v>-2.625248965746697E-5</v>
      </c>
      <c r="M670" s="23">
        <f t="shared" si="121"/>
        <v>-1.1128261732196647E-5</v>
      </c>
      <c r="N670" s="10">
        <f t="shared" si="112"/>
        <v>2.9688715953307425</v>
      </c>
      <c r="O670" s="3">
        <f t="shared" si="113"/>
        <v>-5.8327965191871684E-3</v>
      </c>
      <c r="P670" s="4">
        <f t="shared" si="114"/>
        <v>-1.5577864424293368E-4</v>
      </c>
      <c r="Q670" s="7">
        <f t="shared" si="115"/>
        <v>-5.9885751634301022E-3</v>
      </c>
      <c r="S670" s="8">
        <v>664</v>
      </c>
      <c r="T670" s="2">
        <v>7.6300000000000097</v>
      </c>
      <c r="U670" s="4">
        <f t="shared" si="119"/>
        <v>-2.9720658344921889E-7</v>
      </c>
      <c r="V670" s="4">
        <f t="shared" si="116"/>
        <v>-3.1010752746460037E-7</v>
      </c>
      <c r="X670" s="8">
        <v>664</v>
      </c>
      <c r="Y670" s="2">
        <v>7.6300000000000097</v>
      </c>
      <c r="Z670" s="4">
        <f t="shared" si="120"/>
        <v>-2.9720658344921883E-7</v>
      </c>
      <c r="AA670" s="4">
        <f t="shared" si="117"/>
        <v>-3.1010752746460037E-7</v>
      </c>
    </row>
    <row r="671" spans="8:27" x14ac:dyDescent="0.4">
      <c r="H671" s="8">
        <v>665</v>
      </c>
      <c r="I671" s="2">
        <v>7.6400000000000103</v>
      </c>
      <c r="J671" s="27">
        <f t="shared" si="118"/>
        <v>-1.1335402463514412E-5</v>
      </c>
      <c r="K671" s="27">
        <f t="shared" si="111"/>
        <v>-2.6046402617900314E-5</v>
      </c>
      <c r="M671" s="23">
        <f t="shared" si="121"/>
        <v>-1.1041278882678684E-5</v>
      </c>
      <c r="N671" s="10">
        <f t="shared" si="112"/>
        <v>2.9727626459144005</v>
      </c>
      <c r="O671" s="3">
        <f t="shared" si="113"/>
        <v>-5.787205098522658E-3</v>
      </c>
      <c r="P671" s="4">
        <f t="shared" si="114"/>
        <v>-1.5416271110392475E-4</v>
      </c>
      <c r="Q671" s="7">
        <f t="shared" si="115"/>
        <v>-5.9413678096265831E-3</v>
      </c>
      <c r="S671" s="8">
        <v>665</v>
      </c>
      <c r="T671" s="2">
        <v>7.6400000000000103</v>
      </c>
      <c r="U671" s="4">
        <f t="shared" si="119"/>
        <v>-2.941235808357267E-7</v>
      </c>
      <c r="V671" s="4">
        <f t="shared" si="116"/>
        <v>-3.0650077863322242E-7</v>
      </c>
      <c r="X671" s="8">
        <v>665</v>
      </c>
      <c r="Y671" s="2">
        <v>7.6400000000000103</v>
      </c>
      <c r="Z671" s="4">
        <f t="shared" si="120"/>
        <v>-2.9412358083572676E-7</v>
      </c>
      <c r="AA671" s="4">
        <f t="shared" si="117"/>
        <v>-3.0650077863322247E-7</v>
      </c>
    </row>
    <row r="672" spans="8:27" x14ac:dyDescent="0.4">
      <c r="H672" s="8">
        <v>666</v>
      </c>
      <c r="I672" s="2">
        <v>7.6500000000000101</v>
      </c>
      <c r="J672" s="27">
        <f t="shared" si="118"/>
        <v>-1.1246163803656405E-5</v>
      </c>
      <c r="K672" s="27">
        <f t="shared" si="111"/>
        <v>-2.5842199479629095E-5</v>
      </c>
      <c r="M672" s="23">
        <f t="shared" si="121"/>
        <v>-1.0955087390350345E-5</v>
      </c>
      <c r="N672" s="10">
        <f t="shared" si="112"/>
        <v>2.9766536964980581</v>
      </c>
      <c r="O672" s="3">
        <f t="shared" si="113"/>
        <v>-5.7420284619072778E-3</v>
      </c>
      <c r="P672" s="4">
        <f t="shared" si="114"/>
        <v>-1.5256556066047322E-4</v>
      </c>
      <c r="Q672" s="7">
        <f t="shared" si="115"/>
        <v>-5.894594022567751E-3</v>
      </c>
      <c r="S672" s="8">
        <v>666</v>
      </c>
      <c r="T672" s="2">
        <v>7.6500000000000101</v>
      </c>
      <c r="U672" s="4">
        <f t="shared" si="119"/>
        <v>-2.9107641330605973E-7</v>
      </c>
      <c r="V672" s="4">
        <f t="shared" si="116"/>
        <v>-3.0294040128555954E-7</v>
      </c>
      <c r="X672" s="8">
        <v>666</v>
      </c>
      <c r="Y672" s="2">
        <v>7.6500000000000101</v>
      </c>
      <c r="Z672" s="4">
        <f t="shared" si="120"/>
        <v>-2.9107641330605963E-7</v>
      </c>
      <c r="AA672" s="4">
        <f t="shared" si="117"/>
        <v>-3.0294040128555959E-7</v>
      </c>
    </row>
    <row r="673" spans="8:27" x14ac:dyDescent="0.4">
      <c r="H673" s="8">
        <v>667</v>
      </c>
      <c r="I673" s="2">
        <v>7.6600000000000099</v>
      </c>
      <c r="J673" s="27">
        <f t="shared" si="118"/>
        <v>-1.1157743670860365E-5</v>
      </c>
      <c r="K673" s="27">
        <f t="shared" si="111"/>
        <v>-2.5639860617483158E-5</v>
      </c>
      <c r="M673" s="23">
        <f t="shared" si="121"/>
        <v>-1.086967905044925E-5</v>
      </c>
      <c r="N673" s="10">
        <f t="shared" si="112"/>
        <v>2.9805447470817157</v>
      </c>
      <c r="O673" s="3">
        <f t="shared" si="113"/>
        <v>-5.6972623088751883E-3</v>
      </c>
      <c r="P673" s="4">
        <f t="shared" si="114"/>
        <v>-1.509869515715693E-4</v>
      </c>
      <c r="Q673" s="7">
        <f t="shared" si="115"/>
        <v>-5.8482492604467577E-3</v>
      </c>
      <c r="S673" s="8">
        <v>667</v>
      </c>
      <c r="T673" s="2">
        <v>7.6600000000000099</v>
      </c>
      <c r="U673" s="4">
        <f t="shared" si="119"/>
        <v>-2.8806462041111478E-7</v>
      </c>
      <c r="V673" s="4">
        <f t="shared" si="116"/>
        <v>-2.9942574393811365E-7</v>
      </c>
      <c r="X673" s="8">
        <v>667</v>
      </c>
      <c r="Y673" s="2">
        <v>7.6600000000000099</v>
      </c>
      <c r="Z673" s="4">
        <f t="shared" si="120"/>
        <v>-2.8806462041111472E-7</v>
      </c>
      <c r="AA673" s="4">
        <f t="shared" si="117"/>
        <v>-2.9942574393811376E-7</v>
      </c>
    </row>
    <row r="674" spans="8:27" x14ac:dyDescent="0.4">
      <c r="H674" s="8">
        <v>668</v>
      </c>
      <c r="I674" s="2">
        <v>7.6700000000000097</v>
      </c>
      <c r="J674" s="27">
        <f t="shared" si="118"/>
        <v>-1.1070133501741572E-5</v>
      </c>
      <c r="K674" s="27">
        <f t="shared" si="111"/>
        <v>-2.5439366635303224E-5</v>
      </c>
      <c r="M674" s="23">
        <f t="shared" si="121"/>
        <v>-1.0785045753574578E-5</v>
      </c>
      <c r="N674" s="10">
        <f t="shared" si="112"/>
        <v>2.9844357976653733</v>
      </c>
      <c r="O674" s="3">
        <f t="shared" si="113"/>
        <v>-5.6529023889436078E-3</v>
      </c>
      <c r="P674" s="4">
        <f t="shared" si="114"/>
        <v>-1.494266458848922E-4</v>
      </c>
      <c r="Q674" s="7">
        <f t="shared" si="115"/>
        <v>-5.8023290348284996E-3</v>
      </c>
      <c r="S674" s="8">
        <v>668</v>
      </c>
      <c r="T674" s="2">
        <v>7.6700000000000097</v>
      </c>
      <c r="U674" s="4">
        <f t="shared" si="119"/>
        <v>-2.8508774816699318E-7</v>
      </c>
      <c r="V674" s="4">
        <f t="shared" si="116"/>
        <v>-2.9595616500656167E-7</v>
      </c>
      <c r="X674" s="8">
        <v>668</v>
      </c>
      <c r="Y674" s="2">
        <v>7.6700000000000097</v>
      </c>
      <c r="Z674" s="4">
        <f t="shared" si="120"/>
        <v>-2.8508774816699313E-7</v>
      </c>
      <c r="AA674" s="4">
        <f t="shared" si="117"/>
        <v>-2.9595616500656162E-7</v>
      </c>
    </row>
    <row r="675" spans="8:27" x14ac:dyDescent="0.4">
      <c r="H675" s="8">
        <v>669</v>
      </c>
      <c r="I675" s="2">
        <v>7.6800000000000104</v>
      </c>
      <c r="J675" s="27">
        <f t="shared" si="118"/>
        <v>-1.0983324833417808E-5</v>
      </c>
      <c r="K675" s="27">
        <f t="shared" si="111"/>
        <v>-2.5240698362990228E-5</v>
      </c>
      <c r="M675" s="23">
        <f t="shared" si="121"/>
        <v>-1.0701179484460993E-5</v>
      </c>
      <c r="N675" s="10">
        <f t="shared" si="112"/>
        <v>2.9883268482490308</v>
      </c>
      <c r="O675" s="3">
        <f t="shared" si="113"/>
        <v>-5.6089445009701753E-3</v>
      </c>
      <c r="P675" s="4">
        <f t="shared" si="114"/>
        <v>-1.4788440898534774E-4</v>
      </c>
      <c r="Q675" s="7">
        <f t="shared" si="115"/>
        <v>-5.7568289099555227E-3</v>
      </c>
      <c r="S675" s="8">
        <v>669</v>
      </c>
      <c r="T675" s="2">
        <v>7.6800000000000104</v>
      </c>
      <c r="U675" s="4">
        <f t="shared" si="119"/>
        <v>-2.821453489568157E-7</v>
      </c>
      <c r="V675" s="4">
        <f t="shared" si="116"/>
        <v>-2.9253103264464202E-7</v>
      </c>
      <c r="X675" s="8">
        <v>669</v>
      </c>
      <c r="Y675" s="2">
        <v>7.6800000000000104</v>
      </c>
      <c r="Z675" s="4">
        <f t="shared" si="120"/>
        <v>-2.8214534895681565E-7</v>
      </c>
      <c r="AA675" s="4">
        <f t="shared" si="117"/>
        <v>-2.9253103264464202E-7</v>
      </c>
    </row>
    <row r="676" spans="8:27" x14ac:dyDescent="0.4">
      <c r="H676" s="8">
        <v>670</v>
      </c>
      <c r="I676" s="2">
        <v>7.6900000000000102</v>
      </c>
      <c r="J676" s="27">
        <f t="shared" si="118"/>
        <v>-1.0897309302204023E-5</v>
      </c>
      <c r="K676" s="27">
        <f t="shared" si="111"/>
        <v>-2.5043836853596291E-5</v>
      </c>
      <c r="M676" s="23">
        <f t="shared" si="121"/>
        <v>-1.0618072320769886E-5</v>
      </c>
      <c r="N676" s="10">
        <f t="shared" si="112"/>
        <v>2.9922178988326884</v>
      </c>
      <c r="O676" s="3">
        <f t="shared" si="113"/>
        <v>-5.5653844925193921E-3</v>
      </c>
      <c r="P676" s="4">
        <f t="shared" si="114"/>
        <v>-1.4636000954444347E-4</v>
      </c>
      <c r="Q676" s="7">
        <f t="shared" si="115"/>
        <v>-5.7117445020638353E-3</v>
      </c>
      <c r="S676" s="8">
        <v>670</v>
      </c>
      <c r="T676" s="2">
        <v>7.6900000000000102</v>
      </c>
      <c r="U676" s="4">
        <f t="shared" si="119"/>
        <v>-2.7923698143413706E-7</v>
      </c>
      <c r="V676" s="4">
        <f t="shared" si="116"/>
        <v>-2.8914972458582649E-7</v>
      </c>
      <c r="X676" s="8">
        <v>670</v>
      </c>
      <c r="Y676" s="2">
        <v>7.6900000000000102</v>
      </c>
      <c r="Z676" s="4">
        <f t="shared" si="120"/>
        <v>-2.7923698143413701E-7</v>
      </c>
      <c r="AA676" s="4">
        <f t="shared" si="117"/>
        <v>-2.8914972458582649E-7</v>
      </c>
    </row>
    <row r="677" spans="8:27" x14ac:dyDescent="0.4">
      <c r="H677" s="8">
        <v>671</v>
      </c>
      <c r="I677" s="2">
        <v>7.7000000000000099</v>
      </c>
      <c r="J677" s="27">
        <f t="shared" si="118"/>
        <v>-1.0812078642325471E-5</v>
      </c>
      <c r="K677" s="27">
        <f t="shared" si="111"/>
        <v>-2.484876338045628E-5</v>
      </c>
      <c r="M677" s="23">
        <f t="shared" si="121"/>
        <v>-1.0535716431897545E-5</v>
      </c>
      <c r="N677" s="10">
        <f t="shared" si="112"/>
        <v>2.996108949416346</v>
      </c>
      <c r="O677" s="3">
        <f t="shared" si="113"/>
        <v>-5.5222182592379312E-3</v>
      </c>
      <c r="P677" s="4">
        <f t="shared" si="114"/>
        <v>-1.4485321947048531E-4</v>
      </c>
      <c r="Q677" s="7">
        <f t="shared" si="115"/>
        <v>-5.6670714787084167E-3</v>
      </c>
      <c r="S677" s="8">
        <v>671</v>
      </c>
      <c r="T677" s="2">
        <v>7.7000000000000099</v>
      </c>
      <c r="U677" s="4">
        <f t="shared" si="119"/>
        <v>-2.7636221042792697E-7</v>
      </c>
      <c r="V677" s="4">
        <f t="shared" si="116"/>
        <v>-2.8581162798771884E-7</v>
      </c>
      <c r="X677" s="8">
        <v>671</v>
      </c>
      <c r="Y677" s="2">
        <v>7.7000000000000099</v>
      </c>
      <c r="Z677" s="4">
        <f t="shared" si="120"/>
        <v>-2.7636221042792691E-7</v>
      </c>
      <c r="AA677" s="4">
        <f t="shared" si="117"/>
        <v>-2.8581162798771889E-7</v>
      </c>
    </row>
    <row r="678" spans="8:27" x14ac:dyDescent="0.4">
      <c r="H678" s="8">
        <v>672</v>
      </c>
      <c r="I678" s="2">
        <v>7.7100000000000097</v>
      </c>
      <c r="J678" s="27">
        <f t="shared" si="118"/>
        <v>-1.0727624684649195E-5</v>
      </c>
      <c r="K678" s="27">
        <f t="shared" si="111"/>
        <v>-2.4655459434359752E-5</v>
      </c>
      <c r="M678" s="23">
        <f t="shared" si="121"/>
        <v>-1.0454104077800098E-5</v>
      </c>
      <c r="N678" s="10">
        <f t="shared" si="112"/>
        <v>3.0000000000000036</v>
      </c>
      <c r="O678" s="3">
        <f t="shared" si="113"/>
        <v>-5.4794417442387382E-3</v>
      </c>
      <c r="P678" s="4">
        <f t="shared" si="114"/>
        <v>-1.4336381385958463E-4</v>
      </c>
      <c r="Q678" s="7">
        <f t="shared" si="115"/>
        <v>-5.6228055580983226E-3</v>
      </c>
      <c r="S678" s="8">
        <v>672</v>
      </c>
      <c r="T678" s="2">
        <v>7.7100000000000097</v>
      </c>
      <c r="U678" s="4">
        <f t="shared" si="119"/>
        <v>-2.735206068490977E-7</v>
      </c>
      <c r="V678" s="4">
        <f t="shared" si="116"/>
        <v>-2.8251613927913911E-7</v>
      </c>
      <c r="X678" s="8">
        <v>672</v>
      </c>
      <c r="Y678" s="2">
        <v>7.7100000000000097</v>
      </c>
      <c r="Z678" s="4">
        <f t="shared" si="120"/>
        <v>-2.7352060684909765E-7</v>
      </c>
      <c r="AA678" s="4">
        <f t="shared" si="117"/>
        <v>-2.8251613927913917E-7</v>
      </c>
    </row>
    <row r="679" spans="8:27" x14ac:dyDescent="0.4">
      <c r="H679" s="8">
        <v>673</v>
      </c>
      <c r="I679" s="2">
        <v>7.7200000000000104</v>
      </c>
      <c r="J679" s="27">
        <f t="shared" si="118"/>
        <v>-1.0643939355433422E-5</v>
      </c>
      <c r="K679" s="27">
        <f t="shared" si="111"/>
        <v>-2.4463906720762366E-5</v>
      </c>
      <c r="M679" s="23">
        <f t="shared" si="121"/>
        <v>-1.0373227607834878E-5</v>
      </c>
      <c r="N679" s="10">
        <f t="shared" si="112"/>
        <v>3.0038910505836611</v>
      </c>
      <c r="O679" s="3">
        <f t="shared" si="113"/>
        <v>-5.4370509374937421E-3</v>
      </c>
      <c r="P679" s="4">
        <f t="shared" si="114"/>
        <v>-1.4189157094745785E-4</v>
      </c>
      <c r="Q679" s="7">
        <f t="shared" si="115"/>
        <v>-5.5789425084411997E-3</v>
      </c>
      <c r="S679" s="8">
        <v>673</v>
      </c>
      <c r="T679" s="2">
        <v>7.7200000000000104</v>
      </c>
      <c r="U679" s="4">
        <f t="shared" si="119"/>
        <v>-2.7071174759854366E-7</v>
      </c>
      <c r="V679" s="4">
        <f t="shared" si="116"/>
        <v>-2.7926266400983755E-7</v>
      </c>
      <c r="X679" s="8">
        <v>673</v>
      </c>
      <c r="Y679" s="2">
        <v>7.7200000000000104</v>
      </c>
      <c r="Z679" s="4">
        <f t="shared" si="120"/>
        <v>-2.7071174759854366E-7</v>
      </c>
      <c r="AA679" s="4">
        <f t="shared" si="117"/>
        <v>-2.792626640098376E-7</v>
      </c>
    </row>
    <row r="680" spans="8:27" x14ac:dyDescent="0.4">
      <c r="H680" s="8">
        <v>674</v>
      </c>
      <c r="I680" s="2">
        <v>7.7300000000000102</v>
      </c>
      <c r="J680" s="27">
        <f t="shared" si="118"/>
        <v>-1.0561014675094708E-5</v>
      </c>
      <c r="K680" s="27">
        <f t="shared" si="111"/>
        <v>-2.4274087157036347E-5</v>
      </c>
      <c r="M680" s="23">
        <f t="shared" si="121"/>
        <v>-1.0293079459618033E-5</v>
      </c>
      <c r="N680" s="10">
        <f t="shared" si="112"/>
        <v>3.0077821011673187</v>
      </c>
      <c r="O680" s="3">
        <f t="shared" si="113"/>
        <v>-5.3950418752350821E-3</v>
      </c>
      <c r="P680" s="4">
        <f t="shared" si="114"/>
        <v>-1.4043627206200879E-4</v>
      </c>
      <c r="Q680" s="7">
        <f t="shared" si="115"/>
        <v>-5.5354781472970911E-3</v>
      </c>
      <c r="S680" s="8">
        <v>674</v>
      </c>
      <c r="T680" s="2">
        <v>7.7300000000000102</v>
      </c>
      <c r="U680" s="4">
        <f t="shared" si="119"/>
        <v>-2.6793521547667431E-7</v>
      </c>
      <c r="V680" s="4">
        <f t="shared" si="116"/>
        <v>-2.7605061670279605E-7</v>
      </c>
      <c r="X680" s="8">
        <v>674</v>
      </c>
      <c r="Y680" s="2">
        <v>7.7300000000000102</v>
      </c>
      <c r="Z680" s="4">
        <f t="shared" si="120"/>
        <v>-2.6793521547667426E-7</v>
      </c>
      <c r="AA680" s="4">
        <f t="shared" si="117"/>
        <v>-2.7605061670279605E-7</v>
      </c>
    </row>
    <row r="681" spans="8:27" x14ac:dyDescent="0.4">
      <c r="H681" s="8">
        <v>675</v>
      </c>
      <c r="I681" s="2">
        <v>7.74000000000001</v>
      </c>
      <c r="J681" s="27">
        <f t="shared" si="118"/>
        <v>-1.0478842756992481E-5</v>
      </c>
      <c r="K681" s="27">
        <f t="shared" si="111"/>
        <v>-2.4085982869759279E-5</v>
      </c>
      <c r="M681" s="23">
        <f t="shared" si="121"/>
        <v>-1.0213652157898074E-5</v>
      </c>
      <c r="N681" s="10">
        <f t="shared" si="112"/>
        <v>3.0116731517509763</v>
      </c>
      <c r="O681" s="3">
        <f t="shared" si="113"/>
        <v>-5.3534106393646839E-3</v>
      </c>
      <c r="P681" s="4">
        <f t="shared" si="114"/>
        <v>-1.3899770157667707E-4</v>
      </c>
      <c r="Q681" s="7">
        <f t="shared" si="115"/>
        <v>-5.4924083409413609E-3</v>
      </c>
      <c r="S681" s="8">
        <v>675</v>
      </c>
      <c r="T681" s="2">
        <v>7.74000000000001</v>
      </c>
      <c r="U681" s="4">
        <f t="shared" si="119"/>
        <v>-2.6519059909440834E-7</v>
      </c>
      <c r="V681" s="4">
        <f t="shared" si="116"/>
        <v>-2.7287942070906706E-7</v>
      </c>
      <c r="X681" s="8">
        <v>675</v>
      </c>
      <c r="Y681" s="2">
        <v>7.74000000000001</v>
      </c>
      <c r="Z681" s="4">
        <f t="shared" si="120"/>
        <v>-2.6519059909440834E-7</v>
      </c>
      <c r="AA681" s="4">
        <f t="shared" si="117"/>
        <v>-2.7287942070906706E-7</v>
      </c>
    </row>
    <row r="682" spans="8:27" x14ac:dyDescent="0.4">
      <c r="H682" s="8">
        <v>676</v>
      </c>
      <c r="I682" s="2">
        <v>7.7500000000000098</v>
      </c>
      <c r="J682" s="27">
        <f t="shared" si="118"/>
        <v>-1.0397415806230803E-5</v>
      </c>
      <c r="K682" s="27">
        <f t="shared" si="111"/>
        <v>-2.3899576192040826E-5</v>
      </c>
      <c r="M682" s="23">
        <f t="shared" si="121"/>
        <v>-1.0134938313445193E-5</v>
      </c>
      <c r="N682" s="10">
        <f t="shared" si="112"/>
        <v>3.0155642023346338</v>
      </c>
      <c r="O682" s="3">
        <f t="shared" si="113"/>
        <v>-5.3121533568721039E-3</v>
      </c>
      <c r="P682" s="4">
        <f t="shared" si="114"/>
        <v>-1.375756468645418E-4</v>
      </c>
      <c r="Q682" s="7">
        <f t="shared" si="115"/>
        <v>-5.4497290037366459E-3</v>
      </c>
      <c r="S682" s="8">
        <v>676</v>
      </c>
      <c r="T682" s="2">
        <v>7.7500000000000098</v>
      </c>
      <c r="U682" s="4">
        <f t="shared" si="119"/>
        <v>-2.6247749278560984E-7</v>
      </c>
      <c r="V682" s="4">
        <f t="shared" si="116"/>
        <v>-2.6974850806510579E-7</v>
      </c>
      <c r="X682" s="8">
        <v>676</v>
      </c>
      <c r="Y682" s="2">
        <v>7.7500000000000098</v>
      </c>
      <c r="Z682" s="4">
        <f t="shared" si="120"/>
        <v>-2.6247749278560984E-7</v>
      </c>
      <c r="AA682" s="4">
        <f t="shared" si="117"/>
        <v>-2.6974850806510579E-7</v>
      </c>
    </row>
    <row r="683" spans="8:27" x14ac:dyDescent="0.4">
      <c r="H683" s="8">
        <v>677</v>
      </c>
      <c r="I683" s="2">
        <v>7.7600000000000096</v>
      </c>
      <c r="J683" s="27">
        <f t="shared" si="118"/>
        <v>-1.0316726118476957E-5</v>
      </c>
      <c r="K683" s="27">
        <f t="shared" si="111"/>
        <v>-2.371484966088655E-5</v>
      </c>
      <c r="M683" s="23">
        <f t="shared" si="121"/>
        <v>-1.0056930621956021E-5</v>
      </c>
      <c r="N683" s="10">
        <f t="shared" si="112"/>
        <v>3.0194552529182914</v>
      </c>
      <c r="O683" s="3">
        <f t="shared" si="113"/>
        <v>-5.2712661992604676E-3</v>
      </c>
      <c r="P683" s="4">
        <f t="shared" si="114"/>
        <v>-1.3616989825316575E-4</v>
      </c>
      <c r="Q683" s="7">
        <f t="shared" si="115"/>
        <v>-5.4074360975136333E-3</v>
      </c>
      <c r="S683" s="8">
        <v>677</v>
      </c>
      <c r="T683" s="2">
        <v>7.7600000000000096</v>
      </c>
      <c r="U683" s="4">
        <f t="shared" si="119"/>
        <v>-2.597954965209357E-7</v>
      </c>
      <c r="V683" s="4">
        <f t="shared" si="116"/>
        <v>-2.6665731935254983E-7</v>
      </c>
      <c r="X683" s="8">
        <v>677</v>
      </c>
      <c r="Y683" s="2">
        <v>7.7600000000000096</v>
      </c>
      <c r="Z683" s="4">
        <f t="shared" si="120"/>
        <v>-2.5979549652093564E-7</v>
      </c>
      <c r="AA683" s="4">
        <f t="shared" si="117"/>
        <v>-2.6665731935254988E-7</v>
      </c>
    </row>
    <row r="684" spans="8:27" x14ac:dyDescent="0.4">
      <c r="H684" s="8">
        <v>678</v>
      </c>
      <c r="I684" s="2">
        <v>7.7700000000000102</v>
      </c>
      <c r="J684" s="27">
        <f t="shared" si="118"/>
        <v>-1.0236766078796789E-5</v>
      </c>
      <c r="K684" s="27">
        <f t="shared" si="111"/>
        <v>-2.3531786014598652E-5</v>
      </c>
      <c r="M684" s="23">
        <f t="shared" si="121"/>
        <v>-9.9796218629737118E-6</v>
      </c>
      <c r="N684" s="10">
        <f t="shared" si="112"/>
        <v>3.023346303501949</v>
      </c>
      <c r="O684" s="3">
        <f t="shared" si="113"/>
        <v>-5.2307453819804371E-3</v>
      </c>
      <c r="P684" s="4">
        <f t="shared" si="114"/>
        <v>-1.3478024898016939E-4</v>
      </c>
      <c r="Q684" s="7">
        <f t="shared" si="115"/>
        <v>-5.3655256309606061E-3</v>
      </c>
      <c r="S684" s="8">
        <v>678</v>
      </c>
      <c r="T684" s="2">
        <v>7.7700000000000102</v>
      </c>
      <c r="U684" s="4">
        <f t="shared" si="119"/>
        <v>-2.5714421582307655E-7</v>
      </c>
      <c r="V684" s="4">
        <f t="shared" si="116"/>
        <v>-2.6360530356040369E-7</v>
      </c>
      <c r="X684" s="8">
        <v>678</v>
      </c>
      <c r="Y684" s="2">
        <v>7.7700000000000102</v>
      </c>
      <c r="Z684" s="4">
        <f t="shared" si="120"/>
        <v>-2.5714421582307661E-7</v>
      </c>
      <c r="AA684" s="4">
        <f t="shared" si="117"/>
        <v>-2.6360530356040375E-7</v>
      </c>
    </row>
    <row r="685" spans="8:27" x14ac:dyDescent="0.4">
      <c r="H685" s="8">
        <v>679</v>
      </c>
      <c r="I685" s="2">
        <v>7.78000000000001</v>
      </c>
      <c r="J685" s="27">
        <f t="shared" si="118"/>
        <v>-1.0157528160506303E-5</v>
      </c>
      <c r="K685" s="27">
        <f t="shared" si="111"/>
        <v>-2.3350368190212546E-5</v>
      </c>
      <c r="M685" s="23">
        <f t="shared" si="121"/>
        <v>-9.903004898822943E-6</v>
      </c>
      <c r="N685" s="10">
        <f t="shared" si="112"/>
        <v>3.0272373540856066</v>
      </c>
      <c r="O685" s="3">
        <f t="shared" si="113"/>
        <v>-5.1905871638720036E-3</v>
      </c>
      <c r="P685" s="4">
        <f t="shared" si="114"/>
        <v>-1.3340649514951921E-4</v>
      </c>
      <c r="Q685" s="7">
        <f t="shared" si="115"/>
        <v>-5.3239936590215231E-3</v>
      </c>
      <c r="S685" s="8">
        <v>679</v>
      </c>
      <c r="T685" s="2">
        <v>7.78000000000001</v>
      </c>
      <c r="U685" s="4">
        <f t="shared" si="119"/>
        <v>-2.5452326168336093E-7</v>
      </c>
      <c r="V685" s="4">
        <f t="shared" si="116"/>
        <v>-2.6059191794958105E-7</v>
      </c>
      <c r="X685" s="8">
        <v>679</v>
      </c>
      <c r="Y685" s="2">
        <v>7.78000000000001</v>
      </c>
      <c r="Z685" s="4">
        <f t="shared" si="120"/>
        <v>-2.5452326168336088E-7</v>
      </c>
      <c r="AA685" s="4">
        <f t="shared" si="117"/>
        <v>-2.6059191794958111E-7</v>
      </c>
    </row>
    <row r="686" spans="8:27" x14ac:dyDescent="0.4">
      <c r="H686" s="8">
        <v>680</v>
      </c>
      <c r="I686" s="2">
        <v>7.7900000000000098</v>
      </c>
      <c r="J686" s="27">
        <f t="shared" si="118"/>
        <v>-1.0079004924039566E-5</v>
      </c>
      <c r="K686" s="27">
        <f t="shared" si="111"/>
        <v>-2.3170579320969394E-5</v>
      </c>
      <c r="M686" s="23">
        <f t="shared" si="121"/>
        <v>-9.8270726735598606E-6</v>
      </c>
      <c r="N686" s="10">
        <f t="shared" si="112"/>
        <v>3.0311284046692641</v>
      </c>
      <c r="O686" s="3">
        <f t="shared" si="113"/>
        <v>-5.150787846614103E-3</v>
      </c>
      <c r="P686" s="4">
        <f t="shared" si="114"/>
        <v>-1.3204843568852219E-4</v>
      </c>
      <c r="Q686" s="7">
        <f t="shared" si="115"/>
        <v>-5.2828362823026248E-3</v>
      </c>
      <c r="S686" s="8">
        <v>680</v>
      </c>
      <c r="T686" s="2">
        <v>7.7900000000000098</v>
      </c>
      <c r="U686" s="4">
        <f t="shared" si="119"/>
        <v>-2.5193225047970468E-7</v>
      </c>
      <c r="V686" s="4">
        <f t="shared" si="116"/>
        <v>-2.5761662791976893E-7</v>
      </c>
      <c r="X686" s="8">
        <v>680</v>
      </c>
      <c r="Y686" s="2">
        <v>7.7900000000000098</v>
      </c>
      <c r="Z686" s="4">
        <f t="shared" si="120"/>
        <v>-2.5193225047970468E-7</v>
      </c>
      <c r="AA686" s="4">
        <f t="shared" si="117"/>
        <v>-2.5761662791976893E-7</v>
      </c>
    </row>
    <row r="687" spans="8:27" x14ac:dyDescent="0.4">
      <c r="H687" s="8">
        <v>681</v>
      </c>
      <c r="I687" s="2">
        <v>7.8000000000000096</v>
      </c>
      <c r="J687" s="27">
        <f t="shared" si="118"/>
        <v>-1.000118901583233E-5</v>
      </c>
      <c r="K687" s="27">
        <f t="shared" si="111"/>
        <v>-2.2992402733823385E-5</v>
      </c>
      <c r="M687" s="23">
        <f t="shared" si="121"/>
        <v>-9.7518182119364505E-6</v>
      </c>
      <c r="N687" s="10">
        <f t="shared" si="112"/>
        <v>3.0350194552529217</v>
      </c>
      <c r="O687" s="3">
        <f t="shared" si="113"/>
        <v>-5.1113437741818054E-3</v>
      </c>
      <c r="P687" s="4">
        <f t="shared" si="114"/>
        <v>-1.3070587230551003E-4</v>
      </c>
      <c r="Q687" s="7">
        <f t="shared" si="115"/>
        <v>-5.2420496464873154E-3</v>
      </c>
      <c r="S687" s="8">
        <v>681</v>
      </c>
      <c r="T687" s="2">
        <v>7.8000000000000096</v>
      </c>
      <c r="U687" s="4">
        <f t="shared" si="119"/>
        <v>-2.4937080389587902E-7</v>
      </c>
      <c r="V687" s="4">
        <f t="shared" si="116"/>
        <v>-2.5467890687856343E-7</v>
      </c>
      <c r="X687" s="8">
        <v>681</v>
      </c>
      <c r="Y687" s="2">
        <v>7.8000000000000096</v>
      </c>
      <c r="Z687" s="4">
        <f t="shared" si="120"/>
        <v>-2.4937080389587897E-7</v>
      </c>
      <c r="AA687" s="4">
        <f t="shared" si="117"/>
        <v>-2.5467890687856343E-7</v>
      </c>
    </row>
    <row r="688" spans="8:27" x14ac:dyDescent="0.4">
      <c r="H688" s="8">
        <v>682</v>
      </c>
      <c r="I688" s="2">
        <v>7.8100000000000103</v>
      </c>
      <c r="J688" s="27">
        <f t="shared" si="118"/>
        <v>-9.924073167221451E-6</v>
      </c>
      <c r="K688" s="27">
        <f t="shared" si="111"/>
        <v>-2.281582194698376E-5</v>
      </c>
      <c r="M688" s="23">
        <f t="shared" si="121"/>
        <v>-9.6772346183793753E-6</v>
      </c>
      <c r="N688" s="10">
        <f t="shared" si="112"/>
        <v>3.0389105058365797</v>
      </c>
      <c r="O688" s="3">
        <f t="shared" si="113"/>
        <v>-5.0722513323110743E-3</v>
      </c>
      <c r="P688" s="4">
        <f t="shared" si="114"/>
        <v>-1.2937860944820488E-4</v>
      </c>
      <c r="Q688" s="7">
        <f t="shared" si="115"/>
        <v>-5.2016299417592792E-3</v>
      </c>
      <c r="S688" s="8">
        <v>682</v>
      </c>
      <c r="T688" s="2">
        <v>7.8100000000000103</v>
      </c>
      <c r="U688" s="4">
        <f t="shared" si="119"/>
        <v>-2.468385488420762E-7</v>
      </c>
      <c r="V688" s="4">
        <f t="shared" si="116"/>
        <v>-2.5177823611284433E-7</v>
      </c>
      <c r="X688" s="8">
        <v>682</v>
      </c>
      <c r="Y688" s="2">
        <v>7.8100000000000103</v>
      </c>
      <c r="Z688" s="4">
        <f t="shared" si="120"/>
        <v>-2.468385488420762E-7</v>
      </c>
      <c r="AA688" s="4">
        <f t="shared" si="117"/>
        <v>-2.5177823611284433E-7</v>
      </c>
    </row>
    <row r="689" spans="8:27" x14ac:dyDescent="0.4">
      <c r="H689" s="8">
        <v>683</v>
      </c>
      <c r="I689" s="2">
        <v>7.8200000000000101</v>
      </c>
      <c r="J689" s="27">
        <f t="shared" si="118"/>
        <v>-9.847650193359694E-6</v>
      </c>
      <c r="K689" s="27">
        <f t="shared" si="111"/>
        <v>-2.2640820667490894E-5</v>
      </c>
      <c r="M689" s="23">
        <f t="shared" si="121"/>
        <v>-9.6033150759829425E-6</v>
      </c>
      <c r="N689" s="10">
        <f t="shared" si="112"/>
        <v>3.0428015564202369</v>
      </c>
      <c r="O689" s="3">
        <f t="shared" si="113"/>
        <v>-5.0335069479709414E-3</v>
      </c>
      <c r="P689" s="4">
        <f t="shared" si="114"/>
        <v>-1.2806645426275315E-4</v>
      </c>
      <c r="Q689" s="7">
        <f t="shared" si="115"/>
        <v>-5.1615734022336943E-3</v>
      </c>
      <c r="S689" s="8">
        <v>683</v>
      </c>
      <c r="T689" s="2">
        <v>7.8200000000000101</v>
      </c>
      <c r="U689" s="4">
        <f t="shared" si="119"/>
        <v>-2.4433511737675215E-7</v>
      </c>
      <c r="V689" s="4">
        <f t="shared" si="116"/>
        <v>-2.4891410466234433E-7</v>
      </c>
      <c r="X689" s="8">
        <v>683</v>
      </c>
      <c r="Y689" s="2">
        <v>7.8200000000000101</v>
      </c>
      <c r="Z689" s="4">
        <f t="shared" si="120"/>
        <v>-2.443351173767521E-7</v>
      </c>
      <c r="AA689" s="4">
        <f t="shared" si="117"/>
        <v>-2.4891410466234444E-7</v>
      </c>
    </row>
    <row r="690" spans="8:27" x14ac:dyDescent="0.4">
      <c r="H690" s="8">
        <v>684</v>
      </c>
      <c r="I690" s="2">
        <v>7.8300000000000098</v>
      </c>
      <c r="J690" s="27">
        <f t="shared" si="118"/>
        <v>-9.7719129921456118E-6</v>
      </c>
      <c r="K690" s="27">
        <f t="shared" si="111"/>
        <v>-2.2467382788825614E-5</v>
      </c>
      <c r="M690" s="23">
        <f t="shared" si="121"/>
        <v>-9.5300528455158934E-6</v>
      </c>
      <c r="N690" s="10">
        <f t="shared" si="112"/>
        <v>3.0466926070038944</v>
      </c>
      <c r="O690" s="3">
        <f t="shared" si="113"/>
        <v>-4.9951070888429212E-3</v>
      </c>
      <c r="P690" s="4">
        <f t="shared" si="114"/>
        <v>-1.2676921655341525E-4</v>
      </c>
      <c r="Q690" s="7">
        <f t="shared" si="115"/>
        <v>-5.1218763053963367E-3</v>
      </c>
      <c r="S690" s="8">
        <v>684</v>
      </c>
      <c r="T690" s="2">
        <v>7.8300000000000098</v>
      </c>
      <c r="U690" s="4">
        <f t="shared" si="119"/>
        <v>-2.4186014662971862E-7</v>
      </c>
      <c r="V690" s="4">
        <f t="shared" si="116"/>
        <v>-2.4608600919537077E-7</v>
      </c>
      <c r="X690" s="8">
        <v>684</v>
      </c>
      <c r="Y690" s="2">
        <v>7.8300000000000098</v>
      </c>
      <c r="Z690" s="4">
        <f t="shared" si="120"/>
        <v>-2.4186014662971857E-7</v>
      </c>
      <c r="AA690" s="4">
        <f t="shared" si="117"/>
        <v>-2.4608600919537072E-7</v>
      </c>
    </row>
    <row r="691" spans="8:27" x14ac:dyDescent="0.4">
      <c r="H691" s="8">
        <v>685</v>
      </c>
      <c r="I691" s="2">
        <v>7.8400000000000096</v>
      </c>
      <c r="J691" s="27">
        <f t="shared" si="118"/>
        <v>-9.6968545431685386E-6</v>
      </c>
      <c r="K691" s="27">
        <f t="shared" si="111"/>
        <v>-2.2295492388551894E-5</v>
      </c>
      <c r="M691" s="23">
        <f t="shared" si="121"/>
        <v>-9.4574412644420674E-6</v>
      </c>
      <c r="N691" s="10">
        <f t="shared" si="112"/>
        <v>3.050583657587552</v>
      </c>
      <c r="O691" s="3">
        <f t="shared" si="113"/>
        <v>-4.9570482628076987E-3</v>
      </c>
      <c r="P691" s="4">
        <f t="shared" si="114"/>
        <v>-1.2548670874290265E-4</v>
      </c>
      <c r="Q691" s="7">
        <f t="shared" si="115"/>
        <v>-5.0825349715506018E-3</v>
      </c>
      <c r="S691" s="8">
        <v>685</v>
      </c>
      <c r="T691" s="2">
        <v>7.8400000000000096</v>
      </c>
      <c r="U691" s="4">
        <f t="shared" si="119"/>
        <v>-2.3941327872647144E-7</v>
      </c>
      <c r="V691" s="4">
        <f t="shared" si="116"/>
        <v>-2.4329345388664818E-7</v>
      </c>
      <c r="X691" s="8">
        <v>685</v>
      </c>
      <c r="Y691" s="2">
        <v>7.8400000000000096</v>
      </c>
      <c r="Z691" s="4">
        <f t="shared" si="120"/>
        <v>-2.3941327872647144E-7</v>
      </c>
      <c r="AA691" s="4">
        <f t="shared" si="117"/>
        <v>-2.4329345388664824E-7</v>
      </c>
    </row>
    <row r="692" spans="8:27" x14ac:dyDescent="0.4">
      <c r="H692" s="8">
        <v>686</v>
      </c>
      <c r="I692" s="2">
        <v>7.8500000000000103</v>
      </c>
      <c r="J692" s="27">
        <f t="shared" si="118"/>
        <v>-9.6224679066681913E-6</v>
      </c>
      <c r="K692" s="27">
        <f t="shared" si="111"/>
        <v>-2.2125133725991854E-5</v>
      </c>
      <c r="M692" s="23">
        <f t="shared" si="121"/>
        <v>-9.3854737459544623E-6</v>
      </c>
      <c r="N692" s="10">
        <f t="shared" si="112"/>
        <v>3.05447470817121</v>
      </c>
      <c r="O692" s="3">
        <f t="shared" si="113"/>
        <v>-4.9193270174388432E-3</v>
      </c>
      <c r="P692" s="4">
        <f t="shared" si="114"/>
        <v>-1.2421874583334899E-4</v>
      </c>
      <c r="Q692" s="7">
        <f t="shared" si="115"/>
        <v>-5.043545763272192E-3</v>
      </c>
      <c r="S692" s="8">
        <v>686</v>
      </c>
      <c r="T692" s="2">
        <v>7.8500000000000103</v>
      </c>
      <c r="U692" s="4">
        <f t="shared" si="119"/>
        <v>-2.3699416071372839E-7</v>
      </c>
      <c r="V692" s="4">
        <f t="shared" si="116"/>
        <v>-2.4053595029723808E-7</v>
      </c>
      <c r="X692" s="8">
        <v>686</v>
      </c>
      <c r="Y692" s="2">
        <v>7.8500000000000103</v>
      </c>
      <c r="Z692" s="4">
        <f t="shared" si="120"/>
        <v>-2.3699416071372837E-7</v>
      </c>
      <c r="AA692" s="4">
        <f t="shared" si="117"/>
        <v>-2.4053595029723808E-7</v>
      </c>
    </row>
    <row r="693" spans="8:27" x14ac:dyDescent="0.4">
      <c r="H693" s="8">
        <v>687</v>
      </c>
      <c r="I693" s="2">
        <v>7.8600000000000101</v>
      </c>
      <c r="J693" s="27">
        <f t="shared" si="118"/>
        <v>-9.5487462225088888E-6</v>
      </c>
      <c r="K693" s="27">
        <f t="shared" si="111"/>
        <v>-2.1956291239933003E-5</v>
      </c>
      <c r="M693" s="23">
        <f t="shared" si="121"/>
        <v>-9.3141437780227306E-6</v>
      </c>
      <c r="N693" s="10">
        <f t="shared" si="112"/>
        <v>3.0583657587548676</v>
      </c>
      <c r="O693" s="3">
        <f t="shared" si="113"/>
        <v>-4.8819399395035531E-3</v>
      </c>
      <c r="P693" s="4">
        <f t="shared" si="114"/>
        <v>-1.2296514536790616E-4</v>
      </c>
      <c r="Q693" s="7">
        <f t="shared" si="115"/>
        <v>-5.0049050848714593E-3</v>
      </c>
      <c r="S693" s="8">
        <v>687</v>
      </c>
      <c r="T693" s="2">
        <v>7.8600000000000101</v>
      </c>
      <c r="U693" s="4">
        <f t="shared" si="119"/>
        <v>-2.3460244448615882E-7</v>
      </c>
      <c r="V693" s="4">
        <f t="shared" si="116"/>
        <v>-2.3781301725650267E-7</v>
      </c>
      <c r="X693" s="8">
        <v>687</v>
      </c>
      <c r="Y693" s="2">
        <v>7.8600000000000101</v>
      </c>
      <c r="Z693" s="4">
        <f t="shared" si="120"/>
        <v>-2.3460244448615879E-7</v>
      </c>
      <c r="AA693" s="4">
        <f t="shared" si="117"/>
        <v>-2.3781301725650267E-7</v>
      </c>
    </row>
    <row r="694" spans="8:27" x14ac:dyDescent="0.4">
      <c r="H694" s="8">
        <v>688</v>
      </c>
      <c r="I694" s="2">
        <v>7.8700000000000099</v>
      </c>
      <c r="J694" s="27">
        <f t="shared" si="118"/>
        <v>-9.4756827091678798E-6</v>
      </c>
      <c r="K694" s="27">
        <f t="shared" si="111"/>
        <v>-2.1788949546366712E-5</v>
      </c>
      <c r="M694" s="23">
        <f t="shared" si="121"/>
        <v>-9.2434449224536001E-6</v>
      </c>
      <c r="N694" s="10">
        <f t="shared" si="112"/>
        <v>3.0622568093385247</v>
      </c>
      <c r="O694" s="3">
        <f t="shared" si="113"/>
        <v>-4.8448836544701911E-3</v>
      </c>
      <c r="P694" s="4">
        <f t="shared" si="114"/>
        <v>-1.2172572739295149E-4</v>
      </c>
      <c r="Q694" s="7">
        <f t="shared" si="115"/>
        <v>-4.966609381863143E-3</v>
      </c>
      <c r="S694" s="8">
        <v>688</v>
      </c>
      <c r="T694" s="2">
        <v>7.8700000000000099</v>
      </c>
      <c r="U694" s="4">
        <f t="shared" si="119"/>
        <v>-2.3223778671427981E-7</v>
      </c>
      <c r="V694" s="4">
        <f t="shared" si="116"/>
        <v>-2.3512418074606898E-7</v>
      </c>
      <c r="X694" s="8">
        <v>688</v>
      </c>
      <c r="Y694" s="2">
        <v>7.8700000000000099</v>
      </c>
      <c r="Z694" s="4">
        <f t="shared" si="120"/>
        <v>-2.3223778671427979E-7</v>
      </c>
      <c r="AA694" s="4">
        <f t="shared" si="117"/>
        <v>-2.35124180746069E-7</v>
      </c>
    </row>
    <row r="695" spans="8:27" x14ac:dyDescent="0.4">
      <c r="H695" s="8">
        <v>689</v>
      </c>
      <c r="I695" s="2">
        <v>7.8800000000000097</v>
      </c>
      <c r="J695" s="27">
        <f t="shared" si="118"/>
        <v>-9.4032706627378935E-6</v>
      </c>
      <c r="K695" s="27">
        <f t="shared" si="111"/>
        <v>-2.162309343625811E-5</v>
      </c>
      <c r="M695" s="23">
        <f t="shared" si="121"/>
        <v>-9.1733708139643868E-6</v>
      </c>
      <c r="N695" s="10">
        <f t="shared" si="112"/>
        <v>3.0661478599221823</v>
      </c>
      <c r="O695" s="3">
        <f t="shared" si="113"/>
        <v>-4.8081548260226637E-3</v>
      </c>
      <c r="P695" s="4">
        <f t="shared" si="114"/>
        <v>-1.2050031442090012E-4</v>
      </c>
      <c r="Q695" s="7">
        <f t="shared" si="115"/>
        <v>-4.9286551404435636E-3</v>
      </c>
      <c r="S695" s="8">
        <v>689</v>
      </c>
      <c r="T695" s="2">
        <v>7.8800000000000097</v>
      </c>
      <c r="U695" s="4">
        <f t="shared" si="119"/>
        <v>-2.2989984877350677E-7</v>
      </c>
      <c r="V695" s="4">
        <f t="shared" si="116"/>
        <v>-2.3246897378576655E-7</v>
      </c>
      <c r="X695" s="8">
        <v>689</v>
      </c>
      <c r="Y695" s="2">
        <v>7.8800000000000097</v>
      </c>
      <c r="Z695" s="4">
        <f t="shared" si="120"/>
        <v>-2.2989984877350675E-7</v>
      </c>
      <c r="AA695" s="4">
        <f t="shared" si="117"/>
        <v>-2.3246897378576649E-7</v>
      </c>
    </row>
    <row r="696" spans="8:27" x14ac:dyDescent="0.4">
      <c r="H696" s="8">
        <v>690</v>
      </c>
      <c r="I696" s="2">
        <v>7.8900000000000103</v>
      </c>
      <c r="J696" s="27">
        <f t="shared" si="118"/>
        <v>-9.3315034559435175E-6</v>
      </c>
      <c r="K696" s="27">
        <f t="shared" si="111"/>
        <v>-2.1458707873346528E-5</v>
      </c>
      <c r="M696" s="23">
        <f t="shared" si="121"/>
        <v>-9.1039151592691826E-6</v>
      </c>
      <c r="N696" s="10">
        <f t="shared" si="112"/>
        <v>3.0700389105058403</v>
      </c>
      <c r="O696" s="3">
        <f t="shared" si="113"/>
        <v>-4.7717501555814626E-3</v>
      </c>
      <c r="P696" s="4">
        <f t="shared" si="114"/>
        <v>-1.1928873139361006E-4</v>
      </c>
      <c r="Q696" s="7">
        <f t="shared" si="115"/>
        <v>-4.8910388869750727E-3</v>
      </c>
      <c r="S696" s="8">
        <v>690</v>
      </c>
      <c r="T696" s="2">
        <v>7.8900000000000103</v>
      </c>
      <c r="U696" s="4">
        <f t="shared" si="119"/>
        <v>-2.2758829667433466E-7</v>
      </c>
      <c r="V696" s="4">
        <f t="shared" si="116"/>
        <v>-2.2984693632149941E-7</v>
      </c>
      <c r="X696" s="8">
        <v>690</v>
      </c>
      <c r="Y696" s="2">
        <v>7.8900000000000103</v>
      </c>
      <c r="Z696" s="4">
        <f t="shared" si="120"/>
        <v>-2.2758829667433463E-7</v>
      </c>
      <c r="AA696" s="4">
        <f t="shared" si="117"/>
        <v>-2.2984693632149947E-7</v>
      </c>
    </row>
    <row r="697" spans="8:27" x14ac:dyDescent="0.4">
      <c r="H697" s="8">
        <v>691</v>
      </c>
      <c r="I697" s="2">
        <v>7.9000000000000101</v>
      </c>
      <c r="J697" s="27">
        <f t="shared" si="118"/>
        <v>-9.2603745371711927E-6</v>
      </c>
      <c r="K697" s="27">
        <f t="shared" si="111"/>
        <v>-2.1295777991976104E-5</v>
      </c>
      <c r="M697" s="23">
        <f t="shared" si="121"/>
        <v>-9.0350717361775627E-6</v>
      </c>
      <c r="N697" s="10">
        <f t="shared" si="112"/>
        <v>3.0739299610894979</v>
      </c>
      <c r="O697" s="3">
        <f t="shared" si="113"/>
        <v>-4.7356663818312501E-3</v>
      </c>
      <c r="P697" s="4">
        <f t="shared" si="114"/>
        <v>-1.1809080564636897E-4</v>
      </c>
      <c r="Q697" s="7">
        <f t="shared" si="115"/>
        <v>-4.8537571874776187E-3</v>
      </c>
      <c r="S697" s="8">
        <v>691</v>
      </c>
      <c r="T697" s="2">
        <v>7.9000000000000101</v>
      </c>
      <c r="U697" s="4">
        <f t="shared" si="119"/>
        <v>-2.2530280099362918E-7</v>
      </c>
      <c r="V697" s="4">
        <f t="shared" si="116"/>
        <v>-2.2725761511501642E-7</v>
      </c>
      <c r="X697" s="8">
        <v>691</v>
      </c>
      <c r="Y697" s="2">
        <v>7.9000000000000101</v>
      </c>
      <c r="Z697" s="4">
        <f t="shared" si="120"/>
        <v>-2.2530280099362916E-7</v>
      </c>
      <c r="AA697" s="4">
        <f t="shared" si="117"/>
        <v>-2.2725761511501642E-7</v>
      </c>
    </row>
    <row r="698" spans="8:27" x14ac:dyDescent="0.4">
      <c r="H698" s="8">
        <v>692</v>
      </c>
      <c r="I698" s="2">
        <v>7.9100000000000099</v>
      </c>
      <c r="J698" s="27">
        <f t="shared" si="118"/>
        <v>-9.189877429512632E-6</v>
      </c>
      <c r="K698" s="27">
        <f t="shared" si="111"/>
        <v>-2.1134289094956065E-5</v>
      </c>
      <c r="M698" s="23">
        <f t="shared" si="121"/>
        <v>-8.9668343927056213E-6</v>
      </c>
      <c r="N698" s="10">
        <f t="shared" si="112"/>
        <v>3.0778210116731555</v>
      </c>
      <c r="O698" s="3">
        <f t="shared" si="113"/>
        <v>-4.6999002802549207E-3</v>
      </c>
      <c r="P698" s="4">
        <f t="shared" si="114"/>
        <v>-1.1690636687245383E-4</v>
      </c>
      <c r="Q698" s="7">
        <f t="shared" si="115"/>
        <v>-4.816806647127375E-3</v>
      </c>
      <c r="S698" s="8">
        <v>692</v>
      </c>
      <c r="T698" s="2">
        <v>7.9100000000000099</v>
      </c>
      <c r="U698" s="4">
        <f t="shared" si="119"/>
        <v>-2.2304303680701108E-7</v>
      </c>
      <c r="V698" s="4">
        <f t="shared" si="116"/>
        <v>-2.2470056363554555E-7</v>
      </c>
      <c r="X698" s="8">
        <v>692</v>
      </c>
      <c r="Y698" s="2">
        <v>7.9100000000000099</v>
      </c>
      <c r="Z698" s="4">
        <f t="shared" si="120"/>
        <v>-2.2304303680701108E-7</v>
      </c>
      <c r="AA698" s="4">
        <f t="shared" si="117"/>
        <v>-2.2470056363554549E-7</v>
      </c>
    </row>
    <row r="699" spans="8:27" x14ac:dyDescent="0.4">
      <c r="H699" s="8">
        <v>693</v>
      </c>
      <c r="I699" s="2">
        <v>7.9200000000000097</v>
      </c>
      <c r="J699" s="27">
        <f t="shared" si="118"/>
        <v>-9.1200057298215422E-6</v>
      </c>
      <c r="K699" s="27">
        <f t="shared" ref="K699:K762" si="122">$E$15*(-4)*$F$23*$E$23^-3*(-1848*(I699/$E$23)^-15 +240*(I699/$E$23)^-9)+(-4)*$F$23*((-12/$E$23)*(I699/$E$23)^-12 - (-6/$E$23)*(I699/$E$23)^-6)</f>
        <v>-2.0974226651450401E-5</v>
      </c>
      <c r="M699" s="23">
        <f t="shared" si="121"/>
        <v>-8.8991970461992263E-6</v>
      </c>
      <c r="N699" s="10">
        <f t="shared" ref="N699:N762" si="123">T699/$E$23</f>
        <v>3.0817120622568126</v>
      </c>
      <c r="O699" s="3">
        <f t="shared" ref="O699:O762" si="124">4*$F$23*((T699/$E$23)^-12 - (T699/$E$23)^-6)/$F$23</f>
        <v>-4.6644486626740613E-3</v>
      </c>
      <c r="P699" s="4">
        <f t="shared" ref="P699:P762" si="125">$E$15*4*$F$23*(((-12/$E$23)*(-13/$E$23)*(T699/$E$23)^-14 - (-6/$E$23)*(-7/$E$23)*(T699/$E$23)^-8)+(2/T699)*((-12/$E$23)*(T699/$E$23)^-13 - (-6/$E$23)*(T699/$E$23)^-7))/$F$23</f>
        <v>-1.157352470882546E-4</v>
      </c>
      <c r="Q699" s="7">
        <f t="shared" ref="Q699:Q762" si="126">O699+P699</f>
        <v>-4.7801839097623162E-3</v>
      </c>
      <c r="S699" s="8">
        <v>693</v>
      </c>
      <c r="T699" s="2">
        <v>7.9200000000000097</v>
      </c>
      <c r="U699" s="4">
        <f t="shared" si="119"/>
        <v>-2.2080868362231631E-7</v>
      </c>
      <c r="V699" s="4">
        <f t="shared" ref="V699:V762" si="127">$E$15*(-4)*$F$23*$E$23^-3*(-1848*(T699/$E$23)^-15 +240*(T699/$E$23)^-9)</f>
        <v>-2.2217534195326444E-7</v>
      </c>
      <c r="X699" s="8">
        <v>693</v>
      </c>
      <c r="Y699" s="2">
        <v>7.9200000000000097</v>
      </c>
      <c r="Z699" s="4">
        <f t="shared" si="120"/>
        <v>-2.2080868362231629E-7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-2.2217534195326449E-7</v>
      </c>
    </row>
    <row r="700" spans="8:27" x14ac:dyDescent="0.4">
      <c r="H700" s="8">
        <v>694</v>
      </c>
      <c r="I700" s="2">
        <v>7.9300000000000104</v>
      </c>
      <c r="J700" s="27">
        <f t="shared" si="118"/>
        <v>-9.0507531077833226E-6</v>
      </c>
      <c r="K700" s="27">
        <f t="shared" si="122"/>
        <v>-2.0815576294896352E-5</v>
      </c>
      <c r="M700" s="23">
        <f t="shared" si="121"/>
        <v>-8.8321536824692124E-6</v>
      </c>
      <c r="N700" s="10">
        <f t="shared" si="123"/>
        <v>3.0856031128404706</v>
      </c>
      <c r="O700" s="3">
        <f t="shared" si="124"/>
        <v>-4.6293083767956628E-3</v>
      </c>
      <c r="P700" s="4">
        <f t="shared" si="125"/>
        <v>-1.145772805989508E-4</v>
      </c>
      <c r="Q700" s="7">
        <f t="shared" si="126"/>
        <v>-4.7438856573946133E-3</v>
      </c>
      <c r="S700" s="8">
        <v>694</v>
      </c>
      <c r="T700" s="2">
        <v>7.9300000000000104</v>
      </c>
      <c r="U700" s="4">
        <f t="shared" si="119"/>
        <v>-2.1859942531411091E-7</v>
      </c>
      <c r="V700" s="4">
        <f t="shared" si="127"/>
        <v>-2.1968151663456734E-7</v>
      </c>
      <c r="X700" s="8">
        <v>694</v>
      </c>
      <c r="Y700" s="2">
        <v>7.9300000000000104</v>
      </c>
      <c r="Z700" s="4">
        <f t="shared" si="120"/>
        <v>-2.1859942531411091E-7</v>
      </c>
      <c r="AA700" s="4">
        <f t="shared" si="128"/>
        <v>-2.1968151663456732E-7</v>
      </c>
    </row>
    <row r="701" spans="8:27" x14ac:dyDescent="0.4">
      <c r="H701" s="8">
        <v>695</v>
      </c>
      <c r="I701" s="2">
        <v>7.9400000000000102</v>
      </c>
      <c r="J701" s="27">
        <f t="shared" si="118"/>
        <v>-8.9821133049976946E-6</v>
      </c>
      <c r="K701" s="27">
        <f t="shared" si="122"/>
        <v>-2.0658323820951439E-5</v>
      </c>
      <c r="M701" s="23">
        <f t="shared" si="121"/>
        <v>-8.7656983549384477E-6</v>
      </c>
      <c r="N701" s="10">
        <f t="shared" si="123"/>
        <v>3.0894941634241282</v>
      </c>
      <c r="O701" s="3">
        <f t="shared" si="124"/>
        <v>-4.5944763057650714E-3</v>
      </c>
      <c r="P701" s="4">
        <f t="shared" si="125"/>
        <v>-1.1343230396473313E-4</v>
      </c>
      <c r="Q701" s="7">
        <f t="shared" si="126"/>
        <v>-4.7079086097298042E-3</v>
      </c>
      <c r="S701" s="8">
        <v>695</v>
      </c>
      <c r="T701" s="2">
        <v>7.9400000000000102</v>
      </c>
      <c r="U701" s="4">
        <f t="shared" si="119"/>
        <v>-2.1641495005924649E-7</v>
      </c>
      <c r="V701" s="4">
        <f t="shared" si="127"/>
        <v>-2.1721866063910324E-7</v>
      </c>
      <c r="X701" s="8">
        <v>695</v>
      </c>
      <c r="Y701" s="2">
        <v>7.9400000000000102</v>
      </c>
      <c r="Z701" s="4">
        <f t="shared" si="120"/>
        <v>-2.1641495005924646E-7</v>
      </c>
      <c r="AA701" s="4">
        <f t="shared" si="128"/>
        <v>-2.1721866063910329E-7</v>
      </c>
    </row>
    <row r="702" spans="8:27" x14ac:dyDescent="0.4">
      <c r="H702" s="8">
        <v>696</v>
      </c>
      <c r="I702" s="2">
        <v>7.9500000000000099</v>
      </c>
      <c r="J702" s="27">
        <f t="shared" si="118"/>
        <v>-8.9140801340738842E-6</v>
      </c>
      <c r="K702" s="27">
        <f t="shared" si="122"/>
        <v>-2.0502455185468305E-5</v>
      </c>
      <c r="M702" s="23">
        <f t="shared" si="121"/>
        <v>-8.69982518380045E-6</v>
      </c>
      <c r="N702" s="10">
        <f t="shared" si="123"/>
        <v>3.0933852140077858</v>
      </c>
      <c r="O702" s="3">
        <f t="shared" si="124"/>
        <v>-4.5599493677249744E-3</v>
      </c>
      <c r="P702" s="4">
        <f t="shared" si="125"/>
        <v>-1.1230015596755924E-4</v>
      </c>
      <c r="Q702" s="7">
        <f t="shared" si="126"/>
        <v>-4.6722495236925336E-3</v>
      </c>
      <c r="S702" s="8">
        <v>696</v>
      </c>
      <c r="T702" s="2">
        <v>7.9500000000000099</v>
      </c>
      <c r="U702" s="4">
        <f t="shared" si="119"/>
        <v>-2.1425495027343381E-7</v>
      </c>
      <c r="V702" s="4">
        <f t="shared" si="127"/>
        <v>-2.1478635321854687E-7</v>
      </c>
      <c r="X702" s="8">
        <v>696</v>
      </c>
      <c r="Y702" s="2">
        <v>7.9500000000000099</v>
      </c>
      <c r="Z702" s="4">
        <f t="shared" si="120"/>
        <v>-2.1425495027343379E-7</v>
      </c>
      <c r="AA702" s="4">
        <f t="shared" si="128"/>
        <v>-2.1478635321854682E-7</v>
      </c>
    </row>
    <row r="703" spans="8:27" x14ac:dyDescent="0.4">
      <c r="H703" s="8">
        <v>697</v>
      </c>
      <c r="I703" s="2">
        <v>7.9600000000000097</v>
      </c>
      <c r="J703" s="27">
        <f t="shared" si="118"/>
        <v>-8.8466474777383454E-6</v>
      </c>
      <c r="K703" s="27">
        <f t="shared" si="122"/>
        <v>-2.0347956502497365E-5</v>
      </c>
      <c r="M703" s="23">
        <f t="shared" si="121"/>
        <v>-8.6345283551895225E-6</v>
      </c>
      <c r="N703" s="10">
        <f t="shared" si="123"/>
        <v>3.0972762645914433</v>
      </c>
      <c r="O703" s="3">
        <f t="shared" si="124"/>
        <v>-4.5257245153804389E-3</v>
      </c>
      <c r="P703" s="4">
        <f t="shared" si="125"/>
        <v>-1.1118067757843638E-4</v>
      </c>
      <c r="Q703" s="7">
        <f t="shared" si="126"/>
        <v>-4.6369051929588756E-3</v>
      </c>
      <c r="S703" s="8">
        <v>697</v>
      </c>
      <c r="T703" s="2">
        <v>7.9600000000000097</v>
      </c>
      <c r="U703" s="4">
        <f t="shared" si="119"/>
        <v>-2.1211912254882236E-7</v>
      </c>
      <c r="V703" s="4">
        <f t="shared" si="127"/>
        <v>-2.1238417981707696E-7</v>
      </c>
      <c r="X703" s="8">
        <v>697</v>
      </c>
      <c r="Y703" s="2">
        <v>7.9600000000000097</v>
      </c>
      <c r="Z703" s="4">
        <f t="shared" si="120"/>
        <v>-2.1211912254882233E-7</v>
      </c>
      <c r="AA703" s="4">
        <f t="shared" si="128"/>
        <v>-2.1238417981707696E-7</v>
      </c>
    </row>
    <row r="704" spans="8:27" x14ac:dyDescent="0.4">
      <c r="H704" s="8">
        <v>698</v>
      </c>
      <c r="I704" s="2">
        <v>7.9700000000000104</v>
      </c>
      <c r="J704" s="27">
        <f t="shared" si="118"/>
        <v>-8.779809287954732E-6</v>
      </c>
      <c r="K704" s="27">
        <f t="shared" si="122"/>
        <v>-2.0194814042316584E-5</v>
      </c>
      <c r="M704" s="23">
        <f t="shared" si="121"/>
        <v>-8.5698021203621665E-6</v>
      </c>
      <c r="N704" s="10">
        <f t="shared" si="123"/>
        <v>3.1011673151751009</v>
      </c>
      <c r="O704" s="3">
        <f t="shared" si="124"/>
        <v>-4.4917987355698515E-3</v>
      </c>
      <c r="P704" s="4">
        <f t="shared" si="125"/>
        <v>-1.1007371192522091E-4</v>
      </c>
      <c r="Q704" s="7">
        <f t="shared" si="126"/>
        <v>-4.6018724474950722E-3</v>
      </c>
      <c r="S704" s="8">
        <v>698</v>
      </c>
      <c r="T704" s="2">
        <v>7.9700000000000104</v>
      </c>
      <c r="U704" s="4">
        <f t="shared" si="119"/>
        <v>-2.1000716759256567E-7</v>
      </c>
      <c r="V704" s="4">
        <f t="shared" si="127"/>
        <v>-2.1001173197353016E-7</v>
      </c>
      <c r="X704" s="8">
        <v>698</v>
      </c>
      <c r="Y704" s="2">
        <v>7.9700000000000104</v>
      </c>
      <c r="Z704" s="4">
        <f t="shared" si="120"/>
        <v>-2.100071675925657E-7</v>
      </c>
      <c r="AA704" s="4">
        <f t="shared" si="128"/>
        <v>-2.1001173197353014E-7</v>
      </c>
    </row>
    <row r="705" spans="8:27" x14ac:dyDescent="0.4">
      <c r="H705" s="8">
        <v>699</v>
      </c>
      <c r="I705" s="2">
        <v>7.9800000000000102</v>
      </c>
      <c r="J705" s="27">
        <f t="shared" si="118"/>
        <v>-8.7135595850559602E-6</v>
      </c>
      <c r="K705" s="27">
        <f t="shared" si="122"/>
        <v>-2.0043014229487944E-5</v>
      </c>
      <c r="M705" s="23">
        <f t="shared" si="121"/>
        <v>-8.5056407948896039E-6</v>
      </c>
      <c r="N705" s="10">
        <f t="shared" si="123"/>
        <v>3.1050583657587585</v>
      </c>
      <c r="O705" s="3">
        <f t="shared" si="124"/>
        <v>-4.4581690488416864E-3</v>
      </c>
      <c r="P705" s="4">
        <f t="shared" si="125"/>
        <v>-1.0897910426092628E-4</v>
      </c>
      <c r="Q705" s="7">
        <f t="shared" si="126"/>
        <v>-4.5671481531026131E-3</v>
      </c>
      <c r="S705" s="8">
        <v>699</v>
      </c>
      <c r="T705" s="2">
        <v>7.9800000000000102</v>
      </c>
      <c r="U705" s="4">
        <f t="shared" si="119"/>
        <v>-2.0791879016635701E-7</v>
      </c>
      <c r="V705" s="4">
        <f t="shared" si="127"/>
        <v>-2.0766860722519838E-7</v>
      </c>
      <c r="X705" s="8">
        <v>699</v>
      </c>
      <c r="Y705" s="2">
        <v>7.9800000000000102</v>
      </c>
      <c r="Z705" s="4">
        <f t="shared" si="120"/>
        <v>-2.0791879016635701E-7</v>
      </c>
      <c r="AA705" s="4">
        <f t="shared" si="128"/>
        <v>-2.0766860722519838E-7</v>
      </c>
    </row>
    <row r="706" spans="8:27" x14ac:dyDescent="0.4">
      <c r="H706" s="8">
        <v>700</v>
      </c>
      <c r="I706" s="2">
        <v>7.99000000000001</v>
      </c>
      <c r="J706" s="27">
        <f t="shared" si="118"/>
        <v>-8.6478924568882186E-6</v>
      </c>
      <c r="K706" s="27">
        <f t="shared" si="122"/>
        <v>-1.9892543640940586E-5</v>
      </c>
      <c r="M706" s="23">
        <f t="shared" si="121"/>
        <v>-8.4420387578612984E-6</v>
      </c>
      <c r="N706" s="10">
        <f t="shared" si="123"/>
        <v>3.1089494163424161</v>
      </c>
      <c r="O706" s="3">
        <f t="shared" si="124"/>
        <v>-4.4248325090370383E-3</v>
      </c>
      <c r="P706" s="4">
        <f t="shared" si="125"/>
        <v>-1.0789670193253157E-4</v>
      </c>
      <c r="Q706" s="7">
        <f t="shared" si="126"/>
        <v>-4.53272921096957E-3</v>
      </c>
      <c r="S706" s="8">
        <v>700</v>
      </c>
      <c r="T706" s="2">
        <v>7.99000000000001</v>
      </c>
      <c r="U706" s="4">
        <f t="shared" si="119"/>
        <v>-2.0585369902691951E-7</v>
      </c>
      <c r="V706" s="4">
        <f t="shared" si="127"/>
        <v>-2.0535440901324503E-7</v>
      </c>
      <c r="X706" s="8">
        <v>700</v>
      </c>
      <c r="Y706" s="2">
        <v>7.99000000000001</v>
      </c>
      <c r="Z706" s="4">
        <f t="shared" si="120"/>
        <v>-2.0585369902691951E-7</v>
      </c>
      <c r="AA706" s="4">
        <f t="shared" si="128"/>
        <v>-2.0535440901324498E-7</v>
      </c>
    </row>
    <row r="707" spans="8:27" x14ac:dyDescent="0.4">
      <c r="H707" s="8">
        <v>701</v>
      </c>
      <c r="I707" s="2">
        <v>8.0000000000000107</v>
      </c>
      <c r="J707" s="27">
        <f t="shared" si="118"/>
        <v>-8.5828020579666581E-6</v>
      </c>
      <c r="K707" s="27">
        <f t="shared" si="122"/>
        <v>-1.9743389004079644E-5</v>
      </c>
      <c r="M707" s="23">
        <f t="shared" si="121"/>
        <v>-8.3789904510992256E-6</v>
      </c>
      <c r="N707" s="10">
        <f t="shared" si="123"/>
        <v>3.1128404669260736</v>
      </c>
      <c r="O707" s="3">
        <f t="shared" si="124"/>
        <v>-4.3917862028777857E-3</v>
      </c>
      <c r="P707" s="4">
        <f t="shared" si="125"/>
        <v>-1.0682635435028056E-4</v>
      </c>
      <c r="Q707" s="7">
        <f t="shared" si="126"/>
        <v>-4.4986125572280666E-3</v>
      </c>
      <c r="S707" s="8">
        <v>701</v>
      </c>
      <c r="T707" s="2">
        <v>8.0000000000000107</v>
      </c>
      <c r="U707" s="4">
        <f t="shared" si="119"/>
        <v>-2.0381160686743286E-7</v>
      </c>
      <c r="V707" s="4">
        <f t="shared" si="127"/>
        <v>-2.030687465897057E-7</v>
      </c>
      <c r="X707" s="8">
        <v>701</v>
      </c>
      <c r="Y707" s="2">
        <v>8.0000000000000107</v>
      </c>
      <c r="Z707" s="4">
        <f t="shared" si="120"/>
        <v>-2.0381160686743286E-7</v>
      </c>
      <c r="AA707" s="4">
        <f t="shared" si="128"/>
        <v>-2.0306874658970575E-7</v>
      </c>
    </row>
    <row r="708" spans="8:27" x14ac:dyDescent="0.4">
      <c r="H708" s="8">
        <v>702</v>
      </c>
      <c r="I708" s="2">
        <v>8.0100000000000104</v>
      </c>
      <c r="J708" s="27">
        <f t="shared" si="118"/>
        <v>-8.518282608642731E-6</v>
      </c>
      <c r="K708" s="27">
        <f t="shared" si="122"/>
        <v>-1.9595537194921008E-5</v>
      </c>
      <c r="M708" s="23">
        <f t="shared" si="121"/>
        <v>-8.3164903783828466E-6</v>
      </c>
      <c r="N708" s="10">
        <f t="shared" si="123"/>
        <v>3.1167315175097312</v>
      </c>
      <c r="O708" s="3">
        <f t="shared" si="124"/>
        <v>-4.3590272495603677E-3</v>
      </c>
      <c r="P708" s="4">
        <f t="shared" si="125"/>
        <v>-1.0576791295746559E-4</v>
      </c>
      <c r="Q708" s="7">
        <f t="shared" si="126"/>
        <v>-4.4647951625178331E-3</v>
      </c>
      <c r="S708" s="8">
        <v>702</v>
      </c>
      <c r="T708" s="2">
        <v>8.0100000000000104</v>
      </c>
      <c r="U708" s="4">
        <f t="shared" si="119"/>
        <v>-2.017922302598845E-7</v>
      </c>
      <c r="V708" s="4">
        <f t="shared" si="127"/>
        <v>-2.0081123492605205E-7</v>
      </c>
      <c r="X708" s="8">
        <v>702</v>
      </c>
      <c r="Y708" s="2">
        <v>8.0100000000000104</v>
      </c>
      <c r="Z708" s="4">
        <f t="shared" si="120"/>
        <v>-2.0179223025988453E-7</v>
      </c>
      <c r="AA708" s="4">
        <f t="shared" si="128"/>
        <v>-2.0081123492605203E-7</v>
      </c>
    </row>
    <row r="709" spans="8:27" x14ac:dyDescent="0.4">
      <c r="H709" s="8">
        <v>703</v>
      </c>
      <c r="I709" s="2">
        <v>8.0200000000000102</v>
      </c>
      <c r="J709" s="27">
        <f t="shared" si="118"/>
        <v>-8.4543283942828251E-6</v>
      </c>
      <c r="K709" s="27">
        <f t="shared" si="122"/>
        <v>-1.9448975236251131E-5</v>
      </c>
      <c r="M709" s="23">
        <f t="shared" si="121"/>
        <v>-8.254533104684501E-6</v>
      </c>
      <c r="N709" s="10">
        <f t="shared" si="123"/>
        <v>3.1206225680933888</v>
      </c>
      <c r="O709" s="3">
        <f t="shared" si="124"/>
        <v>-4.3265528003550201E-3</v>
      </c>
      <c r="P709" s="4">
        <f t="shared" si="125"/>
        <v>-1.0472123120068496E-4</v>
      </c>
      <c r="Q709" s="7">
        <f t="shared" si="126"/>
        <v>-4.4312740315557049E-3</v>
      </c>
      <c r="S709" s="8">
        <v>703</v>
      </c>
      <c r="T709" s="2">
        <v>8.0200000000000102</v>
      </c>
      <c r="U709" s="4">
        <f t="shared" si="119"/>
        <v>-1.997952895983246E-7</v>
      </c>
      <c r="V709" s="4">
        <f t="shared" si="127"/>
        <v>-1.9858149462328376E-7</v>
      </c>
      <c r="X709" s="8">
        <v>703</v>
      </c>
      <c r="Y709" s="2">
        <v>8.0200000000000102</v>
      </c>
      <c r="Z709" s="4">
        <f t="shared" si="120"/>
        <v>-1.9979528959832458E-7</v>
      </c>
      <c r="AA709" s="4">
        <f t="shared" si="128"/>
        <v>-1.9858149462328381E-7</v>
      </c>
    </row>
    <row r="710" spans="8:27" x14ac:dyDescent="0.4">
      <c r="H710" s="8">
        <v>704</v>
      </c>
      <c r="I710" s="2">
        <v>8.03000000000001</v>
      </c>
      <c r="J710" s="27">
        <f t="shared" si="118"/>
        <v>-8.390933764458192E-6</v>
      </c>
      <c r="K710" s="27">
        <f t="shared" si="122"/>
        <v>-1.9303690295811856E-5</v>
      </c>
      <c r="M710" s="23">
        <f t="shared" si="121"/>
        <v>-8.1931132554151773E-6</v>
      </c>
      <c r="N710" s="10">
        <f t="shared" si="123"/>
        <v>3.1245136186770464</v>
      </c>
      <c r="O710" s="3">
        <f t="shared" si="124"/>
        <v>-4.294360038210451E-3</v>
      </c>
      <c r="P710" s="4">
        <f t="shared" si="125"/>
        <v>-1.0368616450056921E-4</v>
      </c>
      <c r="Q710" s="7">
        <f t="shared" si="126"/>
        <v>-4.3980462027110199E-3</v>
      </c>
      <c r="S710" s="8">
        <v>704</v>
      </c>
      <c r="T710" s="2">
        <v>8.03000000000001</v>
      </c>
      <c r="U710" s="4">
        <f t="shared" si="119"/>
        <v>-1.9782050904301485E-7</v>
      </c>
      <c r="V710" s="4">
        <f t="shared" si="127"/>
        <v>-1.9637915182352811E-7</v>
      </c>
      <c r="X710" s="8">
        <v>704</v>
      </c>
      <c r="Y710" s="2">
        <v>8.03000000000001</v>
      </c>
      <c r="Z710" s="4">
        <f t="shared" si="120"/>
        <v>-1.9782050904301485E-7</v>
      </c>
      <c r="AA710" s="4">
        <f t="shared" si="128"/>
        <v>-1.9637915182352808E-7</v>
      </c>
    </row>
    <row r="711" spans="8:27" x14ac:dyDescent="0.4">
      <c r="H711" s="8">
        <v>705</v>
      </c>
      <c r="I711" s="2">
        <v>8.0400000000000098</v>
      </c>
      <c r="J711" s="27">
        <f t="shared" ref="J711:J774" si="129">$E$15*4*$F$23*$E$23^-2*(132*(I711/$E$23)^-14 - 30*(I711/$E$23)^-8)+4*$F$23*((I711/$E$23)^-12 - (I711/$E$23)^-6)</f>
        <v>-8.3280931321458964E-6</v>
      </c>
      <c r="K711" s="27">
        <f t="shared" si="122"/>
        <v>-1.9159669684509731E-5</v>
      </c>
      <c r="M711" s="23">
        <f t="shared" si="121"/>
        <v>-8.1322255156804429E-6</v>
      </c>
      <c r="N711" s="10">
        <f t="shared" si="123"/>
        <v>3.1284046692607039</v>
      </c>
      <c r="O711" s="3">
        <f t="shared" si="124"/>
        <v>-4.2624461773638454E-3</v>
      </c>
      <c r="P711" s="4">
        <f t="shared" si="125"/>
        <v>-1.0266257022296569E-4</v>
      </c>
      <c r="Q711" s="7">
        <f t="shared" si="126"/>
        <v>-4.3651087475868114E-3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-1.9586761646545278E-7</v>
      </c>
      <c r="V711" s="4">
        <f t="shared" si="127"/>
        <v>-1.9420383812311627E-7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-1.9586761646545273E-7</v>
      </c>
      <c r="AA711" s="4">
        <f t="shared" si="128"/>
        <v>-1.9420383812311635E-7</v>
      </c>
    </row>
    <row r="712" spans="8:27" x14ac:dyDescent="0.4">
      <c r="H712" s="8">
        <v>706</v>
      </c>
      <c r="I712" s="2">
        <v>8.0500000000000096</v>
      </c>
      <c r="J712" s="27">
        <f t="shared" si="129"/>
        <v>-8.2658009729406812E-6</v>
      </c>
      <c r="K712" s="27">
        <f t="shared" si="122"/>
        <v>-1.9016900854649485E-5</v>
      </c>
      <c r="M712" s="23">
        <f t="shared" ref="M712:M775" si="132">4*$F$23*((I712/$E$23)^-12 - (I712/$E$23)^-6)</f>
        <v>-8.0718646295464227E-6</v>
      </c>
      <c r="N712" s="10">
        <f t="shared" si="123"/>
        <v>3.1322957198443615</v>
      </c>
      <c r="O712" s="3">
        <f t="shared" si="124"/>
        <v>-4.2308084629561283E-3</v>
      </c>
      <c r="P712" s="4">
        <f t="shared" si="125"/>
        <v>-1.0165030765057569E-4</v>
      </c>
      <c r="Q712" s="7">
        <f t="shared" si="126"/>
        <v>-4.3324587706067043E-3</v>
      </c>
      <c r="S712" s="8">
        <v>706</v>
      </c>
      <c r="T712" s="2">
        <v>8.0500000000000096</v>
      </c>
      <c r="U712" s="4">
        <f t="shared" si="130"/>
        <v>-1.9393634339425834E-7</v>
      </c>
      <c r="V712" s="4">
        <f t="shared" si="127"/>
        <v>-1.9205519048711278E-7</v>
      </c>
      <c r="X712" s="8">
        <v>706</v>
      </c>
      <c r="Y712" s="2">
        <v>8.0500000000000096</v>
      </c>
      <c r="Z712" s="4">
        <f t="shared" si="131"/>
        <v>-1.9393634339425834E-7</v>
      </c>
      <c r="AA712" s="4">
        <f t="shared" si="128"/>
        <v>-1.920551904871128E-7</v>
      </c>
    </row>
    <row r="713" spans="8:27" x14ac:dyDescent="0.4">
      <c r="H713" s="8">
        <v>707</v>
      </c>
      <c r="I713" s="2">
        <v>8.0600000000000094</v>
      </c>
      <c r="J713" s="27">
        <f t="shared" si="129"/>
        <v>-8.2040518242775436E-6</v>
      </c>
      <c r="K713" s="27">
        <f t="shared" si="122"/>
        <v>-1.8875371398191357E-5</v>
      </c>
      <c r="M713" s="23">
        <f t="shared" si="132"/>
        <v>-8.012025399315635E-6</v>
      </c>
      <c r="N713" s="10">
        <f t="shared" si="123"/>
        <v>3.1361867704280191</v>
      </c>
      <c r="O713" s="3">
        <f t="shared" si="124"/>
        <v>-4.1994441706524029E-3</v>
      </c>
      <c r="P713" s="4">
        <f t="shared" si="125"/>
        <v>-1.0064923795503522E-4</v>
      </c>
      <c r="Q713" s="7">
        <f t="shared" si="126"/>
        <v>-4.3000934086074383E-3</v>
      </c>
      <c r="S713" s="8">
        <v>707</v>
      </c>
      <c r="T713" s="2">
        <v>8.0600000000000094</v>
      </c>
      <c r="U713" s="4">
        <f t="shared" si="130"/>
        <v>-1.9202642496190796E-7</v>
      </c>
      <c r="V713" s="4">
        <f t="shared" si="127"/>
        <v>-1.8993285116527034E-7</v>
      </c>
      <c r="X713" s="8">
        <v>707</v>
      </c>
      <c r="Y713" s="2">
        <v>8.0600000000000094</v>
      </c>
      <c r="Z713" s="4">
        <f t="shared" si="131"/>
        <v>-1.9202642496190796E-7</v>
      </c>
      <c r="AA713" s="4">
        <f t="shared" si="128"/>
        <v>-1.8993285116527029E-7</v>
      </c>
    </row>
    <row r="714" spans="8:27" x14ac:dyDescent="0.4">
      <c r="H714" s="8">
        <v>708</v>
      </c>
      <c r="I714" s="2">
        <v>8.0700000000000092</v>
      </c>
      <c r="J714" s="27">
        <f t="shared" si="129"/>
        <v>-8.142840284664894E-6</v>
      </c>
      <c r="K714" s="27">
        <f t="shared" si="122"/>
        <v>-1.8735069045031854E-5</v>
      </c>
      <c r="M714" s="23">
        <f t="shared" si="132"/>
        <v>-7.9527026848125918E-6</v>
      </c>
      <c r="N714" s="10">
        <f t="shared" si="123"/>
        <v>3.1400778210116762</v>
      </c>
      <c r="O714" s="3">
        <f t="shared" si="124"/>
        <v>-4.1683506062675018E-3</v>
      </c>
      <c r="P714" s="4">
        <f t="shared" si="125"/>
        <v>-9.9659224169433249E-5</v>
      </c>
      <c r="Q714" s="7">
        <f t="shared" si="126"/>
        <v>-4.2680098304369351E-3</v>
      </c>
      <c r="S714" s="8">
        <v>708</v>
      </c>
      <c r="T714" s="2">
        <v>8.0700000000000092</v>
      </c>
      <c r="U714" s="4">
        <f t="shared" si="130"/>
        <v>-1.9013759985230221E-7</v>
      </c>
      <c r="V714" s="4">
        <f t="shared" si="127"/>
        <v>-1.8783646760938715E-7</v>
      </c>
      <c r="X714" s="8">
        <v>708</v>
      </c>
      <c r="Y714" s="2">
        <v>8.0700000000000092</v>
      </c>
      <c r="Z714" s="4">
        <f t="shared" si="131"/>
        <v>-1.9013759985230224E-7</v>
      </c>
      <c r="AA714" s="4">
        <f t="shared" si="128"/>
        <v>-1.8783646760938715E-7</v>
      </c>
    </row>
    <row r="715" spans="8:27" x14ac:dyDescent="0.4">
      <c r="H715" s="8">
        <v>709</v>
      </c>
      <c r="I715" s="2">
        <v>8.0800000000000107</v>
      </c>
      <c r="J715" s="27">
        <f t="shared" si="129"/>
        <v>-8.0821610129281049E-6</v>
      </c>
      <c r="K715" s="27">
        <f t="shared" si="122"/>
        <v>-1.8595981661307605E-5</v>
      </c>
      <c r="M715" s="23">
        <f t="shared" si="132"/>
        <v>-7.8938914026789527E-6</v>
      </c>
      <c r="N715" s="10">
        <f t="shared" si="123"/>
        <v>3.1439688715953347</v>
      </c>
      <c r="O715" s="3">
        <f t="shared" si="124"/>
        <v>-4.1375251053965487E-3</v>
      </c>
      <c r="P715" s="4">
        <f t="shared" si="125"/>
        <v>-9.8680131161258243E-5</v>
      </c>
      <c r="Q715" s="7">
        <f t="shared" si="126"/>
        <v>-4.236205236557807E-3</v>
      </c>
      <c r="S715" s="8">
        <v>709</v>
      </c>
      <c r="T715" s="2">
        <v>8.0800000000000107</v>
      </c>
      <c r="U715" s="4">
        <f t="shared" si="130"/>
        <v>-1.8826961024915156E-7</v>
      </c>
      <c r="V715" s="4">
        <f t="shared" si="127"/>
        <v>-1.8576569239203911E-7</v>
      </c>
      <c r="X715" s="8">
        <v>709</v>
      </c>
      <c r="Y715" s="2">
        <v>8.0800000000000107</v>
      </c>
      <c r="Z715" s="4">
        <f t="shared" si="131"/>
        <v>-1.8826961024915153E-7</v>
      </c>
      <c r="AA715" s="4">
        <f t="shared" si="128"/>
        <v>-1.8576569239203916E-7</v>
      </c>
    </row>
    <row r="716" spans="8:27" x14ac:dyDescent="0.4">
      <c r="H716" s="8">
        <v>710</v>
      </c>
      <c r="I716" s="2">
        <v>8.0900000000000105</v>
      </c>
      <c r="J716" s="27">
        <f t="shared" si="129"/>
        <v>-8.0220087274634359E-6</v>
      </c>
      <c r="K716" s="27">
        <f t="shared" si="122"/>
        <v>-1.8458097247722253E-5</v>
      </c>
      <c r="M716" s="23">
        <f t="shared" si="132"/>
        <v>-7.8355865256782626E-6</v>
      </c>
      <c r="N716" s="10">
        <f t="shared" si="123"/>
        <v>3.1478599221789922</v>
      </c>
      <c r="O716" s="3">
        <f t="shared" si="124"/>
        <v>-4.1069650330505386E-3</v>
      </c>
      <c r="P716" s="4">
        <f t="shared" si="125"/>
        <v>-9.7711825605769907E-5</v>
      </c>
      <c r="Q716" s="7">
        <f t="shared" si="126"/>
        <v>-4.2046768586563085E-3</v>
      </c>
      <c r="S716" s="8">
        <v>710</v>
      </c>
      <c r="T716" s="2">
        <v>8.0900000000000105</v>
      </c>
      <c r="U716" s="4">
        <f t="shared" si="130"/>
        <v>-1.8642220178517248E-7</v>
      </c>
      <c r="V716" s="4">
        <f t="shared" si="127"/>
        <v>-1.8372018312666902E-7</v>
      </c>
      <c r="X716" s="8">
        <v>710</v>
      </c>
      <c r="Y716" s="2">
        <v>8.0900000000000105</v>
      </c>
      <c r="Z716" s="4">
        <f t="shared" si="131"/>
        <v>-1.8642220178517243E-7</v>
      </c>
      <c r="AA716" s="4">
        <f t="shared" si="128"/>
        <v>-1.8372018312666902E-7</v>
      </c>
    </row>
    <row r="717" spans="8:27" x14ac:dyDescent="0.4">
      <c r="H717" s="8">
        <v>711</v>
      </c>
      <c r="I717" s="2">
        <v>8.1000000000000103</v>
      </c>
      <c r="J717" s="27">
        <f t="shared" si="129"/>
        <v>-7.9623782055018634E-6</v>
      </c>
      <c r="K717" s="27">
        <f t="shared" si="122"/>
        <v>-1.8321403937895353E-5</v>
      </c>
      <c r="M717" s="23">
        <f t="shared" si="132"/>
        <v>-7.7777830820097948E-6</v>
      </c>
      <c r="N717" s="10">
        <f t="shared" si="123"/>
        <v>3.1517509727626494</v>
      </c>
      <c r="O717" s="3">
        <f t="shared" si="124"/>
        <v>-4.0766677832966983E-3</v>
      </c>
      <c r="P717" s="4">
        <f t="shared" si="125"/>
        <v>-9.6754175959782202E-5</v>
      </c>
      <c r="Q717" s="7">
        <f t="shared" si="126"/>
        <v>-4.1734219592564807E-3</v>
      </c>
      <c r="S717" s="8">
        <v>711</v>
      </c>
      <c r="T717" s="2">
        <v>8.1000000000000103</v>
      </c>
      <c r="U717" s="4">
        <f t="shared" si="130"/>
        <v>-1.8459512349206893E-7</v>
      </c>
      <c r="V717" s="4">
        <f t="shared" si="127"/>
        <v>-1.8169960238899742E-7</v>
      </c>
      <c r="X717" s="8">
        <v>711</v>
      </c>
      <c r="Y717" s="2">
        <v>8.1000000000000103</v>
      </c>
      <c r="Z717" s="4">
        <f t="shared" si="131"/>
        <v>-1.845951234920689E-7</v>
      </c>
      <c r="AA717" s="4">
        <f t="shared" si="128"/>
        <v>-1.8169960238899745E-7</v>
      </c>
    </row>
    <row r="718" spans="8:27" x14ac:dyDescent="0.4">
      <c r="H718" s="8">
        <v>712</v>
      </c>
      <c r="I718" s="2">
        <v>8.1100000000000101</v>
      </c>
      <c r="J718" s="27">
        <f t="shared" si="129"/>
        <v>-7.9032642823830758E-6</v>
      </c>
      <c r="K718" s="27">
        <f t="shared" si="122"/>
        <v>-1.8185889996733821E-5</v>
      </c>
      <c r="M718" s="23">
        <f t="shared" si="132"/>
        <v>-7.7204761546317762E-6</v>
      </c>
      <c r="N718" s="10">
        <f t="shared" si="123"/>
        <v>3.1556420233463069</v>
      </c>
      <c r="O718" s="3">
        <f t="shared" si="124"/>
        <v>-4.0466307789037547E-3</v>
      </c>
      <c r="P718" s="4">
        <f t="shared" si="125"/>
        <v>-9.5807052435858023E-5</v>
      </c>
      <c r="Q718" s="7">
        <f t="shared" si="126"/>
        <v>-4.1424378313396132E-3</v>
      </c>
      <c r="S718" s="8">
        <v>712</v>
      </c>
      <c r="T718" s="2">
        <v>8.1100000000000101</v>
      </c>
      <c r="U718" s="4">
        <f t="shared" si="130"/>
        <v>-1.8278812775129905E-7</v>
      </c>
      <c r="V718" s="4">
        <f t="shared" si="127"/>
        <v>-1.7970361763974444E-7</v>
      </c>
      <c r="X718" s="8">
        <v>712</v>
      </c>
      <c r="Y718" s="2">
        <v>8.1100000000000101</v>
      </c>
      <c r="Z718" s="4">
        <f t="shared" si="131"/>
        <v>-1.8278812775129903E-7</v>
      </c>
      <c r="AA718" s="4">
        <f t="shared" si="128"/>
        <v>-1.7970361763974447E-7</v>
      </c>
    </row>
    <row r="719" spans="8:27" x14ac:dyDescent="0.4">
      <c r="H719" s="8">
        <v>713</v>
      </c>
      <c r="I719" s="2">
        <v>8.1200000000000099</v>
      </c>
      <c r="J719" s="27">
        <f t="shared" si="129"/>
        <v>-7.8446618508391809E-6</v>
      </c>
      <c r="K719" s="27">
        <f t="shared" si="122"/>
        <v>-1.8051543818825042E-5</v>
      </c>
      <c r="M719" s="23">
        <f t="shared" si="132"/>
        <v>-7.6636608805935748E-6</v>
      </c>
      <c r="N719" s="10">
        <f t="shared" si="123"/>
        <v>3.1595330739299645</v>
      </c>
      <c r="O719" s="3">
        <f t="shared" si="124"/>
        <v>-4.0168514709919096E-3</v>
      </c>
      <c r="P719" s="4">
        <f t="shared" si="125"/>
        <v>-9.4870326976904785E-5</v>
      </c>
      <c r="Q719" s="7">
        <f t="shared" si="126"/>
        <v>-4.1117217979688148E-3</v>
      </c>
      <c r="S719" s="8">
        <v>713</v>
      </c>
      <c r="T719" s="2">
        <v>8.1200000000000099</v>
      </c>
      <c r="U719" s="4">
        <f t="shared" si="130"/>
        <v>-1.8100097024560625E-7</v>
      </c>
      <c r="V719" s="4">
        <f t="shared" si="127"/>
        <v>-1.7773190114863277E-7</v>
      </c>
      <c r="X719" s="8">
        <v>713</v>
      </c>
      <c r="Y719" s="2">
        <v>8.1200000000000099</v>
      </c>
      <c r="Z719" s="4">
        <f t="shared" si="131"/>
        <v>-1.810009702456063E-7</v>
      </c>
      <c r="AA719" s="4">
        <f t="shared" si="128"/>
        <v>-1.7773190114863282E-7</v>
      </c>
    </row>
    <row r="720" spans="8:27" x14ac:dyDescent="0.4">
      <c r="H720" s="8">
        <v>714</v>
      </c>
      <c r="I720" s="2">
        <v>8.1300000000000097</v>
      </c>
      <c r="J720" s="27">
        <f t="shared" si="129"/>
        <v>-7.7865658602881271E-6</v>
      </c>
      <c r="K720" s="27">
        <f t="shared" si="122"/>
        <v>-1.7918353926851456E-5</v>
      </c>
      <c r="M720" s="23">
        <f t="shared" si="132"/>
        <v>-7.6073324503768227E-6</v>
      </c>
      <c r="N720" s="10">
        <f t="shared" si="123"/>
        <v>3.1634241245136221</v>
      </c>
      <c r="O720" s="3">
        <f t="shared" si="124"/>
        <v>-3.9873273386874927E-3</v>
      </c>
      <c r="P720" s="4">
        <f t="shared" si="125"/>
        <v>-9.3943873231164358E-5</v>
      </c>
      <c r="Q720" s="7">
        <f t="shared" si="126"/>
        <v>-4.0812712119186571E-3</v>
      </c>
      <c r="S720" s="8">
        <v>714</v>
      </c>
      <c r="T720" s="2">
        <v>8.1300000000000097</v>
      </c>
      <c r="U720" s="4">
        <f t="shared" si="130"/>
        <v>-1.7923340991130372E-7</v>
      </c>
      <c r="V720" s="4">
        <f t="shared" si="127"/>
        <v>-1.7578412991964966E-7</v>
      </c>
      <c r="X720" s="8">
        <v>714</v>
      </c>
      <c r="Y720" s="2">
        <v>8.1300000000000097</v>
      </c>
      <c r="Z720" s="4">
        <f t="shared" si="131"/>
        <v>-1.7923340991130372E-7</v>
      </c>
      <c r="AA720" s="4">
        <f t="shared" si="128"/>
        <v>-1.7578412991964969E-7</v>
      </c>
    </row>
    <row r="721" spans="8:27" x14ac:dyDescent="0.4">
      <c r="H721" s="8">
        <v>715</v>
      </c>
      <c r="I721" s="2">
        <v>8.1400000000000095</v>
      </c>
      <c r="J721" s="27">
        <f t="shared" si="129"/>
        <v>-7.7289713161366118E-6</v>
      </c>
      <c r="K721" s="27">
        <f t="shared" si="122"/>
        <v>-1.7786308970026368E-5</v>
      </c>
      <c r="M721" s="23">
        <f t="shared" si="132"/>
        <v>-7.5514861072453119E-6</v>
      </c>
      <c r="N721" s="10">
        <f t="shared" si="123"/>
        <v>3.1673151750972797</v>
      </c>
      <c r="O721" s="3">
        <f t="shared" si="124"/>
        <v>-3.9580558887822156E-3</v>
      </c>
      <c r="P721" s="4">
        <f t="shared" si="125"/>
        <v>-9.3027566527592256E-5</v>
      </c>
      <c r="Q721" s="7">
        <f t="shared" si="126"/>
        <v>-4.0510834553098077E-3</v>
      </c>
      <c r="S721" s="8">
        <v>715</v>
      </c>
      <c r="T721" s="2">
        <v>8.1400000000000095</v>
      </c>
      <c r="U721" s="4">
        <f t="shared" si="130"/>
        <v>-1.7748520889130012E-7</v>
      </c>
      <c r="V721" s="4">
        <f t="shared" si="127"/>
        <v>-1.7385998561754729E-7</v>
      </c>
      <c r="X721" s="8">
        <v>715</v>
      </c>
      <c r="Y721" s="2">
        <v>8.1400000000000095</v>
      </c>
      <c r="Z721" s="4">
        <f t="shared" si="131"/>
        <v>-1.7748520889130007E-7</v>
      </c>
      <c r="AA721" s="4">
        <f t="shared" si="128"/>
        <v>-1.7385998561754731E-7</v>
      </c>
    </row>
    <row r="722" spans="8:27" x14ac:dyDescent="0.4">
      <c r="H722" s="8">
        <v>716</v>
      </c>
      <c r="I722" s="2">
        <v>8.1500000000000092</v>
      </c>
      <c r="J722" s="27">
        <f t="shared" si="129"/>
        <v>-7.6718732790924396E-6</v>
      </c>
      <c r="K722" s="27">
        <f t="shared" si="122"/>
        <v>-1.7655397722550619E-5</v>
      </c>
      <c r="M722" s="23">
        <f t="shared" si="132"/>
        <v>-7.4961171466035858E-6</v>
      </c>
      <c r="N722" s="10">
        <f t="shared" si="123"/>
        <v>3.1712062256809372</v>
      </c>
      <c r="O722" s="3">
        <f t="shared" si="124"/>
        <v>-3.9290346553969794E-3</v>
      </c>
      <c r="P722" s="4">
        <f t="shared" si="125"/>
        <v>-9.2121283851618243E-5</v>
      </c>
      <c r="Q722" s="7">
        <f t="shared" si="126"/>
        <v>-4.0211559392485975E-3</v>
      </c>
      <c r="S722" s="8">
        <v>716</v>
      </c>
      <c r="T722" s="2">
        <v>8.1500000000000092</v>
      </c>
      <c r="U722" s="4">
        <f t="shared" si="130"/>
        <v>-1.7575613248885432E-7</v>
      </c>
      <c r="V722" s="4">
        <f t="shared" si="127"/>
        <v>-1.7195915449555937E-7</v>
      </c>
      <c r="X722" s="8">
        <v>716</v>
      </c>
      <c r="Y722" s="2">
        <v>8.1500000000000092</v>
      </c>
      <c r="Z722" s="4">
        <f t="shared" si="131"/>
        <v>-1.7575613248885432E-7</v>
      </c>
      <c r="AA722" s="4">
        <f t="shared" si="128"/>
        <v>-1.7195915449555937E-7</v>
      </c>
    </row>
    <row r="723" spans="8:27" x14ac:dyDescent="0.4">
      <c r="H723" s="8">
        <v>717</v>
      </c>
      <c r="I723" s="2">
        <v>8.1600000000000108</v>
      </c>
      <c r="J723" s="27">
        <f t="shared" si="129"/>
        <v>-7.6152668644860815E-6</v>
      </c>
      <c r="K723" s="27">
        <f t="shared" si="122"/>
        <v>-1.752560908208983E-5</v>
      </c>
      <c r="M723" s="23">
        <f t="shared" si="132"/>
        <v>-7.4412209153640342E-6</v>
      </c>
      <c r="N723" s="10">
        <f t="shared" si="123"/>
        <v>3.1750972762645953</v>
      </c>
      <c r="O723" s="3">
        <f t="shared" si="124"/>
        <v>-3.9002611996501449E-3</v>
      </c>
      <c r="P723" s="4">
        <f t="shared" si="125"/>
        <v>-9.1224903821283054E-5</v>
      </c>
      <c r="Q723" s="7">
        <f t="shared" si="126"/>
        <v>-3.9914861034714283E-3</v>
      </c>
      <c r="S723" s="8">
        <v>717</v>
      </c>
      <c r="T723" s="2">
        <v>8.1600000000000108</v>
      </c>
      <c r="U723" s="4">
        <f t="shared" si="130"/>
        <v>-1.7404594912204717E-7</v>
      </c>
      <c r="V723" s="4">
        <f t="shared" si="127"/>
        <v>-1.7008132732431279E-7</v>
      </c>
      <c r="X723" s="8">
        <v>717</v>
      </c>
      <c r="Y723" s="2">
        <v>8.1600000000000108</v>
      </c>
      <c r="Z723" s="4">
        <f t="shared" si="131"/>
        <v>-1.740459491220472E-7</v>
      </c>
      <c r="AA723" s="4">
        <f t="shared" si="128"/>
        <v>-1.7008132732431274E-7</v>
      </c>
    </row>
    <row r="724" spans="8:27" x14ac:dyDescent="0.4">
      <c r="H724" s="8">
        <v>718</v>
      </c>
      <c r="I724" s="2">
        <v>8.1700000000000106</v>
      </c>
      <c r="J724" s="27">
        <f t="shared" si="129"/>
        <v>-7.559147241601406E-6</v>
      </c>
      <c r="K724" s="27">
        <f t="shared" si="122"/>
        <v>-1.7396932068272011E-5</v>
      </c>
      <c r="M724" s="23">
        <f t="shared" si="132"/>
        <v>-7.3867928113224481E-6</v>
      </c>
      <c r="N724" s="10">
        <f t="shared" si="123"/>
        <v>3.1789883268482528</v>
      </c>
      <c r="O724" s="3">
        <f t="shared" si="124"/>
        <v>-3.8717331093302333E-3</v>
      </c>
      <c r="P724" s="4">
        <f t="shared" si="125"/>
        <v>-9.0338306663744692E-5</v>
      </c>
      <c r="Q724" s="7">
        <f t="shared" si="126"/>
        <v>-3.9620714159939781E-3</v>
      </c>
      <c r="S724" s="8">
        <v>718</v>
      </c>
      <c r="T724" s="2">
        <v>8.1700000000000106</v>
      </c>
      <c r="U724" s="4">
        <f t="shared" si="130"/>
        <v>-1.7235443027895829E-7</v>
      </c>
      <c r="V724" s="4">
        <f t="shared" si="127"/>
        <v>-1.6822619932191367E-7</v>
      </c>
      <c r="X724" s="8">
        <v>718</v>
      </c>
      <c r="Y724" s="2">
        <v>8.1700000000000106</v>
      </c>
      <c r="Z724" s="4">
        <f t="shared" si="131"/>
        <v>-1.7235443027895829E-7</v>
      </c>
      <c r="AA724" s="4">
        <f t="shared" si="128"/>
        <v>-1.682261993219137E-7</v>
      </c>
    </row>
    <row r="725" spans="8:27" x14ac:dyDescent="0.4">
      <c r="H725" s="8">
        <v>719</v>
      </c>
      <c r="I725" s="2">
        <v>8.1800000000000104</v>
      </c>
      <c r="J725" s="27">
        <f t="shared" si="129"/>
        <v>-7.503509633015338E-6</v>
      </c>
      <c r="K725" s="27">
        <f t="shared" si="122"/>
        <v>-1.7269355821205037E-5</v>
      </c>
      <c r="M725" s="23">
        <f t="shared" si="132"/>
        <v>-7.3328282825418023E-6</v>
      </c>
      <c r="N725" s="10">
        <f t="shared" si="123"/>
        <v>3.1828793774319104</v>
      </c>
      <c r="O725" s="3">
        <f t="shared" si="124"/>
        <v>-3.8434479985729408E-3</v>
      </c>
      <c r="P725" s="4">
        <f t="shared" si="125"/>
        <v>-8.9461374192147811E-5</v>
      </c>
      <c r="Q725" s="7">
        <f t="shared" si="126"/>
        <v>-3.9329093727650888E-3</v>
      </c>
      <c r="S725" s="8">
        <v>719</v>
      </c>
      <c r="T725" s="2">
        <v>8.1800000000000104</v>
      </c>
      <c r="U725" s="4">
        <f t="shared" si="130"/>
        <v>-1.7068135047353556E-7</v>
      </c>
      <c r="V725" s="4">
        <f t="shared" si="127"/>
        <v>-1.6639347008518622E-7</v>
      </c>
      <c r="X725" s="8">
        <v>719</v>
      </c>
      <c r="Y725" s="2">
        <v>8.1800000000000104</v>
      </c>
      <c r="Z725" s="4">
        <f t="shared" si="131"/>
        <v>-1.7068135047353553E-7</v>
      </c>
      <c r="AA725" s="4">
        <f t="shared" si="128"/>
        <v>-1.6639347008518625E-7</v>
      </c>
    </row>
    <row r="726" spans="8:27" x14ac:dyDescent="0.4">
      <c r="H726" s="8">
        <v>720</v>
      </c>
      <c r="I726" s="2">
        <v>8.1900000000000102</v>
      </c>
      <c r="J726" s="27">
        <f t="shared" si="129"/>
        <v>-7.4483493139464407E-6</v>
      </c>
      <c r="K726" s="27">
        <f t="shared" si="122"/>
        <v>-1.7142869600013918E-5</v>
      </c>
      <c r="M726" s="23">
        <f t="shared" si="132"/>
        <v>-7.2793228267442933E-6</v>
      </c>
      <c r="N726" s="10">
        <f t="shared" si="123"/>
        <v>3.186770428015568</v>
      </c>
      <c r="O726" s="3">
        <f t="shared" si="124"/>
        <v>-3.8154035075424774E-3</v>
      </c>
      <c r="P726" s="4">
        <f t="shared" si="125"/>
        <v>-8.8593989782850959E-5</v>
      </c>
      <c r="Q726" s="7">
        <f t="shared" si="126"/>
        <v>-3.9039974973253283E-3</v>
      </c>
      <c r="S726" s="8">
        <v>720</v>
      </c>
      <c r="T726" s="2">
        <v>8.1900000000000102</v>
      </c>
      <c r="U726" s="4">
        <f t="shared" si="130"/>
        <v>-1.6902648720214758E-7</v>
      </c>
      <c r="V726" s="4">
        <f t="shared" si="127"/>
        <v>-1.6458284352204546E-7</v>
      </c>
      <c r="X726" s="8">
        <v>720</v>
      </c>
      <c r="Y726" s="2">
        <v>8.1900000000000102</v>
      </c>
      <c r="Z726" s="4">
        <f t="shared" si="131"/>
        <v>-1.690264872021476E-7</v>
      </c>
      <c r="AA726" s="4">
        <f t="shared" si="128"/>
        <v>-1.6458284352204549E-7</v>
      </c>
    </row>
    <row r="727" spans="8:27" x14ac:dyDescent="0.4">
      <c r="H727" s="8">
        <v>721</v>
      </c>
      <c r="I727" s="2">
        <v>8.2000000000000099</v>
      </c>
      <c r="J727" s="27">
        <f t="shared" si="129"/>
        <v>-7.3936616116121539E-6</v>
      </c>
      <c r="K727" s="27">
        <f t="shared" si="122"/>
        <v>-1.7017462781397462E-5</v>
      </c>
      <c r="M727" s="23">
        <f t="shared" si="132"/>
        <v>-7.2262719907113484E-6</v>
      </c>
      <c r="N727" s="10">
        <f t="shared" si="123"/>
        <v>3.1906614785992251</v>
      </c>
      <c r="O727" s="3">
        <f t="shared" si="124"/>
        <v>-3.7875973021170906E-3</v>
      </c>
      <c r="P727" s="4">
        <f t="shared" si="125"/>
        <v>-8.7736038353004625E-5</v>
      </c>
      <c r="Q727" s="7">
        <f t="shared" si="126"/>
        <v>-3.8753333404700952E-3</v>
      </c>
      <c r="S727" s="8">
        <v>721</v>
      </c>
      <c r="T727" s="2">
        <v>8.2000000000000099</v>
      </c>
      <c r="U727" s="4">
        <f t="shared" si="130"/>
        <v>-1.6738962090080563E-7</v>
      </c>
      <c r="V727" s="4">
        <f t="shared" si="127"/>
        <v>-1.6279402778498375E-7</v>
      </c>
      <c r="X727" s="8">
        <v>721</v>
      </c>
      <c r="Y727" s="2">
        <v>8.2000000000000099</v>
      </c>
      <c r="Z727" s="4">
        <f t="shared" si="131"/>
        <v>-1.6738962090080561E-7</v>
      </c>
      <c r="AA727" s="4">
        <f t="shared" si="128"/>
        <v>-1.6279402778498375E-7</v>
      </c>
    </row>
    <row r="728" spans="8:27" x14ac:dyDescent="0.4">
      <c r="H728" s="8">
        <v>722</v>
      </c>
      <c r="I728" s="2">
        <v>8.2100000000000097</v>
      </c>
      <c r="J728" s="27">
        <f t="shared" si="129"/>
        <v>-7.3394419045946713E-6</v>
      </c>
      <c r="K728" s="27">
        <f t="shared" si="122"/>
        <v>-1.6893124858204026E-5</v>
      </c>
      <c r="M728" s="23">
        <f t="shared" si="132"/>
        <v>-7.1736713696916255E-6</v>
      </c>
      <c r="N728" s="10">
        <f t="shared" si="123"/>
        <v>3.1945525291828827</v>
      </c>
      <c r="O728" s="3">
        <f t="shared" si="124"/>
        <v>-3.7600270735787689E-3</v>
      </c>
      <c r="P728" s="4">
        <f t="shared" si="125"/>
        <v>-8.6887406338475939E-5</v>
      </c>
      <c r="Q728" s="7">
        <f t="shared" si="126"/>
        <v>-3.8469144799172447E-3</v>
      </c>
      <c r="S728" s="8">
        <v>722</v>
      </c>
      <c r="T728" s="2">
        <v>8.2100000000000097</v>
      </c>
      <c r="U728" s="4">
        <f t="shared" si="130"/>
        <v>-1.6577053490304611E-7</v>
      </c>
      <c r="V728" s="4">
        <f t="shared" si="127"/>
        <v>-1.6102673520565099E-7</v>
      </c>
      <c r="X728" s="8">
        <v>722</v>
      </c>
      <c r="Y728" s="2">
        <v>8.2100000000000097</v>
      </c>
      <c r="Z728" s="4">
        <f t="shared" si="131"/>
        <v>-1.6577053490304608E-7</v>
      </c>
      <c r="AA728" s="4">
        <f t="shared" si="128"/>
        <v>-1.6102673520565099E-7</v>
      </c>
    </row>
    <row r="729" spans="8:27" x14ac:dyDescent="0.4">
      <c r="H729" s="8">
        <v>723</v>
      </c>
      <c r="I729" s="2">
        <v>8.2200000000000095</v>
      </c>
      <c r="J729" s="27">
        <f t="shared" si="129"/>
        <v>-7.2856856222153286E-6</v>
      </c>
      <c r="K729" s="27">
        <f t="shared" si="122"/>
        <v>-1.6769845438026287E-5</v>
      </c>
      <c r="M729" s="23">
        <f t="shared" si="132"/>
        <v>-7.1215166068168665E-6</v>
      </c>
      <c r="N729" s="10">
        <f t="shared" si="123"/>
        <v>3.1984435797665403</v>
      </c>
      <c r="O729" s="3">
        <f t="shared" si="124"/>
        <v>-3.7326905383070668E-3</v>
      </c>
      <c r="P729" s="4">
        <f t="shared" si="125"/>
        <v>-8.6047981672113103E-5</v>
      </c>
      <c r="Q729" s="7">
        <f t="shared" si="126"/>
        <v>-3.8187385199791798E-3</v>
      </c>
      <c r="S729" s="8">
        <v>723</v>
      </c>
      <c r="T729" s="2">
        <v>8.2200000000000095</v>
      </c>
      <c r="U729" s="4">
        <f t="shared" si="130"/>
        <v>-1.6416901539846213E-7</v>
      </c>
      <c r="V729" s="4">
        <f t="shared" si="127"/>
        <v>-1.5928068223051186E-7</v>
      </c>
      <c r="X729" s="8">
        <v>723</v>
      </c>
      <c r="Y729" s="2">
        <v>8.2200000000000095</v>
      </c>
      <c r="Z729" s="4">
        <f t="shared" si="131"/>
        <v>-1.6416901539846216E-7</v>
      </c>
      <c r="AA729" s="4">
        <f t="shared" si="128"/>
        <v>-1.5928068223051186E-7</v>
      </c>
    </row>
    <row r="730" spans="8:27" x14ac:dyDescent="0.4">
      <c r="H730" s="8">
        <v>724</v>
      </c>
      <c r="I730" s="2">
        <v>8.2300000000000093</v>
      </c>
      <c r="J730" s="27">
        <f t="shared" si="129"/>
        <v>-7.232388243917248E-6</v>
      </c>
      <c r="K730" s="27">
        <f t="shared" si="122"/>
        <v>-1.6647614241814423E-5</v>
      </c>
      <c r="M730" s="23">
        <f t="shared" si="132"/>
        <v>-7.0698033925253765E-6</v>
      </c>
      <c r="N730" s="10">
        <f t="shared" si="123"/>
        <v>3.2023346303501978</v>
      </c>
      <c r="O730" s="3">
        <f t="shared" si="124"/>
        <v>-3.7055854374769266E-3</v>
      </c>
      <c r="P730" s="4">
        <f t="shared" si="125"/>
        <v>-8.5217653762343707E-5</v>
      </c>
      <c r="Q730" s="7">
        <f t="shared" si="126"/>
        <v>-3.7908030912392702E-3</v>
      </c>
      <c r="S730" s="8">
        <v>724</v>
      </c>
      <c r="T730" s="2">
        <v>8.2300000000000093</v>
      </c>
      <c r="U730" s="4">
        <f t="shared" si="130"/>
        <v>-1.6258485139187189E-7</v>
      </c>
      <c r="V730" s="4">
        <f t="shared" si="127"/>
        <v>-1.5755558935755675E-7</v>
      </c>
      <c r="X730" s="8">
        <v>724</v>
      </c>
      <c r="Y730" s="2">
        <v>8.2300000000000093</v>
      </c>
      <c r="Z730" s="4">
        <f t="shared" si="131"/>
        <v>-1.6258485139187184E-7</v>
      </c>
      <c r="AA730" s="4">
        <f t="shared" si="128"/>
        <v>-1.5755558935755675E-7</v>
      </c>
    </row>
    <row r="731" spans="8:27" x14ac:dyDescent="0.4">
      <c r="H731" s="8">
        <v>725</v>
      </c>
      <c r="I731" s="2">
        <v>8.2400000000000109</v>
      </c>
      <c r="J731" s="27">
        <f t="shared" si="129"/>
        <v>-7.1795452986563025E-6</v>
      </c>
      <c r="K731" s="27">
        <f t="shared" si="122"/>
        <v>-1.652642110250774E-5</v>
      </c>
      <c r="M731" s="23">
        <f t="shared" si="132"/>
        <v>-7.0185274639931868E-6</v>
      </c>
      <c r="N731" s="10">
        <f t="shared" si="123"/>
        <v>3.2062256809338558</v>
      </c>
      <c r="O731" s="3">
        <f t="shared" si="124"/>
        <v>-3.678709536760525E-3</v>
      </c>
      <c r="P731" s="4">
        <f t="shared" si="125"/>
        <v>-8.4396313472103021E-5</v>
      </c>
      <c r="Q731" s="7">
        <f t="shared" si="126"/>
        <v>-3.7631058502326279E-3</v>
      </c>
      <c r="S731" s="8">
        <v>725</v>
      </c>
      <c r="T731" s="2">
        <v>8.2400000000000109</v>
      </c>
      <c r="U731" s="4">
        <f t="shared" si="130"/>
        <v>-1.6101783466311576E-7</v>
      </c>
      <c r="V731" s="4">
        <f t="shared" si="127"/>
        <v>-1.5585118107405334E-7</v>
      </c>
      <c r="X731" s="8">
        <v>725</v>
      </c>
      <c r="Y731" s="2">
        <v>8.2400000000000109</v>
      </c>
      <c r="Z731" s="4">
        <f t="shared" si="131"/>
        <v>-1.6101783466311573E-7</v>
      </c>
      <c r="AA731" s="4">
        <f t="shared" si="128"/>
        <v>-1.5585118107405337E-7</v>
      </c>
    </row>
    <row r="732" spans="8:27" x14ac:dyDescent="0.4">
      <c r="H732" s="8">
        <v>726</v>
      </c>
      <c r="I732" s="2">
        <v>8.2500000000000107</v>
      </c>
      <c r="J732" s="27">
        <f t="shared" si="129"/>
        <v>-7.1271523643001568E-6</v>
      </c>
      <c r="K732" s="27">
        <f t="shared" si="122"/>
        <v>-1.6406255963684349E-5</v>
      </c>
      <c r="M732" s="23">
        <f t="shared" si="132"/>
        <v>-6.9676846045726856E-6</v>
      </c>
      <c r="N732" s="10">
        <f t="shared" si="123"/>
        <v>3.2101167315175134</v>
      </c>
      <c r="O732" s="3">
        <f t="shared" si="124"/>
        <v>-3.6520606260330379E-3</v>
      </c>
      <c r="P732" s="4">
        <f t="shared" si="125"/>
        <v>-8.3583853098085354E-5</v>
      </c>
      <c r="Q732" s="7">
        <f t="shared" si="126"/>
        <v>-3.735644479131123E-3</v>
      </c>
      <c r="S732" s="8">
        <v>726</v>
      </c>
      <c r="T732" s="2">
        <v>8.2500000000000107</v>
      </c>
      <c r="U732" s="4">
        <f t="shared" si="130"/>
        <v>-1.5946775972747113E-7</v>
      </c>
      <c r="V732" s="4">
        <f t="shared" si="127"/>
        <v>-1.5416718579531776E-7</v>
      </c>
      <c r="X732" s="8">
        <v>726</v>
      </c>
      <c r="Y732" s="2">
        <v>8.2500000000000107</v>
      </c>
      <c r="Z732" s="4">
        <f t="shared" si="131"/>
        <v>-1.5946775972747113E-7</v>
      </c>
      <c r="AA732" s="4">
        <f t="shared" si="128"/>
        <v>-1.5416718579531779E-7</v>
      </c>
    </row>
    <row r="733" spans="8:27" x14ac:dyDescent="0.4">
      <c r="H733" s="8">
        <v>727</v>
      </c>
      <c r="I733" s="2">
        <v>8.2600000000000104</v>
      </c>
      <c r="J733" s="27">
        <f t="shared" si="129"/>
        <v>-7.0752050670352886E-6</v>
      </c>
      <c r="K733" s="27">
        <f t="shared" si="122"/>
        <v>-1.6287108878228619E-5</v>
      </c>
      <c r="M733" s="23">
        <f t="shared" si="132"/>
        <v>-6.9172706432386153E-6</v>
      </c>
      <c r="N733" s="10">
        <f t="shared" si="123"/>
        <v>3.214007782101171</v>
      </c>
      <c r="O733" s="3">
        <f t="shared" si="124"/>
        <v>-3.6256365190822609E-3</v>
      </c>
      <c r="P733" s="4">
        <f t="shared" si="125"/>
        <v>-8.2780166350313316E-5</v>
      </c>
      <c r="Q733" s="7">
        <f t="shared" si="126"/>
        <v>-3.7084166854325744E-3</v>
      </c>
      <c r="S733" s="8">
        <v>727</v>
      </c>
      <c r="T733" s="2">
        <v>8.2600000000000104</v>
      </c>
      <c r="U733" s="4">
        <f t="shared" si="130"/>
        <v>-1.5793442379667286E-7</v>
      </c>
      <c r="V733" s="4">
        <f t="shared" si="127"/>
        <v>-1.5250333580448717E-7</v>
      </c>
      <c r="X733" s="8">
        <v>727</v>
      </c>
      <c r="Y733" s="2">
        <v>8.2600000000000104</v>
      </c>
      <c r="Z733" s="4">
        <f t="shared" si="131"/>
        <v>-1.579344237966728E-7</v>
      </c>
      <c r="AA733" s="4">
        <f t="shared" si="128"/>
        <v>-1.5250333580448722E-7</v>
      </c>
    </row>
    <row r="734" spans="8:27" x14ac:dyDescent="0.4">
      <c r="H734" s="8">
        <v>728</v>
      </c>
      <c r="I734" s="2">
        <v>8.2700000000000102</v>
      </c>
      <c r="J734" s="27">
        <f t="shared" si="129"/>
        <v>-7.0236990807819108E-6</v>
      </c>
      <c r="K734" s="27">
        <f t="shared" si="122"/>
        <v>-1.6168970007016206E-5</v>
      </c>
      <c r="M734" s="23">
        <f t="shared" si="132"/>
        <v>-6.8672814540413777E-6</v>
      </c>
      <c r="N734" s="10">
        <f t="shared" si="123"/>
        <v>3.2178988326848286</v>
      </c>
      <c r="O734" s="3">
        <f t="shared" si="124"/>
        <v>-3.5994350533220662E-3</v>
      </c>
      <c r="P734" s="4">
        <f t="shared" si="125"/>
        <v>-8.198514833202114E-5</v>
      </c>
      <c r="Q734" s="7">
        <f t="shared" si="126"/>
        <v>-3.6814202016540874E-3</v>
      </c>
      <c r="S734" s="8">
        <v>728</v>
      </c>
      <c r="T734" s="2">
        <v>8.2700000000000102</v>
      </c>
      <c r="U734" s="4">
        <f t="shared" si="130"/>
        <v>-1.5641762674053267E-7</v>
      </c>
      <c r="V734" s="4">
        <f t="shared" si="127"/>
        <v>-1.5085936719327857E-7</v>
      </c>
      <c r="X734" s="8">
        <v>728</v>
      </c>
      <c r="Y734" s="2">
        <v>8.2700000000000102</v>
      </c>
      <c r="Z734" s="4">
        <f t="shared" si="131"/>
        <v>-1.5641762674053265E-7</v>
      </c>
      <c r="AA734" s="4">
        <f t="shared" si="128"/>
        <v>-1.5085936719327859E-7</v>
      </c>
    </row>
    <row r="735" spans="8:27" x14ac:dyDescent="0.4">
      <c r="H735" s="8">
        <v>729</v>
      </c>
      <c r="I735" s="2">
        <v>8.28000000000001</v>
      </c>
      <c r="J735" s="27">
        <f t="shared" si="129"/>
        <v>-6.9726301266166664E-6</v>
      </c>
      <c r="K735" s="27">
        <f t="shared" si="122"/>
        <v>-1.6051829617616408E-5</v>
      </c>
      <c r="M735" s="23">
        <f t="shared" si="132"/>
        <v>-6.817712955567521E-6</v>
      </c>
      <c r="N735" s="10">
        <f t="shared" si="123"/>
        <v>3.2217898832684861</v>
      </c>
      <c r="O735" s="3">
        <f t="shared" si="124"/>
        <v>-3.5734540895096187E-3</v>
      </c>
      <c r="P735" s="4">
        <f t="shared" si="125"/>
        <v>-8.1198695519845091E-5</v>
      </c>
      <c r="Q735" s="7">
        <f t="shared" si="126"/>
        <v>-3.6546527850294637E-3</v>
      </c>
      <c r="S735" s="8">
        <v>729</v>
      </c>
      <c r="T735" s="2">
        <v>8.28000000000001</v>
      </c>
      <c r="U735" s="4">
        <f t="shared" si="130"/>
        <v>-1.5491717104914553E-7</v>
      </c>
      <c r="V735" s="4">
        <f t="shared" si="127"/>
        <v>-1.4923501980371575E-7</v>
      </c>
      <c r="X735" s="8">
        <v>729</v>
      </c>
      <c r="Y735" s="2">
        <v>8.28000000000001</v>
      </c>
      <c r="Z735" s="4">
        <f t="shared" si="131"/>
        <v>-1.5491717104914556E-7</v>
      </c>
      <c r="AA735" s="4">
        <f t="shared" si="128"/>
        <v>-1.4923501980371575E-7</v>
      </c>
    </row>
    <row r="736" spans="8:27" x14ac:dyDescent="0.4">
      <c r="H736" s="8">
        <v>730</v>
      </c>
      <c r="I736" s="2">
        <v>8.2900000000000098</v>
      </c>
      <c r="J736" s="27">
        <f t="shared" si="129"/>
        <v>-6.9219939722029403E-6</v>
      </c>
      <c r="K736" s="27">
        <f t="shared" si="122"/>
        <v>-1.593567808301154E-5</v>
      </c>
      <c r="M736" s="23">
        <f t="shared" si="132"/>
        <v>-6.7685611104072666E-6</v>
      </c>
      <c r="N736" s="10">
        <f t="shared" si="123"/>
        <v>3.2256809338521437</v>
      </c>
      <c r="O736" s="3">
        <f t="shared" si="124"/>
        <v>-3.5476915114662851E-3</v>
      </c>
      <c r="P736" s="4">
        <f t="shared" si="125"/>
        <v>-8.0420705744317064E-5</v>
      </c>
      <c r="Q736" s="7">
        <f t="shared" si="126"/>
        <v>-3.6281122172106021E-3</v>
      </c>
      <c r="S736" s="8">
        <v>730</v>
      </c>
      <c r="T736" s="2">
        <v>8.2900000000000098</v>
      </c>
      <c r="U736" s="4">
        <f t="shared" si="130"/>
        <v>-1.534328617956736E-7</v>
      </c>
      <c r="V736" s="4">
        <f t="shared" si="127"/>
        <v>-1.4763003717080645E-7</v>
      </c>
      <c r="X736" s="8">
        <v>730</v>
      </c>
      <c r="Y736" s="2">
        <v>8.2900000000000098</v>
      </c>
      <c r="Z736" s="4">
        <f t="shared" si="131"/>
        <v>-1.5343286179567357E-7</v>
      </c>
      <c r="AA736" s="4">
        <f t="shared" si="128"/>
        <v>-1.4763003717080645E-7</v>
      </c>
    </row>
    <row r="737" spans="8:27" x14ac:dyDescent="0.4">
      <c r="H737" s="8">
        <v>731</v>
      </c>
      <c r="I737" s="2">
        <v>8.3000000000000096</v>
      </c>
      <c r="J737" s="27">
        <f t="shared" si="129"/>
        <v>-6.8717864312287671E-6</v>
      </c>
      <c r="K737" s="27">
        <f t="shared" si="122"/>
        <v>-1.5820505880333166E-5</v>
      </c>
      <c r="M737" s="23">
        <f t="shared" si="132"/>
        <v>-6.7198219246290676E-6</v>
      </c>
      <c r="N737" s="10">
        <f t="shared" si="123"/>
        <v>3.2295719844358008</v>
      </c>
      <c r="O737" s="3">
        <f t="shared" si="124"/>
        <v>-3.5221452258022271E-3</v>
      </c>
      <c r="P737" s="4">
        <f t="shared" si="125"/>
        <v>-7.9651078170656919E-5</v>
      </c>
      <c r="Q737" s="7">
        <f t="shared" si="126"/>
        <v>-3.6017963039728842E-3</v>
      </c>
      <c r="S737" s="8">
        <v>731</v>
      </c>
      <c r="T737" s="2">
        <v>8.3000000000000096</v>
      </c>
      <c r="U737" s="4">
        <f t="shared" si="130"/>
        <v>-1.5196450659969991E-7</v>
      </c>
      <c r="V737" s="4">
        <f t="shared" si="127"/>
        <v>-1.4604416646615625E-7</v>
      </c>
      <c r="X737" s="8">
        <v>731</v>
      </c>
      <c r="Y737" s="2">
        <v>8.3000000000000096</v>
      </c>
      <c r="Z737" s="4">
        <f t="shared" si="131"/>
        <v>-1.5196450659969991E-7</v>
      </c>
      <c r="AA737" s="4">
        <f t="shared" si="128"/>
        <v>-1.4604416646615625E-7</v>
      </c>
    </row>
    <row r="738" spans="8:27" x14ac:dyDescent="0.4">
      <c r="H738" s="8">
        <v>732</v>
      </c>
      <c r="I738" s="2">
        <v>8.3100000000000094</v>
      </c>
      <c r="J738" s="27">
        <f t="shared" si="129"/>
        <v>-6.8220033628521077E-6</v>
      </c>
      <c r="K738" s="27">
        <f t="shared" si="122"/>
        <v>-1.5706303589614841E-5</v>
      </c>
      <c r="M738" s="23">
        <f t="shared" si="132"/>
        <v>-6.6714914472609687E-6</v>
      </c>
      <c r="N738" s="10">
        <f t="shared" si="123"/>
        <v>3.2334630350194584</v>
      </c>
      <c r="O738" s="3">
        <f t="shared" si="124"/>
        <v>-3.4968131616445615E-3</v>
      </c>
      <c r="P738" s="4">
        <f t="shared" si="125"/>
        <v>-7.8889713279856264E-5</v>
      </c>
      <c r="Q738" s="7">
        <f t="shared" si="126"/>
        <v>-3.5757028749244177E-3</v>
      </c>
      <c r="S738" s="8">
        <v>732</v>
      </c>
      <c r="T738" s="2">
        <v>8.3100000000000094</v>
      </c>
      <c r="U738" s="4">
        <f t="shared" si="130"/>
        <v>-1.5051191559113924E-7</v>
      </c>
      <c r="V738" s="4">
        <f t="shared" si="127"/>
        <v>-1.4447715844249866E-7</v>
      </c>
      <c r="X738" s="8">
        <v>732</v>
      </c>
      <c r="Y738" s="2">
        <v>8.3100000000000094</v>
      </c>
      <c r="Z738" s="4">
        <f t="shared" si="131"/>
        <v>-1.5051191559113927E-7</v>
      </c>
      <c r="AA738" s="4">
        <f t="shared" si="128"/>
        <v>-1.4447715844249869E-7</v>
      </c>
    </row>
    <row r="739" spans="8:27" x14ac:dyDescent="0.4">
      <c r="H739" s="8">
        <v>733</v>
      </c>
      <c r="I739" s="2">
        <v>8.3200000000000092</v>
      </c>
      <c r="J739" s="27">
        <f t="shared" si="129"/>
        <v>-6.7726406711535188E-6</v>
      </c>
      <c r="K739" s="27">
        <f t="shared" si="122"/>
        <v>-1.5593061892561288E-5</v>
      </c>
      <c r="M739" s="23">
        <f t="shared" si="132"/>
        <v>-6.6235657697788174E-6</v>
      </c>
      <c r="N739" s="10">
        <f t="shared" si="123"/>
        <v>3.237354085603116</v>
      </c>
      <c r="O739" s="3">
        <f t="shared" si="124"/>
        <v>-3.4716932703691074E-3</v>
      </c>
      <c r="P739" s="4">
        <f t="shared" si="125"/>
        <v>-7.8136512850052341E-5</v>
      </c>
      <c r="Q739" s="7">
        <f t="shared" si="126"/>
        <v>-3.5498297832191597E-3</v>
      </c>
      <c r="S739" s="8">
        <v>733</v>
      </c>
      <c r="T739" s="2">
        <v>8.3200000000000092</v>
      </c>
      <c r="U739" s="4">
        <f t="shared" si="130"/>
        <v>-1.4907490137470148E-7</v>
      </c>
      <c r="V739" s="4">
        <f t="shared" si="127"/>
        <v>-1.4292876737913073E-7</v>
      </c>
      <c r="X739" s="8">
        <v>733</v>
      </c>
      <c r="Y739" s="2">
        <v>8.3200000000000092</v>
      </c>
      <c r="Z739" s="4">
        <f t="shared" si="131"/>
        <v>-1.4907490137470145E-7</v>
      </c>
      <c r="AA739" s="4">
        <f t="shared" si="128"/>
        <v>-1.4292876737913073E-7</v>
      </c>
    </row>
    <row r="740" spans="8:27" x14ac:dyDescent="0.4">
      <c r="H740" s="8">
        <v>734</v>
      </c>
      <c r="I740" s="2">
        <v>8.3300000000000107</v>
      </c>
      <c r="J740" s="27">
        <f t="shared" si="129"/>
        <v>-6.7236943045960158E-6</v>
      </c>
      <c r="K740" s="27">
        <f t="shared" si="122"/>
        <v>-1.548077157133362E-5</v>
      </c>
      <c r="M740" s="23">
        <f t="shared" si="132"/>
        <v>-6.5760410256011209E-6</v>
      </c>
      <c r="N740" s="10">
        <f t="shared" si="123"/>
        <v>3.2412451361867745</v>
      </c>
      <c r="O740" s="3">
        <f t="shared" si="124"/>
        <v>-3.4467835253356202E-3</v>
      </c>
      <c r="P740" s="4">
        <f t="shared" si="125"/>
        <v>-7.7391379938184841E-5</v>
      </c>
      <c r="Q740" s="7">
        <f t="shared" si="126"/>
        <v>-3.5241749052738048E-3</v>
      </c>
      <c r="S740" s="8">
        <v>734</v>
      </c>
      <c r="T740" s="2">
        <v>8.3300000000000107</v>
      </c>
      <c r="U740" s="4">
        <f t="shared" si="130"/>
        <v>-1.4765327899489468E-7</v>
      </c>
      <c r="V740" s="4">
        <f t="shared" si="127"/>
        <v>-1.4139875102823415E-7</v>
      </c>
      <c r="X740" s="8">
        <v>734</v>
      </c>
      <c r="Y740" s="2">
        <v>8.3300000000000107</v>
      </c>
      <c r="Z740" s="4">
        <f t="shared" si="131"/>
        <v>-1.4765327899489471E-7</v>
      </c>
      <c r="AA740" s="4">
        <f t="shared" si="128"/>
        <v>-1.4139875102823418E-7</v>
      </c>
    </row>
    <row r="741" spans="8:27" x14ac:dyDescent="0.4">
      <c r="H741" s="8">
        <v>735</v>
      </c>
      <c r="I741" s="2">
        <v>8.3400000000000105</v>
      </c>
      <c r="J741" s="27">
        <f t="shared" si="129"/>
        <v>-6.6751602554920647E-6</v>
      </c>
      <c r="K741" s="27">
        <f t="shared" si="122"/>
        <v>-1.5369423507350494E-5</v>
      </c>
      <c r="M741" s="23">
        <f t="shared" si="132"/>
        <v>-6.5289133895905027E-6</v>
      </c>
      <c r="N741" s="10">
        <f t="shared" si="123"/>
        <v>3.2451361867704316</v>
      </c>
      <c r="O741" s="3">
        <f t="shared" si="124"/>
        <v>-3.4220819216264852E-3</v>
      </c>
      <c r="P741" s="4">
        <f t="shared" si="125"/>
        <v>-7.6654218861931794E-5</v>
      </c>
      <c r="Q741" s="7">
        <f t="shared" si="126"/>
        <v>-3.498736140488417E-3</v>
      </c>
      <c r="S741" s="8">
        <v>735</v>
      </c>
      <c r="T741" s="2">
        <v>8.3400000000000105</v>
      </c>
      <c r="U741" s="4">
        <f t="shared" si="130"/>
        <v>-1.4624686590156179E-7</v>
      </c>
      <c r="V741" s="4">
        <f t="shared" si="127"/>
        <v>-1.3988687056207028E-7</v>
      </c>
      <c r="X741" s="8">
        <v>735</v>
      </c>
      <c r="Y741" s="2">
        <v>8.3400000000000105</v>
      </c>
      <c r="Z741" s="4">
        <f t="shared" si="131"/>
        <v>-1.4624686590156176E-7</v>
      </c>
      <c r="AA741" s="4">
        <f t="shared" si="128"/>
        <v>-1.3988687056207025E-7</v>
      </c>
    </row>
    <row r="742" spans="8:27" x14ac:dyDescent="0.4">
      <c r="H742" s="8">
        <v>736</v>
      </c>
      <c r="I742" s="2">
        <v>8.3500000000000103</v>
      </c>
      <c r="J742" s="27">
        <f t="shared" si="129"/>
        <v>-6.6270345594775368E-6</v>
      </c>
      <c r="K742" s="27">
        <f t="shared" si="122"/>
        <v>-1.5259008680104779E-5</v>
      </c>
      <c r="M742" s="23">
        <f t="shared" si="132"/>
        <v>-6.4821790775615987E-6</v>
      </c>
      <c r="N742" s="10">
        <f t="shared" si="123"/>
        <v>3.2490272373540892</v>
      </c>
      <c r="O742" s="3">
        <f t="shared" si="124"/>
        <v>-3.3975864757887831E-3</v>
      </c>
      <c r="P742" s="4">
        <f t="shared" si="125"/>
        <v>-7.5924935181919358E-5</v>
      </c>
      <c r="Q742" s="7">
        <f t="shared" si="126"/>
        <v>-3.4735114109707027E-3</v>
      </c>
      <c r="S742" s="8">
        <v>736</v>
      </c>
      <c r="T742" s="2">
        <v>8.3500000000000103</v>
      </c>
      <c r="U742" s="4">
        <f t="shared" si="130"/>
        <v>-1.4485548191593824E-7</v>
      </c>
      <c r="V742" s="4">
        <f t="shared" si="127"/>
        <v>-1.3839289052102845E-7</v>
      </c>
      <c r="X742" s="8">
        <v>736</v>
      </c>
      <c r="Y742" s="2">
        <v>8.3500000000000103</v>
      </c>
      <c r="Z742" s="4">
        <f t="shared" si="131"/>
        <v>-1.4485548191593818E-7</v>
      </c>
      <c r="AA742" s="4">
        <f t="shared" si="128"/>
        <v>-1.3839289052102848E-7</v>
      </c>
    </row>
    <row r="743" spans="8:27" x14ac:dyDescent="0.4">
      <c r="H743" s="8">
        <v>737</v>
      </c>
      <c r="I743" s="2">
        <v>8.3600000000000101</v>
      </c>
      <c r="J743" s="27">
        <f t="shared" si="129"/>
        <v>-6.5793132949926853E-6</v>
      </c>
      <c r="K743" s="27">
        <f t="shared" si="122"/>
        <v>-1.5149518165995878E-5</v>
      </c>
      <c r="M743" s="23">
        <f t="shared" si="132"/>
        <v>-6.4358343457954561E-6</v>
      </c>
      <c r="N743" s="10">
        <f t="shared" si="123"/>
        <v>3.2529182879377467</v>
      </c>
      <c r="O743" s="3">
        <f t="shared" si="124"/>
        <v>-3.3732952255797659E-3</v>
      </c>
      <c r="P743" s="4">
        <f t="shared" si="125"/>
        <v>-7.5203435684203157E-5</v>
      </c>
      <c r="Q743" s="7">
        <f t="shared" si="126"/>
        <v>-3.4484986612639693E-3</v>
      </c>
      <c r="S743" s="8">
        <v>737</v>
      </c>
      <c r="T743" s="2">
        <v>8.3600000000000101</v>
      </c>
      <c r="U743" s="4">
        <f t="shared" si="130"/>
        <v>-1.4347894919722901E-7</v>
      </c>
      <c r="V743" s="4">
        <f t="shared" si="127"/>
        <v>-1.3691657876252168E-7</v>
      </c>
      <c r="X743" s="8">
        <v>737</v>
      </c>
      <c r="Y743" s="2">
        <v>8.3600000000000101</v>
      </c>
      <c r="Z743" s="4">
        <f t="shared" si="131"/>
        <v>-1.4347894919722899E-7</v>
      </c>
      <c r="AA743" s="4">
        <f t="shared" si="128"/>
        <v>-1.3691657876252168E-7</v>
      </c>
    </row>
    <row r="744" spans="8:27" x14ac:dyDescent="0.4">
      <c r="H744" s="8">
        <v>738</v>
      </c>
      <c r="I744" s="2">
        <v>8.3700000000000099</v>
      </c>
      <c r="J744" s="27">
        <f t="shared" si="129"/>
        <v>-6.5319925827698486E-6</v>
      </c>
      <c r="K744" s="27">
        <f t="shared" si="122"/>
        <v>-1.5040943137177106E-5</v>
      </c>
      <c r="M744" s="23">
        <f t="shared" si="132"/>
        <v>-6.3898754905601592E-6</v>
      </c>
      <c r="N744" s="10">
        <f t="shared" si="123"/>
        <v>3.2568093385214043</v>
      </c>
      <c r="O744" s="3">
        <f t="shared" si="124"/>
        <v>-3.3492062297155976E-3</v>
      </c>
      <c r="P744" s="4">
        <f t="shared" si="125"/>
        <v>-7.4489628363014058E-5</v>
      </c>
      <c r="Q744" s="7">
        <f t="shared" si="126"/>
        <v>-3.4236958580786117E-3</v>
      </c>
      <c r="S744" s="8">
        <v>738</v>
      </c>
      <c r="T744" s="2">
        <v>8.3700000000000099</v>
      </c>
      <c r="U744" s="4">
        <f t="shared" si="130"/>
        <v>-1.4211709220968961E-7</v>
      </c>
      <c r="V744" s="4">
        <f t="shared" si="127"/>
        <v>-1.3545770641070636E-7</v>
      </c>
      <c r="X744" s="8">
        <v>738</v>
      </c>
      <c r="Y744" s="2">
        <v>8.3700000000000099</v>
      </c>
      <c r="Z744" s="4">
        <f t="shared" si="131"/>
        <v>-1.4211709220968959E-7</v>
      </c>
      <c r="AA744" s="4">
        <f t="shared" si="128"/>
        <v>-1.3545770641070636E-7</v>
      </c>
    </row>
    <row r="745" spans="8:27" x14ac:dyDescent="0.4">
      <c r="H745" s="8">
        <v>739</v>
      </c>
      <c r="I745" s="2">
        <v>8.3800000000000097</v>
      </c>
      <c r="J745" s="27">
        <f t="shared" si="129"/>
        <v>-6.4850685853279286E-6</v>
      </c>
      <c r="K745" s="27">
        <f t="shared" si="122"/>
        <v>-1.4933274860418138E-5</v>
      </c>
      <c r="M745" s="23">
        <f t="shared" si="132"/>
        <v>-6.3442988476377219E-6</v>
      </c>
      <c r="N745" s="10">
        <f t="shared" si="123"/>
        <v>3.2607003891050619</v>
      </c>
      <c r="O745" s="3">
        <f t="shared" si="124"/>
        <v>-3.3253175676233775E-3</v>
      </c>
      <c r="P745" s="4">
        <f t="shared" si="125"/>
        <v>-7.3783422403765769E-5</v>
      </c>
      <c r="Q745" s="7">
        <f t="shared" si="126"/>
        <v>-3.3991009900271431E-3</v>
      </c>
      <c r="S745" s="8">
        <v>739</v>
      </c>
      <c r="T745" s="2">
        <v>8.3800000000000097</v>
      </c>
      <c r="U745" s="4">
        <f t="shared" si="130"/>
        <v>-1.4076973769020653E-7</v>
      </c>
      <c r="V745" s="4">
        <f t="shared" si="127"/>
        <v>-1.3401604780701735E-7</v>
      </c>
      <c r="X745" s="8">
        <v>739</v>
      </c>
      <c r="Y745" s="2">
        <v>8.3800000000000097</v>
      </c>
      <c r="Z745" s="4">
        <f t="shared" si="131"/>
        <v>-1.4076973769020653E-7</v>
      </c>
      <c r="AA745" s="4">
        <f t="shared" si="128"/>
        <v>-1.3401604780701738E-7</v>
      </c>
    </row>
    <row r="746" spans="8:27" x14ac:dyDescent="0.4">
      <c r="H746" s="8">
        <v>740</v>
      </c>
      <c r="I746" s="2">
        <v>8.3900000000000095</v>
      </c>
      <c r="J746" s="27">
        <f t="shared" si="129"/>
        <v>-6.438537506473459E-6</v>
      </c>
      <c r="K746" s="27">
        <f t="shared" si="122"/>
        <v>-1.4826504695982235E-5</v>
      </c>
      <c r="M746" s="23">
        <f t="shared" si="132"/>
        <v>-6.2991007918570902E-6</v>
      </c>
      <c r="N746" s="10">
        <f t="shared" si="123"/>
        <v>3.2645914396887195</v>
      </c>
      <c r="O746" s="3">
        <f t="shared" si="124"/>
        <v>-3.3016273391963673E-3</v>
      </c>
      <c r="P746" s="4">
        <f t="shared" si="125"/>
        <v>-7.3084728166319756E-5</v>
      </c>
      <c r="Q746" s="7">
        <f t="shared" si="126"/>
        <v>-3.3747120673626872E-3</v>
      </c>
      <c r="S746" s="8">
        <v>740</v>
      </c>
      <c r="T746" s="2">
        <v>8.3900000000000095</v>
      </c>
      <c r="U746" s="4">
        <f t="shared" si="130"/>
        <v>-1.394367146163688E-7</v>
      </c>
      <c r="V746" s="4">
        <f t="shared" si="127"/>
        <v>-1.3259138046150214E-7</v>
      </c>
      <c r="X746" s="8">
        <v>740</v>
      </c>
      <c r="Y746" s="2">
        <v>8.3900000000000095</v>
      </c>
      <c r="Z746" s="4">
        <f t="shared" si="131"/>
        <v>-1.394367146163688E-7</v>
      </c>
      <c r="AA746" s="4">
        <f t="shared" si="128"/>
        <v>-1.3259138046150214E-7</v>
      </c>
    </row>
    <row r="747" spans="8:27" x14ac:dyDescent="0.4">
      <c r="H747" s="8">
        <v>741</v>
      </c>
      <c r="I747" s="2">
        <v>8.4000000000000092</v>
      </c>
      <c r="J747" s="27">
        <f t="shared" si="129"/>
        <v>-6.3923955908082298E-6</v>
      </c>
      <c r="K747" s="27">
        <f t="shared" si="122"/>
        <v>-1.472062409651801E-5</v>
      </c>
      <c r="M747" s="23">
        <f t="shared" si="132"/>
        <v>-6.2542777366332081E-6</v>
      </c>
      <c r="N747" s="10">
        <f t="shared" si="123"/>
        <v>3.2684824902723766</v>
      </c>
      <c r="O747" s="3">
        <f t="shared" si="124"/>
        <v>-3.2781336645523952E-3</v>
      </c>
      <c r="P747" s="4">
        <f t="shared" si="125"/>
        <v>-7.239345716850288E-5</v>
      </c>
      <c r="Q747" s="7">
        <f t="shared" si="126"/>
        <v>-3.350527121720898E-3</v>
      </c>
      <c r="S747" s="8">
        <v>741</v>
      </c>
      <c r="T747" s="2">
        <v>8.4000000000000092</v>
      </c>
      <c r="U747" s="4">
        <f t="shared" si="130"/>
        <v>-1.3811785417502175E-7</v>
      </c>
      <c r="V747" s="4">
        <f t="shared" si="127"/>
        <v>-1.311834850049413E-7</v>
      </c>
      <c r="X747" s="8">
        <v>741</v>
      </c>
      <c r="Y747" s="2">
        <v>8.4000000000000092</v>
      </c>
      <c r="Z747" s="4">
        <f t="shared" si="131"/>
        <v>-1.3811785417502172E-7</v>
      </c>
      <c r="AA747" s="4">
        <f t="shared" si="128"/>
        <v>-1.311834850049413E-7</v>
      </c>
    </row>
    <row r="748" spans="8:27" x14ac:dyDescent="0.4">
      <c r="H748" s="8">
        <v>742</v>
      </c>
      <c r="I748" s="2">
        <v>8.4100000000000108</v>
      </c>
      <c r="J748" s="27">
        <f t="shared" si="129"/>
        <v>-6.3466391232433188E-6</v>
      </c>
      <c r="K748" s="27">
        <f t="shared" si="122"/>
        <v>-1.4615624605965614E-5</v>
      </c>
      <c r="M748" s="23">
        <f t="shared" si="132"/>
        <v>-6.2098261335120239E-6</v>
      </c>
      <c r="N748" s="10">
        <f t="shared" si="123"/>
        <v>3.272373540856035</v>
      </c>
      <c r="O748" s="3">
        <f t="shared" si="124"/>
        <v>-3.2548346837953752E-3</v>
      </c>
      <c r="P748" s="4">
        <f t="shared" si="125"/>
        <v>-7.1709522069873769E-5</v>
      </c>
      <c r="Q748" s="7">
        <f t="shared" si="126"/>
        <v>-3.3265442058652492E-3</v>
      </c>
      <c r="S748" s="8">
        <v>742</v>
      </c>
      <c r="T748" s="2">
        <v>8.4100000000000108</v>
      </c>
      <c r="U748" s="4">
        <f t="shared" si="130"/>
        <v>-1.3681298973129498E-7</v>
      </c>
      <c r="V748" s="4">
        <f t="shared" si="127"/>
        <v>-1.2979214514174061E-7</v>
      </c>
      <c r="X748" s="8">
        <v>742</v>
      </c>
      <c r="Y748" s="2">
        <v>8.4100000000000108</v>
      </c>
      <c r="Z748" s="4">
        <f t="shared" si="131"/>
        <v>-1.3681298973129498E-7</v>
      </c>
      <c r="AA748" s="4">
        <f t="shared" si="128"/>
        <v>-1.2979214514174059E-7</v>
      </c>
    </row>
    <row r="749" spans="8:27" x14ac:dyDescent="0.4">
      <c r="H749" s="8">
        <v>743</v>
      </c>
      <c r="I749" s="2">
        <v>8.4200000000000106</v>
      </c>
      <c r="J749" s="27">
        <f t="shared" si="129"/>
        <v>-6.3012644285195584E-6</v>
      </c>
      <c r="K749" s="27">
        <f t="shared" si="122"/>
        <v>-1.4511497858477203E-5</v>
      </c>
      <c r="M749" s="23">
        <f t="shared" si="132"/>
        <v>-6.1657424717214575E-6</v>
      </c>
      <c r="N749" s="10">
        <f t="shared" si="123"/>
        <v>3.2762645914396926</v>
      </c>
      <c r="O749" s="3">
        <f t="shared" si="124"/>
        <v>-3.2317285567799491E-3</v>
      </c>
      <c r="P749" s="4">
        <f t="shared" si="125"/>
        <v>-7.1032836655735612E-5</v>
      </c>
      <c r="Q749" s="7">
        <f t="shared" si="126"/>
        <v>-3.3027613934356846E-3</v>
      </c>
      <c r="S749" s="8">
        <v>743</v>
      </c>
      <c r="T749" s="2">
        <v>8.4200000000000106</v>
      </c>
      <c r="U749" s="4">
        <f t="shared" si="130"/>
        <v>-1.3552195679810108E-7</v>
      </c>
      <c r="V749" s="4">
        <f t="shared" si="127"/>
        <v>-1.2841714760358539E-7</v>
      </c>
      <c r="X749" s="8">
        <v>743</v>
      </c>
      <c r="Y749" s="2">
        <v>8.4200000000000106</v>
      </c>
      <c r="Z749" s="4">
        <f t="shared" si="131"/>
        <v>-1.3552195679810108E-7</v>
      </c>
      <c r="AA749" s="4">
        <f t="shared" si="128"/>
        <v>-1.2841714760358542E-7</v>
      </c>
    </row>
    <row r="750" spans="8:27" x14ac:dyDescent="0.4">
      <c r="H750" s="8">
        <v>744</v>
      </c>
      <c r="I750" s="2">
        <v>8.4300000000000104</v>
      </c>
      <c r="J750" s="27">
        <f t="shared" si="129"/>
        <v>-6.2562678707341025E-6</v>
      </c>
      <c r="K750" s="27">
        <f t="shared" si="122"/>
        <v>-1.4408235577351094E-5</v>
      </c>
      <c r="M750" s="23">
        <f t="shared" si="132"/>
        <v>-6.1220232777280143E-6</v>
      </c>
      <c r="N750" s="10">
        <f t="shared" si="123"/>
        <v>3.2801556420233502</v>
      </c>
      <c r="O750" s="3">
        <f t="shared" si="124"/>
        <v>-3.2088134628790897E-3</v>
      </c>
      <c r="P750" s="4">
        <f t="shared" si="125"/>
        <v>-7.036331582138714E-5</v>
      </c>
      <c r="Q750" s="7">
        <f t="shared" si="126"/>
        <v>-3.2791767787004769E-3</v>
      </c>
      <c r="S750" s="8">
        <v>744</v>
      </c>
      <c r="T750" s="2">
        <v>8.4300000000000104</v>
      </c>
      <c r="U750" s="4">
        <f t="shared" si="130"/>
        <v>-1.3424459300608821E-7</v>
      </c>
      <c r="V750" s="4">
        <f t="shared" si="127"/>
        <v>-1.2705828210383638E-7</v>
      </c>
      <c r="X750" s="8">
        <v>744</v>
      </c>
      <c r="Y750" s="2">
        <v>8.4300000000000104</v>
      </c>
      <c r="Z750" s="4">
        <f t="shared" si="131"/>
        <v>-1.3424459300608821E-7</v>
      </c>
      <c r="AA750" s="4">
        <f t="shared" si="128"/>
        <v>-1.2705828210383638E-7</v>
      </c>
    </row>
    <row r="751" spans="8:27" x14ac:dyDescent="0.4">
      <c r="H751" s="8">
        <v>745</v>
      </c>
      <c r="I751" s="2">
        <v>8.4400000000000102</v>
      </c>
      <c r="J751" s="27">
        <f t="shared" si="129"/>
        <v>-6.2116458528733213E-6</v>
      </c>
      <c r="K751" s="27">
        <f t="shared" si="122"/>
        <v>-1.4305829573980024E-5</v>
      </c>
      <c r="M751" s="23">
        <f t="shared" si="132"/>
        <v>-6.0786651147992707E-6</v>
      </c>
      <c r="N751" s="10">
        <f t="shared" si="123"/>
        <v>3.2840466926070073</v>
      </c>
      <c r="O751" s="3">
        <f t="shared" si="124"/>
        <v>-3.1860876007547808E-3</v>
      </c>
      <c r="P751" s="4">
        <f t="shared" si="125"/>
        <v>-6.9700875556613553E-5</v>
      </c>
      <c r="Q751" s="7">
        <f t="shared" si="126"/>
        <v>-3.2557884763113943E-3</v>
      </c>
      <c r="S751" s="8">
        <v>745</v>
      </c>
      <c r="T751" s="2">
        <v>8.4400000000000102</v>
      </c>
      <c r="U751" s="4">
        <f t="shared" si="130"/>
        <v>-1.3298073807405068E-7</v>
      </c>
      <c r="V751" s="4">
        <f t="shared" si="127"/>
        <v>-1.2571534129266394E-7</v>
      </c>
      <c r="X751" s="8">
        <v>745</v>
      </c>
      <c r="Y751" s="2">
        <v>8.4400000000000102</v>
      </c>
      <c r="Z751" s="4">
        <f t="shared" si="131"/>
        <v>-1.3298073807405066E-7</v>
      </c>
      <c r="AA751" s="4">
        <f t="shared" si="128"/>
        <v>-1.2571534129266394E-7</v>
      </c>
    </row>
    <row r="752" spans="8:27" x14ac:dyDescent="0.4">
      <c r="H752" s="8">
        <v>746</v>
      </c>
      <c r="I752" s="2">
        <v>8.4500000000000099</v>
      </c>
      <c r="J752" s="27">
        <f t="shared" si="129"/>
        <v>-6.1673948163516536E-6</v>
      </c>
      <c r="K752" s="27">
        <f t="shared" si="122"/>
        <v>-1.4204271746812725E-5</v>
      </c>
      <c r="M752" s="23">
        <f t="shared" si="132"/>
        <v>-6.0356645825718736E-6</v>
      </c>
      <c r="N752" s="10">
        <f t="shared" si="123"/>
        <v>3.2879377431906649</v>
      </c>
      <c r="O752" s="3">
        <f t="shared" si="124"/>
        <v>-3.1635491881315857E-3</v>
      </c>
      <c r="P752" s="4">
        <f t="shared" si="125"/>
        <v>-6.9045432930408442E-5</v>
      </c>
      <c r="Q752" s="7">
        <f t="shared" si="126"/>
        <v>-3.232594621061994E-3</v>
      </c>
      <c r="S752" s="8">
        <v>746</v>
      </c>
      <c r="T752" s="2">
        <v>8.4500000000000099</v>
      </c>
      <c r="U752" s="4">
        <f t="shared" si="130"/>
        <v>-1.3173023377978033E-7</v>
      </c>
      <c r="V752" s="4">
        <f t="shared" si="127"/>
        <v>-1.2438812071289977E-7</v>
      </c>
      <c r="X752" s="8">
        <v>746</v>
      </c>
      <c r="Y752" s="2">
        <v>8.4500000000000099</v>
      </c>
      <c r="Z752" s="4">
        <f t="shared" si="131"/>
        <v>-1.3173023377978031E-7</v>
      </c>
      <c r="AA752" s="4">
        <f t="shared" si="128"/>
        <v>-1.2438812071289975E-7</v>
      </c>
    </row>
    <row r="753" spans="8:27" x14ac:dyDescent="0.4">
      <c r="H753" s="8">
        <v>747</v>
      </c>
      <c r="I753" s="2">
        <v>8.4600000000000097</v>
      </c>
      <c r="J753" s="27">
        <f t="shared" si="129"/>
        <v>-6.1235112405565625E-6</v>
      </c>
      <c r="K753" s="27">
        <f t="shared" si="122"/>
        <v>-1.4103554080329148E-5</v>
      </c>
      <c r="M753" s="23">
        <f t="shared" si="132"/>
        <v>-5.9930183166252026E-6</v>
      </c>
      <c r="N753" s="10">
        <f t="shared" si="123"/>
        <v>3.2918287937743225</v>
      </c>
      <c r="O753" s="3">
        <f t="shared" si="124"/>
        <v>-3.1411964615731883E-3</v>
      </c>
      <c r="P753" s="4">
        <f t="shared" si="125"/>
        <v>-6.8396906075927273E-5</v>
      </c>
      <c r="Q753" s="7">
        <f t="shared" si="126"/>
        <v>-3.2095933676491157E-3</v>
      </c>
      <c r="S753" s="8">
        <v>747</v>
      </c>
      <c r="T753" s="2">
        <v>8.4600000000000097</v>
      </c>
      <c r="U753" s="4">
        <f t="shared" si="130"/>
        <v>-1.3049292393135954E-7</v>
      </c>
      <c r="V753" s="4">
        <f t="shared" si="127"/>
        <v>-1.2307641875660055E-7</v>
      </c>
      <c r="X753" s="8">
        <v>747</v>
      </c>
      <c r="Y753" s="2">
        <v>8.4600000000000097</v>
      </c>
      <c r="Z753" s="4">
        <f t="shared" si="131"/>
        <v>-1.3049292393135954E-7</v>
      </c>
      <c r="AA753" s="4">
        <f t="shared" si="128"/>
        <v>-1.2307641875660055E-7</v>
      </c>
    </row>
    <row r="754" spans="8:27" x14ac:dyDescent="0.4">
      <c r="H754" s="8">
        <v>748</v>
      </c>
      <c r="I754" s="2">
        <v>8.4700000000000095</v>
      </c>
      <c r="J754" s="27">
        <f t="shared" si="129"/>
        <v>-6.0799916423993093E-6</v>
      </c>
      <c r="K754" s="27">
        <f t="shared" si="122"/>
        <v>-1.4003668644028686E-5</v>
      </c>
      <c r="M754" s="23">
        <f t="shared" si="132"/>
        <v>-5.9507229880604269E-6</v>
      </c>
      <c r="N754" s="10">
        <f t="shared" si="123"/>
        <v>3.29571984435798</v>
      </c>
      <c r="O754" s="3">
        <f t="shared" si="124"/>
        <v>-3.1190276762617553E-3</v>
      </c>
      <c r="P754" s="4">
        <f t="shared" si="125"/>
        <v>-6.7755214175665014E-5</v>
      </c>
      <c r="Q754" s="7">
        <f t="shared" si="126"/>
        <v>-3.1867828904374204E-3</v>
      </c>
      <c r="S754" s="8">
        <v>748</v>
      </c>
      <c r="T754" s="2">
        <v>8.4700000000000095</v>
      </c>
      <c r="U754" s="4">
        <f t="shared" si="130"/>
        <v>-1.2926865433888209E-7</v>
      </c>
      <c r="V754" s="4">
        <f t="shared" si="127"/>
        <v>-1.2178003662230586E-7</v>
      </c>
      <c r="X754" s="8">
        <v>748</v>
      </c>
      <c r="Y754" s="2">
        <v>8.4700000000000095</v>
      </c>
      <c r="Z754" s="4">
        <f t="shared" si="131"/>
        <v>-1.2926865433888209E-7</v>
      </c>
      <c r="AA754" s="4">
        <f t="shared" si="128"/>
        <v>-1.2178003662230589E-7</v>
      </c>
    </row>
    <row r="755" spans="8:27" x14ac:dyDescent="0.4">
      <c r="H755" s="8">
        <v>749</v>
      </c>
      <c r="I755" s="2">
        <v>8.4800000000000093</v>
      </c>
      <c r="J755" s="27">
        <f t="shared" si="129"/>
        <v>-6.0368325758716033E-6</v>
      </c>
      <c r="K755" s="27">
        <f t="shared" si="122"/>
        <v>-1.3904607591431541E-5</v>
      </c>
      <c r="M755" s="23">
        <f t="shared" si="132"/>
        <v>-5.9087753030850039E-6</v>
      </c>
      <c r="N755" s="10">
        <f t="shared" si="123"/>
        <v>3.2996108949416376</v>
      </c>
      <c r="O755" s="3">
        <f t="shared" si="124"/>
        <v>-3.0970411057801577E-3</v>
      </c>
      <c r="P755" s="4">
        <f t="shared" si="125"/>
        <v>-6.7120277446856879E-5</v>
      </c>
      <c r="Q755" s="7">
        <f t="shared" si="126"/>
        <v>-3.1641613832270148E-3</v>
      </c>
      <c r="S755" s="8">
        <v>749</v>
      </c>
      <c r="T755" s="2">
        <v>8.4800000000000093</v>
      </c>
      <c r="U755" s="4">
        <f t="shared" si="130"/>
        <v>-1.2805727278659953E-7</v>
      </c>
      <c r="V755" s="4">
        <f t="shared" si="127"/>
        <v>-1.2049877827298248E-7</v>
      </c>
      <c r="X755" s="8">
        <v>749</v>
      </c>
      <c r="Y755" s="2">
        <v>8.4800000000000093</v>
      </c>
      <c r="Z755" s="4">
        <f t="shared" si="131"/>
        <v>-1.2805727278659948E-7</v>
      </c>
      <c r="AA755" s="4">
        <f t="shared" si="128"/>
        <v>-1.2049877827298245E-7</v>
      </c>
    </row>
    <row r="756" spans="8:27" x14ac:dyDescent="0.4">
      <c r="H756" s="8">
        <v>750</v>
      </c>
      <c r="I756" s="2">
        <v>8.4900000000000109</v>
      </c>
      <c r="J756" s="27">
        <f t="shared" si="129"/>
        <v>-5.9940306316079727E-6</v>
      </c>
      <c r="K756" s="27">
        <f t="shared" si="122"/>
        <v>-1.3806363159092853E-5</v>
      </c>
      <c r="M756" s="23">
        <f t="shared" si="132"/>
        <v>-5.8671720026024888E-6</v>
      </c>
      <c r="N756" s="10">
        <f t="shared" si="123"/>
        <v>3.3035019455252956</v>
      </c>
      <c r="O756" s="3">
        <f t="shared" si="124"/>
        <v>-3.0752350418969702E-3</v>
      </c>
      <c r="P756" s="4">
        <f t="shared" si="125"/>
        <v>-6.6492017127097415E-5</v>
      </c>
      <c r="Q756" s="7">
        <f t="shared" si="126"/>
        <v>-3.1417270590240677E-3</v>
      </c>
      <c r="S756" s="8">
        <v>750</v>
      </c>
      <c r="T756" s="2">
        <v>8.4900000000000109</v>
      </c>
      <c r="U756" s="4">
        <f t="shared" si="130"/>
        <v>-1.2685862900548381E-7</v>
      </c>
      <c r="V756" s="4">
        <f t="shared" si="127"/>
        <v>-1.1923245039464049E-7</v>
      </c>
      <c r="X756" s="8">
        <v>750</v>
      </c>
      <c r="Y756" s="2">
        <v>8.4900000000000109</v>
      </c>
      <c r="Z756" s="4">
        <f t="shared" si="131"/>
        <v>-1.2685862900548379E-7</v>
      </c>
      <c r="AA756" s="4">
        <f t="shared" si="128"/>
        <v>-1.1923245039464049E-7</v>
      </c>
    </row>
    <row r="757" spans="8:27" x14ac:dyDescent="0.4">
      <c r="H757" s="8">
        <v>751</v>
      </c>
      <c r="I757" s="2">
        <v>8.5000000000000107</v>
      </c>
      <c r="J757" s="27">
        <f t="shared" si="129"/>
        <v>-5.9515824364538404E-6</v>
      </c>
      <c r="K757" s="27">
        <f t="shared" si="122"/>
        <v>-1.3708927665629633E-5</v>
      </c>
      <c r="M757" s="23">
        <f t="shared" si="132"/>
        <v>-5.8259098618076379E-6</v>
      </c>
      <c r="N757" s="10">
        <f t="shared" si="123"/>
        <v>3.3073929961089532</v>
      </c>
      <c r="O757" s="3">
        <f t="shared" si="124"/>
        <v>-3.053607794354248E-3</v>
      </c>
      <c r="P757" s="4">
        <f t="shared" si="125"/>
        <v>-6.5870355460175228E-5</v>
      </c>
      <c r="Q757" s="7">
        <f t="shared" si="126"/>
        <v>-3.1194781498144232E-3</v>
      </c>
      <c r="S757" s="8">
        <v>751</v>
      </c>
      <c r="T757" s="2">
        <v>8.5000000000000107</v>
      </c>
      <c r="U757" s="4">
        <f t="shared" si="130"/>
        <v>-1.2567257464620234E-7</v>
      </c>
      <c r="V757" s="4">
        <f t="shared" si="127"/>
        <v>-1.1798086235561394E-7</v>
      </c>
      <c r="X757" s="8">
        <v>751</v>
      </c>
      <c r="Y757" s="2">
        <v>8.5000000000000107</v>
      </c>
      <c r="Z757" s="4">
        <f t="shared" si="131"/>
        <v>-1.2567257464620232E-7</v>
      </c>
      <c r="AA757" s="4">
        <f t="shared" si="128"/>
        <v>-1.1798086235561395E-7</v>
      </c>
    </row>
    <row r="758" spans="8:27" x14ac:dyDescent="0.4">
      <c r="H758" s="8">
        <v>752</v>
      </c>
      <c r="I758" s="2">
        <v>8.5100000000000104</v>
      </c>
      <c r="J758" s="27">
        <f t="shared" si="129"/>
        <v>-5.9094846530391253E-6</v>
      </c>
      <c r="K758" s="27">
        <f t="shared" si="122"/>
        <v>-1.3612293510759996E-5</v>
      </c>
      <c r="M758" s="23">
        <f t="shared" si="132"/>
        <v>-5.7849856897866308E-6</v>
      </c>
      <c r="N758" s="10">
        <f t="shared" si="123"/>
        <v>3.3112840466926108</v>
      </c>
      <c r="O758" s="3">
        <f t="shared" si="124"/>
        <v>-3.0321576906579876E-3</v>
      </c>
      <c r="P758" s="4">
        <f t="shared" si="125"/>
        <v>-6.5255215682118715E-5</v>
      </c>
      <c r="Q758" s="7">
        <f t="shared" si="126"/>
        <v>-3.0974129063401062E-3</v>
      </c>
      <c r="S758" s="8">
        <v>752</v>
      </c>
      <c r="T758" s="2">
        <v>8.5100000000000104</v>
      </c>
      <c r="U758" s="4">
        <f t="shared" si="130"/>
        <v>-1.2449896325249436E-7</v>
      </c>
      <c r="V758" s="4">
        <f t="shared" si="127"/>
        <v>-1.1674382616648869E-7</v>
      </c>
      <c r="X758" s="8">
        <v>752</v>
      </c>
      <c r="Y758" s="2">
        <v>8.5100000000000104</v>
      </c>
      <c r="Z758" s="4">
        <f t="shared" si="131"/>
        <v>-1.2449896325249433E-7</v>
      </c>
      <c r="AA758" s="4">
        <f t="shared" si="128"/>
        <v>-1.1674382616648871E-7</v>
      </c>
    </row>
    <row r="759" spans="8:27" x14ac:dyDescent="0.4">
      <c r="H759" s="8">
        <v>753</v>
      </c>
      <c r="I759" s="2">
        <v>8.5200000000000102</v>
      </c>
      <c r="J759" s="27">
        <f t="shared" si="129"/>
        <v>-5.8677339793573821E-6</v>
      </c>
      <c r="K759" s="27">
        <f t="shared" si="122"/>
        <v>-1.3516453174354834E-5</v>
      </c>
      <c r="M759" s="23">
        <f t="shared" si="132"/>
        <v>-5.7443963291224354E-6</v>
      </c>
      <c r="N759" s="10">
        <f t="shared" si="123"/>
        <v>3.3151750972762684</v>
      </c>
      <c r="O759" s="3">
        <f t="shared" si="124"/>
        <v>-3.0108830758712791E-3</v>
      </c>
      <c r="P759" s="4">
        <f t="shared" si="125"/>
        <v>-6.4646522007450507E-5</v>
      </c>
      <c r="Q759" s="7">
        <f t="shared" si="126"/>
        <v>-3.0755295978787296E-3</v>
      </c>
      <c r="S759" s="8">
        <v>753</v>
      </c>
      <c r="T759" s="2">
        <v>8.5200000000000102</v>
      </c>
      <c r="U759" s="4">
        <f t="shared" si="130"/>
        <v>-1.2333765023494644E-7</v>
      </c>
      <c r="V759" s="4">
        <f t="shared" si="127"/>
        <v>-1.1552115644067211E-7</v>
      </c>
      <c r="X759" s="8">
        <v>753</v>
      </c>
      <c r="Y759" s="2">
        <v>8.5200000000000102</v>
      </c>
      <c r="Z759" s="4">
        <f t="shared" si="131"/>
        <v>-1.2333765023494642E-7</v>
      </c>
      <c r="AA759" s="4">
        <f t="shared" si="128"/>
        <v>-1.155211564406721E-7</v>
      </c>
    </row>
    <row r="760" spans="8:27" x14ac:dyDescent="0.4">
      <c r="H760" s="8">
        <v>754</v>
      </c>
      <c r="I760" s="2">
        <v>8.53000000000001</v>
      </c>
      <c r="J760" s="27">
        <f t="shared" si="129"/>
        <v>-5.8263271483503814E-6</v>
      </c>
      <c r="K760" s="27">
        <f t="shared" si="122"/>
        <v>-1.3421399215501638E-5</v>
      </c>
      <c r="M760" s="23">
        <f t="shared" si="132"/>
        <v>-5.7041386555052224E-6</v>
      </c>
      <c r="N760" s="10">
        <f t="shared" si="123"/>
        <v>3.3190661478599259</v>
      </c>
      <c r="O760" s="3">
        <f t="shared" si="124"/>
        <v>-2.9897823124101107E-3</v>
      </c>
      <c r="P760" s="4">
        <f t="shared" si="125"/>
        <v>-6.4044199615647239E-5</v>
      </c>
      <c r="Q760" s="7">
        <f t="shared" si="126"/>
        <v>-3.0538265120257581E-3</v>
      </c>
      <c r="S760" s="8">
        <v>754</v>
      </c>
      <c r="T760" s="2">
        <v>8.53000000000001</v>
      </c>
      <c r="U760" s="4">
        <f t="shared" si="130"/>
        <v>-1.2218849284515912E-7</v>
      </c>
      <c r="V760" s="4">
        <f t="shared" si="127"/>
        <v>-1.1431267035559131E-7</v>
      </c>
      <c r="X760" s="8">
        <v>754</v>
      </c>
      <c r="Y760" s="2">
        <v>8.53000000000001</v>
      </c>
      <c r="Z760" s="4">
        <f t="shared" si="131"/>
        <v>-1.2218849284515912E-7</v>
      </c>
      <c r="AA760" s="4">
        <f t="shared" si="128"/>
        <v>-1.1431267035559131E-7</v>
      </c>
    </row>
    <row r="761" spans="8:27" x14ac:dyDescent="0.4">
      <c r="H761" s="8">
        <v>755</v>
      </c>
      <c r="I761" s="2">
        <v>8.5400000000000098</v>
      </c>
      <c r="J761" s="27">
        <f t="shared" si="129"/>
        <v>-5.7852609274980153E-6</v>
      </c>
      <c r="K761" s="27">
        <f t="shared" si="122"/>
        <v>-1.3327124271580212E-5</v>
      </c>
      <c r="M761" s="23">
        <f t="shared" si="132"/>
        <v>-5.6642095773477174E-6</v>
      </c>
      <c r="N761" s="10">
        <f t="shared" si="123"/>
        <v>3.3229571984435831</v>
      </c>
      <c r="O761" s="3">
        <f t="shared" si="124"/>
        <v>-2.9688537798417567E-3</v>
      </c>
      <c r="P761" s="4">
        <f t="shared" si="125"/>
        <v>-6.344817463780047E-5</v>
      </c>
      <c r="Q761" s="7">
        <f t="shared" si="126"/>
        <v>-3.0323019544795573E-3</v>
      </c>
      <c r="S761" s="8">
        <v>755</v>
      </c>
      <c r="T761" s="2">
        <v>8.5400000000000098</v>
      </c>
      <c r="U761" s="4">
        <f t="shared" si="130"/>
        <v>-1.2105135015029789E-7</v>
      </c>
      <c r="V761" s="4">
        <f t="shared" si="127"/>
        <v>-1.1311818761450873E-7</v>
      </c>
      <c r="X761" s="8">
        <v>755</v>
      </c>
      <c r="Y761" s="2">
        <v>8.5400000000000098</v>
      </c>
      <c r="Z761" s="4">
        <f t="shared" si="131"/>
        <v>-1.2105135015029791E-7</v>
      </c>
      <c r="AA761" s="4">
        <f t="shared" si="128"/>
        <v>-1.1311818761450874E-7</v>
      </c>
    </row>
    <row r="762" spans="8:27" x14ac:dyDescent="0.4">
      <c r="H762" s="8">
        <v>756</v>
      </c>
      <c r="I762" s="2">
        <v>8.5500000000000096</v>
      </c>
      <c r="J762" s="27">
        <f t="shared" si="129"/>
        <v>-5.7445321184134898E-6</v>
      </c>
      <c r="K762" s="27">
        <f t="shared" si="122"/>
        <v>-1.3233621057350243E-5</v>
      </c>
      <c r="M762" s="23">
        <f t="shared" si="132"/>
        <v>-5.6246060354054665E-6</v>
      </c>
      <c r="N762" s="10">
        <f t="shared" si="123"/>
        <v>3.3268482490272406</v>
      </c>
      <c r="O762" s="3">
        <f t="shared" si="124"/>
        <v>-2.9480958746857422E-3</v>
      </c>
      <c r="P762" s="4">
        <f t="shared" si="125"/>
        <v>-6.2858374143476455E-5</v>
      </c>
      <c r="Q762" s="7">
        <f t="shared" si="126"/>
        <v>-3.0109542488292187E-3</v>
      </c>
      <c r="S762" s="8">
        <v>756</v>
      </c>
      <c r="T762" s="2">
        <v>8.5500000000000096</v>
      </c>
      <c r="U762" s="4">
        <f t="shared" si="130"/>
        <v>-1.1992608300802304E-7</v>
      </c>
      <c r="V762" s="4">
        <f t="shared" si="127"/>
        <v>-1.1193753040894569E-7</v>
      </c>
      <c r="X762" s="8">
        <v>756</v>
      </c>
      <c r="Y762" s="2">
        <v>8.5500000000000096</v>
      </c>
      <c r="Z762" s="4">
        <f t="shared" si="131"/>
        <v>-1.1992608300802304E-7</v>
      </c>
      <c r="AA762" s="4">
        <f t="shared" si="128"/>
        <v>-1.119375304089457E-7</v>
      </c>
    </row>
    <row r="763" spans="8:27" x14ac:dyDescent="0.4">
      <c r="H763" s="8">
        <v>757</v>
      </c>
      <c r="I763" s="2">
        <v>8.5600000000000094</v>
      </c>
      <c r="J763" s="27">
        <f t="shared" si="129"/>
        <v>-5.7041375564437297E-6</v>
      </c>
      <c r="K763" s="27">
        <f t="shared" ref="K763:K826" si="133">$E$15*(-4)*$F$23*$E$23^-3*(-1848*(I763/$E$23)^-15 +240*(I763/$E$23)^-9)+(-4)*$F$23*((-12/$E$23)*(I763/$E$23)^-12 - (-6/$E$23)*(I763/$E$23)^-6)</f>
        <v>-1.3140882364050558E-5</v>
      </c>
      <c r="M763" s="23">
        <f t="shared" si="132"/>
        <v>-5.585325002401937E-6</v>
      </c>
      <c r="N763" s="10">
        <f t="shared" ref="N763:N826" si="134">T763/$E$23</f>
        <v>3.3307392996108982</v>
      </c>
      <c r="O763" s="3">
        <f t="shared" ref="O763:O826" si="135">4*$F$23*((T763/$E$23)^-12 - (T763/$E$23)^-6)/$F$23</f>
        <v>-2.9275070102173437E-3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-6.2274726127771566E-5</v>
      </c>
      <c r="Q763" s="7">
        <f t="shared" ref="Q763:Q826" si="137">O763+P763</f>
        <v>-2.989781736345115E-3</v>
      </c>
      <c r="S763" s="8">
        <v>757</v>
      </c>
      <c r="T763" s="2">
        <v>8.5600000000000094</v>
      </c>
      <c r="U763" s="4">
        <f t="shared" si="130"/>
        <v>-1.1881255404179291E-7</v>
      </c>
      <c r="V763" s="4">
        <f t="shared" ref="V763:V826" si="138">$E$15*(-4)*$F$23*$E$23^-3*(-1848*(T763/$E$23)^-15 +240*(T763/$E$23)^-9)</f>
        <v>-1.1077052338170409E-7</v>
      </c>
      <c r="X763" s="8">
        <v>757</v>
      </c>
      <c r="Y763" s="2">
        <v>8.5600000000000094</v>
      </c>
      <c r="Z763" s="4">
        <f t="shared" si="131"/>
        <v>-1.188125540417929E-7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-1.1077052338170409E-7</v>
      </c>
    </row>
    <row r="764" spans="8:27" x14ac:dyDescent="0.4">
      <c r="H764" s="8">
        <v>758</v>
      </c>
      <c r="I764" s="2">
        <v>8.5700000000000092</v>
      </c>
      <c r="J764" s="27">
        <f t="shared" si="129"/>
        <v>-5.6640741102749122E-6</v>
      </c>
      <c r="K764" s="27">
        <f t="shared" si="133"/>
        <v>-1.3048901058509793E-5</v>
      </c>
      <c r="M764" s="23">
        <f t="shared" si="132"/>
        <v>-5.5463634826583786E-6</v>
      </c>
      <c r="N764" s="10">
        <f t="shared" si="134"/>
        <v>3.3346303501945558</v>
      </c>
      <c r="O764" s="3">
        <f t="shared" si="135"/>
        <v>-2.9070856162735823E-3</v>
      </c>
      <c r="P764" s="4">
        <f t="shared" si="136"/>
        <v>-6.1697159498559463E-5</v>
      </c>
      <c r="Q764" s="7">
        <f t="shared" si="137"/>
        <v>-2.9687827757721419E-3</v>
      </c>
      <c r="S764" s="8">
        <v>758</v>
      </c>
      <c r="T764" s="2">
        <v>8.5700000000000092</v>
      </c>
      <c r="U764" s="4">
        <f t="shared" si="130"/>
        <v>-1.1771062761653326E-7</v>
      </c>
      <c r="V764" s="4">
        <f t="shared" si="138"/>
        <v>-1.0961699359047437E-7</v>
      </c>
      <c r="X764" s="8">
        <v>758</v>
      </c>
      <c r="Y764" s="2">
        <v>8.5700000000000092</v>
      </c>
      <c r="Z764" s="4">
        <f t="shared" si="131"/>
        <v>-1.1771062761653324E-7</v>
      </c>
      <c r="AA764" s="4">
        <f t="shared" si="139"/>
        <v>-1.0961699359047439E-7</v>
      </c>
    </row>
    <row r="765" spans="8:27" x14ac:dyDescent="0.4">
      <c r="H765" s="8">
        <v>759</v>
      </c>
      <c r="I765" s="2">
        <v>8.5800000000000107</v>
      </c>
      <c r="J765" s="27">
        <f t="shared" si="129"/>
        <v>-5.6243386815430342E-6</v>
      </c>
      <c r="K765" s="27">
        <f t="shared" si="133"/>
        <v>-1.2957670082268393E-5</v>
      </c>
      <c r="M765" s="23">
        <f t="shared" si="132"/>
        <v>-5.5077185117283667E-6</v>
      </c>
      <c r="N765" s="10">
        <f t="shared" si="134"/>
        <v>3.3385214007782138</v>
      </c>
      <c r="O765" s="3">
        <f t="shared" si="135"/>
        <v>-2.886830139061674E-3</v>
      </c>
      <c r="P765" s="4">
        <f t="shared" si="136"/>
        <v>-6.1125604063927725E-5</v>
      </c>
      <c r="Q765" s="7">
        <f t="shared" si="137"/>
        <v>-2.9479557431256018E-3</v>
      </c>
      <c r="S765" s="8">
        <v>759</v>
      </c>
      <c r="T765" s="2">
        <v>8.5800000000000107</v>
      </c>
      <c r="U765" s="4">
        <f t="shared" si="130"/>
        <v>-1.1662016981466776E-7</v>
      </c>
      <c r="V765" s="4">
        <f t="shared" si="138"/>
        <v>-1.0847677047202147E-7</v>
      </c>
      <c r="X765" s="8">
        <v>759</v>
      </c>
      <c r="Y765" s="2">
        <v>8.5800000000000107</v>
      </c>
      <c r="Z765" s="4">
        <f t="shared" si="131"/>
        <v>-1.1662016981466778E-7</v>
      </c>
      <c r="AA765" s="4">
        <f t="shared" si="139"/>
        <v>-1.0847677047202146E-7</v>
      </c>
    </row>
    <row r="766" spans="8:27" x14ac:dyDescent="0.4">
      <c r="H766" s="8">
        <v>760</v>
      </c>
      <c r="I766" s="2">
        <v>8.5900000000000105</v>
      </c>
      <c r="J766" s="27">
        <f t="shared" si="129"/>
        <v>-5.5849282044495279E-6</v>
      </c>
      <c r="K766" s="27">
        <f t="shared" si="133"/>
        <v>-1.2867182450711886E-5</v>
      </c>
      <c r="M766" s="23">
        <f t="shared" si="132"/>
        <v>-5.4693871560370231E-6</v>
      </c>
      <c r="N766" s="10">
        <f t="shared" si="134"/>
        <v>3.3424124513618714</v>
      </c>
      <c r="O766" s="3">
        <f t="shared" si="135"/>
        <v>-2.8667390409699272E-3</v>
      </c>
      <c r="P766" s="4">
        <f t="shared" si="136"/>
        <v>-6.0559990519801015E-5</v>
      </c>
      <c r="Q766" s="7">
        <f t="shared" si="137"/>
        <v>-2.9272990314897283E-3</v>
      </c>
      <c r="S766" s="8">
        <v>760</v>
      </c>
      <c r="T766" s="2">
        <v>8.5900000000000105</v>
      </c>
      <c r="U766" s="4">
        <f t="shared" si="130"/>
        <v>-1.1554104841250468E-7</v>
      </c>
      <c r="V766" s="4">
        <f t="shared" si="138"/>
        <v>-1.0734968580693892E-7</v>
      </c>
      <c r="X766" s="8">
        <v>760</v>
      </c>
      <c r="Y766" s="2">
        <v>8.5900000000000105</v>
      </c>
      <c r="Z766" s="4">
        <f t="shared" si="131"/>
        <v>-1.1554104841250467E-7</v>
      </c>
      <c r="AA766" s="4">
        <f t="shared" si="139"/>
        <v>-1.0734968580693892E-7</v>
      </c>
    </row>
    <row r="767" spans="8:27" x14ac:dyDescent="0.4">
      <c r="H767" s="8">
        <v>761</v>
      </c>
      <c r="I767" s="2">
        <v>8.6000000000000103</v>
      </c>
      <c r="J767" s="27">
        <f t="shared" si="129"/>
        <v>-5.5458396453817163E-6</v>
      </c>
      <c r="K767" s="27">
        <f t="shared" si="133"/>
        <v>-1.2777431252214996E-5</v>
      </c>
      <c r="M767" s="23">
        <f t="shared" si="132"/>
        <v>-5.4313665125247444E-6</v>
      </c>
      <c r="N767" s="10">
        <f t="shared" si="134"/>
        <v>3.3463035019455289</v>
      </c>
      <c r="O767" s="3">
        <f t="shared" si="135"/>
        <v>-2.846810800381008E-3</v>
      </c>
      <c r="P767" s="4">
        <f t="shared" si="136"/>
        <v>-6.0000250437746856E-5</v>
      </c>
      <c r="Q767" s="7">
        <f t="shared" si="137"/>
        <v>-2.9068110508187546E-3</v>
      </c>
      <c r="S767" s="8">
        <v>761</v>
      </c>
      <c r="T767" s="2">
        <v>8.6000000000000103</v>
      </c>
      <c r="U767" s="4">
        <f t="shared" si="130"/>
        <v>-1.1447313285697147E-7</v>
      </c>
      <c r="V767" s="4">
        <f t="shared" si="138"/>
        <v>-1.062355736849599E-7</v>
      </c>
      <c r="X767" s="8">
        <v>761</v>
      </c>
      <c r="Y767" s="2">
        <v>8.6000000000000103</v>
      </c>
      <c r="Z767" s="4">
        <f t="shared" si="131"/>
        <v>-1.1447313285697146E-7</v>
      </c>
      <c r="AA767" s="4">
        <f t="shared" si="139"/>
        <v>-1.0623557368495989E-7</v>
      </c>
    </row>
    <row r="768" spans="8:27" x14ac:dyDescent="0.4">
      <c r="H768" s="8">
        <v>762</v>
      </c>
      <c r="I768" s="2">
        <v>8.6100000000000101</v>
      </c>
      <c r="J768" s="27">
        <f t="shared" si="129"/>
        <v>-5.5070700025381772E-6</v>
      </c>
      <c r="K768" s="27">
        <f t="shared" si="133"/>
        <v>-1.2688409647296747E-5</v>
      </c>
      <c r="M768" s="23">
        <f t="shared" si="132"/>
        <v>-5.3936537082954823E-6</v>
      </c>
      <c r="N768" s="10">
        <f t="shared" si="134"/>
        <v>3.3501945525291865</v>
      </c>
      <c r="O768" s="3">
        <f t="shared" si="135"/>
        <v>-2.8270439114875881E-3</v>
      </c>
      <c r="P768" s="4">
        <f t="shared" si="136"/>
        <v>-5.9446316252962274E-5</v>
      </c>
      <c r="Q768" s="7">
        <f t="shared" si="137"/>
        <v>-2.8864902277405502E-3</v>
      </c>
      <c r="S768" s="8">
        <v>762</v>
      </c>
      <c r="T768" s="2">
        <v>8.6100000000000101</v>
      </c>
      <c r="U768" s="4">
        <f t="shared" si="130"/>
        <v>-1.1341629424269511E-7</v>
      </c>
      <c r="V768" s="4">
        <f t="shared" si="138"/>
        <v>-1.0513427047081816E-7</v>
      </c>
      <c r="X768" s="8">
        <v>762</v>
      </c>
      <c r="Y768" s="2">
        <v>8.6100000000000101</v>
      </c>
      <c r="Z768" s="4">
        <f t="shared" si="131"/>
        <v>-1.1341629424269509E-7</v>
      </c>
      <c r="AA768" s="4">
        <f t="shared" si="139"/>
        <v>-1.0513427047081818E-7</v>
      </c>
    </row>
    <row r="769" spans="8:27" x14ac:dyDescent="0.4">
      <c r="H769" s="8">
        <v>763</v>
      </c>
      <c r="I769" s="2">
        <v>8.6200000000000099</v>
      </c>
      <c r="J769" s="27">
        <f t="shared" si="129"/>
        <v>-5.4686163055588857E-6</v>
      </c>
      <c r="K769" s="27">
        <f t="shared" si="133"/>
        <v>-1.2600110867786273E-5</v>
      </c>
      <c r="M769" s="23">
        <f t="shared" si="132"/>
        <v>-5.3562459002694654E-6</v>
      </c>
      <c r="N769" s="10">
        <f t="shared" si="134"/>
        <v>3.3540856031128441</v>
      </c>
      <c r="O769" s="3">
        <f t="shared" si="135"/>
        <v>-2.8074368841103209E-3</v>
      </c>
      <c r="P769" s="4">
        <f t="shared" si="136"/>
        <v>-5.8898121252437965E-5</v>
      </c>
      <c r="Q769" s="7">
        <f t="shared" si="137"/>
        <v>-2.8663350053627591E-3</v>
      </c>
      <c r="S769" s="8">
        <v>763</v>
      </c>
      <c r="T769" s="2">
        <v>8.6200000000000099</v>
      </c>
      <c r="U769" s="4">
        <f t="shared" si="130"/>
        <v>-1.1237040528942055E-7</v>
      </c>
      <c r="V769" s="4">
        <f t="shared" si="138"/>
        <v>-1.0404561477064834E-7</v>
      </c>
      <c r="X769" s="8">
        <v>763</v>
      </c>
      <c r="Y769" s="2">
        <v>8.6200000000000099</v>
      </c>
      <c r="Z769" s="4">
        <f t="shared" si="131"/>
        <v>-1.1237040528942054E-7</v>
      </c>
      <c r="AA769" s="4">
        <f t="shared" si="139"/>
        <v>-1.0404561477064834E-7</v>
      </c>
    </row>
    <row r="770" spans="8:27" x14ac:dyDescent="0.4">
      <c r="H770" s="8">
        <v>764</v>
      </c>
      <c r="I770" s="2">
        <v>8.6300000000000097</v>
      </c>
      <c r="J770" s="27">
        <f t="shared" si="129"/>
        <v>-5.4304756151600571E-6</v>
      </c>
      <c r="K770" s="27">
        <f t="shared" si="133"/>
        <v>-1.2512528215999161E-5</v>
      </c>
      <c r="M770" s="23">
        <f t="shared" si="132"/>
        <v>-5.3191402748402946E-6</v>
      </c>
      <c r="N770" s="10">
        <f t="shared" si="134"/>
        <v>3.3579766536965012</v>
      </c>
      <c r="O770" s="3">
        <f t="shared" si="135"/>
        <v>-2.7879882435181118E-3</v>
      </c>
      <c r="P770" s="4">
        <f t="shared" si="136"/>
        <v>-5.8355599563297033E-5</v>
      </c>
      <c r="Q770" s="7">
        <f t="shared" si="137"/>
        <v>-2.8463438430814088E-3</v>
      </c>
      <c r="S770" s="8">
        <v>764</v>
      </c>
      <c r="T770" s="2">
        <v>8.6300000000000097</v>
      </c>
      <c r="U770" s="4">
        <f t="shared" si="130"/>
        <v>-1.1133534031976255E-7</v>
      </c>
      <c r="V770" s="4">
        <f t="shared" si="138"/>
        <v>-1.0296944739891673E-7</v>
      </c>
      <c r="X770" s="8">
        <v>764</v>
      </c>
      <c r="Y770" s="2">
        <v>8.6300000000000097</v>
      </c>
      <c r="Z770" s="4">
        <f t="shared" si="131"/>
        <v>-1.1133534031976253E-7</v>
      </c>
      <c r="AA770" s="4">
        <f t="shared" si="139"/>
        <v>-1.0296944739891674E-7</v>
      </c>
    </row>
    <row r="771" spans="8:27" x14ac:dyDescent="0.4">
      <c r="H771" s="8">
        <v>765</v>
      </c>
      <c r="I771" s="2">
        <v>8.6400000000000095</v>
      </c>
      <c r="J771" s="27">
        <f t="shared" si="129"/>
        <v>-5.3926450227736213E-6</v>
      </c>
      <c r="K771" s="27">
        <f t="shared" si="133"/>
        <v>-1.2425655063924154E-5</v>
      </c>
      <c r="M771" s="23">
        <f t="shared" si="132"/>
        <v>-5.2823340475363368E-6</v>
      </c>
      <c r="N771" s="10">
        <f t="shared" si="134"/>
        <v>3.3618677042801588</v>
      </c>
      <c r="O771" s="3">
        <f t="shared" si="135"/>
        <v>-2.7686965302506383E-3</v>
      </c>
      <c r="P771" s="4">
        <f t="shared" si="136"/>
        <v>-5.7818686141305381E-5</v>
      </c>
      <c r="Q771" s="7">
        <f t="shared" si="137"/>
        <v>-2.8265152163919438E-3</v>
      </c>
      <c r="S771" s="8">
        <v>765</v>
      </c>
      <c r="T771" s="2">
        <v>8.6400000000000095</v>
      </c>
      <c r="U771" s="4">
        <f t="shared" si="130"/>
        <v>-1.103109752372849E-7</v>
      </c>
      <c r="V771" s="4">
        <f t="shared" si="138"/>
        <v>-1.0190561134587274E-7</v>
      </c>
      <c r="X771" s="8">
        <v>765</v>
      </c>
      <c r="Y771" s="2">
        <v>8.6400000000000095</v>
      </c>
      <c r="Z771" s="4">
        <f t="shared" si="131"/>
        <v>-1.103109752372849E-7</v>
      </c>
      <c r="AA771" s="4">
        <f t="shared" si="139"/>
        <v>-1.0190561134587273E-7</v>
      </c>
    </row>
    <row r="772" spans="8:27" x14ac:dyDescent="0.4">
      <c r="H772" s="8">
        <v>766</v>
      </c>
      <c r="I772" s="2">
        <v>8.6500000000000092</v>
      </c>
      <c r="J772" s="27">
        <f t="shared" si="129"/>
        <v>-5.355121650191361E-6</v>
      </c>
      <c r="K772" s="27">
        <f t="shared" si="133"/>
        <v>-1.2339484852420325E-5</v>
      </c>
      <c r="M772" s="23">
        <f t="shared" si="132"/>
        <v>-5.2458244626864565E-6</v>
      </c>
      <c r="N772" s="10">
        <f t="shared" si="134"/>
        <v>3.3657587548638164</v>
      </c>
      <c r="O772" s="3">
        <f t="shared" si="135"/>
        <v>-2.7495602999431474E-3</v>
      </c>
      <c r="P772" s="4">
        <f t="shared" si="136"/>
        <v>-5.7287316759552191E-5</v>
      </c>
      <c r="Q772" s="7">
        <f t="shared" si="137"/>
        <v>-2.8068476167026997E-3</v>
      </c>
      <c r="S772" s="8">
        <v>766</v>
      </c>
      <c r="T772" s="2">
        <v>8.6500000000000092</v>
      </c>
      <c r="U772" s="4">
        <f t="shared" si="130"/>
        <v>-1.0929718750490417E-7</v>
      </c>
      <c r="V772" s="4">
        <f t="shared" si="138"/>
        <v>-1.0085395174551538E-7</v>
      </c>
      <c r="X772" s="8">
        <v>766</v>
      </c>
      <c r="Y772" s="2">
        <v>8.6500000000000092</v>
      </c>
      <c r="Z772" s="4">
        <f t="shared" si="131"/>
        <v>-1.0929718750490416E-7</v>
      </c>
      <c r="AA772" s="4">
        <f t="shared" si="139"/>
        <v>-1.0085395174551539E-7</v>
      </c>
    </row>
    <row r="773" spans="8:27" x14ac:dyDescent="0.4">
      <c r="H773" s="8">
        <v>767</v>
      </c>
      <c r="I773" s="2">
        <v>8.6600000000000108</v>
      </c>
      <c r="J773" s="27">
        <f t="shared" si="129"/>
        <v>-5.3179026492134668E-6</v>
      </c>
      <c r="K773" s="27">
        <f t="shared" si="133"/>
        <v>-1.2254011090424128E-5</v>
      </c>
      <c r="M773" s="23">
        <f t="shared" si="132"/>
        <v>-5.2096087930898576E-6</v>
      </c>
      <c r="N773" s="10">
        <f t="shared" si="134"/>
        <v>3.3696498054474748</v>
      </c>
      <c r="O773" s="3">
        <f t="shared" si="135"/>
        <v>-2.7305781231534054E-3</v>
      </c>
      <c r="P773" s="4">
        <f t="shared" si="136"/>
        <v>-5.6761427997295957E-5</v>
      </c>
      <c r="Q773" s="7">
        <f t="shared" si="137"/>
        <v>-2.7873395511507013E-3</v>
      </c>
      <c r="S773" s="8">
        <v>767</v>
      </c>
      <c r="T773" s="2">
        <v>8.6600000000000108</v>
      </c>
      <c r="U773" s="4">
        <f t="shared" si="130"/>
        <v>-1.0829385612360924E-7</v>
      </c>
      <c r="V773" s="4">
        <f t="shared" si="138"/>
        <v>-9.9814315844061596E-8</v>
      </c>
      <c r="X773" s="8">
        <v>767</v>
      </c>
      <c r="Y773" s="2">
        <v>8.6600000000000108</v>
      </c>
      <c r="Z773" s="4">
        <f t="shared" si="131"/>
        <v>-1.0829385612360924E-7</v>
      </c>
      <c r="AA773" s="4">
        <f t="shared" si="139"/>
        <v>-9.9814315844061609E-8</v>
      </c>
    </row>
    <row r="774" spans="8:27" x14ac:dyDescent="0.4">
      <c r="H774" s="8">
        <v>768</v>
      </c>
      <c r="I774" s="2">
        <v>8.6700000000000106</v>
      </c>
      <c r="J774" s="27">
        <f t="shared" si="129"/>
        <v>-5.2809852013016834E-6</v>
      </c>
      <c r="K774" s="27">
        <f t="shared" si="133"/>
        <v>-1.2169227354166748E-5</v>
      </c>
      <c r="M774" s="23">
        <f t="shared" si="132"/>
        <v>-5.1736843396901872E-6</v>
      </c>
      <c r="N774" s="10">
        <f t="shared" si="134"/>
        <v>3.373540856031132</v>
      </c>
      <c r="O774" s="3">
        <f t="shared" si="135"/>
        <v>-2.7117485851908818E-3</v>
      </c>
      <c r="P774" s="4">
        <f t="shared" si="136"/>
        <v>-5.6240957228975796E-5</v>
      </c>
      <c r="Q774" s="7">
        <f t="shared" si="137"/>
        <v>-2.7679895424198575E-3</v>
      </c>
      <c r="S774" s="8">
        <v>768</v>
      </c>
      <c r="T774" s="2">
        <v>8.6700000000000106</v>
      </c>
      <c r="U774" s="4">
        <f t="shared" si="130"/>
        <v>-1.0730086161149629E-7</v>
      </c>
      <c r="V774" s="4">
        <f t="shared" si="138"/>
        <v>-9.8786552968913364E-8</v>
      </c>
      <c r="X774" s="8">
        <v>768</v>
      </c>
      <c r="Y774" s="2">
        <v>8.6700000000000106</v>
      </c>
      <c r="Z774" s="4">
        <f t="shared" si="131"/>
        <v>-1.073008616114963E-7</v>
      </c>
      <c r="AA774" s="4">
        <f t="shared" si="139"/>
        <v>-9.8786552968913364E-8</v>
      </c>
    </row>
    <row r="775" spans="8:27" x14ac:dyDescent="0.4">
      <c r="H775" s="8">
        <v>769</v>
      </c>
      <c r="I775" s="2">
        <v>8.6800000000000104</v>
      </c>
      <c r="J775" s="27">
        <f t="shared" ref="J775:J838" si="140">$E$15*4*$F$23*$E$23^-2*(132*(I775/$E$23)^-14 - 30*(I775/$E$23)^-8)+4*$F$23*((I775/$E$23)^-12 - (I775/$E$23)^-6)</f>
        <v>-5.2443665172366929E-6</v>
      </c>
      <c r="K775" s="27">
        <f t="shared" si="133"/>
        <v>-1.2085127286400939E-5</v>
      </c>
      <c r="M775" s="23">
        <f t="shared" si="132"/>
        <v>-5.1380484312535854E-6</v>
      </c>
      <c r="N775" s="10">
        <f t="shared" si="134"/>
        <v>3.3774319066147895</v>
      </c>
      <c r="O775" s="3">
        <f t="shared" si="135"/>
        <v>-2.6930702859479993E-3</v>
      </c>
      <c r="P775" s="4">
        <f t="shared" si="136"/>
        <v>-5.5725842613382083E-5</v>
      </c>
      <c r="Q775" s="7">
        <f t="shared" si="137"/>
        <v>-2.7487961285613816E-3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-1.0631808598310779E-7</v>
      </c>
      <c r="V775" s="4">
        <f t="shared" si="138"/>
        <v>-9.7770514498108213E-8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-1.0631808598310776E-7</v>
      </c>
      <c r="AA775" s="4">
        <f t="shared" si="139"/>
        <v>-9.7770514498108213E-8</v>
      </c>
    </row>
    <row r="776" spans="8:27" x14ac:dyDescent="0.4">
      <c r="H776" s="8">
        <v>770</v>
      </c>
      <c r="I776" s="2">
        <v>8.6900000000000102</v>
      </c>
      <c r="J776" s="27">
        <f t="shared" si="140"/>
        <v>-5.2080438367799964E-6</v>
      </c>
      <c r="K776" s="27">
        <f t="shared" si="133"/>
        <v>-1.2001704595637971E-5</v>
      </c>
      <c r="M776" s="23">
        <f t="shared" ref="M776:M839" si="143">4*$F$23*((I776/$E$23)^-12 - (I776/$E$23)^-6)</f>
        <v>-5.1026984240509173E-6</v>
      </c>
      <c r="N776" s="10">
        <f t="shared" si="134"/>
        <v>3.3813229571984471</v>
      </c>
      <c r="O776" s="3">
        <f t="shared" si="135"/>
        <v>-2.674541839733582E-3</v>
      </c>
      <c r="P776" s="4">
        <f t="shared" si="136"/>
        <v>-5.5216023082988403E-5</v>
      </c>
      <c r="Q776" s="7">
        <f t="shared" si="137"/>
        <v>-2.7297578628165706E-3</v>
      </c>
      <c r="S776" s="8">
        <v>770</v>
      </c>
      <c r="T776" s="2">
        <v>8.6900000000000102</v>
      </c>
      <c r="U776" s="4">
        <f t="shared" si="141"/>
        <v>-1.0534541272907885E-7</v>
      </c>
      <c r="V776" s="4">
        <f t="shared" si="138"/>
        <v>-9.676605383025398E-8</v>
      </c>
      <c r="X776" s="8">
        <v>770</v>
      </c>
      <c r="Y776" s="2">
        <v>8.6900000000000102</v>
      </c>
      <c r="Z776" s="4">
        <f t="shared" si="142"/>
        <v>-1.0534541272907883E-7</v>
      </c>
      <c r="AA776" s="4">
        <f t="shared" si="139"/>
        <v>-9.6766053830253954E-8</v>
      </c>
    </row>
    <row r="777" spans="8:27" x14ac:dyDescent="0.4">
      <c r="H777" s="8">
        <v>771</v>
      </c>
      <c r="I777" s="2">
        <v>8.7000000000000099</v>
      </c>
      <c r="J777" s="27">
        <f t="shared" si="140"/>
        <v>-5.1720144283399779E-6</v>
      </c>
      <c r="K777" s="27">
        <f t="shared" si="133"/>
        <v>-1.1918953055393907E-5</v>
      </c>
      <c r="M777" s="23">
        <f t="shared" si="143"/>
        <v>-5.0676317015438986E-6</v>
      </c>
      <c r="N777" s="10">
        <f t="shared" si="134"/>
        <v>3.3852140077821047</v>
      </c>
      <c r="O777" s="3">
        <f t="shared" si="135"/>
        <v>-2.6561618751083371E-3</v>
      </c>
      <c r="P777" s="4">
        <f t="shared" si="136"/>
        <v>-5.4711438333437945E-5</v>
      </c>
      <c r="Q777" s="7">
        <f t="shared" si="137"/>
        <v>-2.7108733134417751E-3</v>
      </c>
      <c r="S777" s="8">
        <v>771</v>
      </c>
      <c r="T777" s="2">
        <v>8.7000000000000099</v>
      </c>
      <c r="U777" s="4">
        <f t="shared" si="141"/>
        <v>-1.0438272679607891E-7</v>
      </c>
      <c r="V777" s="4">
        <f t="shared" si="138"/>
        <v>-9.5773026354931668E-8</v>
      </c>
      <c r="X777" s="8">
        <v>771</v>
      </c>
      <c r="Y777" s="2">
        <v>8.7000000000000099</v>
      </c>
      <c r="Z777" s="4">
        <f t="shared" si="142"/>
        <v>-1.043827267960789E-7</v>
      </c>
      <c r="AA777" s="4">
        <f t="shared" si="139"/>
        <v>-9.5773026354931668E-8</v>
      </c>
    </row>
    <row r="778" spans="8:27" x14ac:dyDescent="0.4">
      <c r="H778" s="8">
        <v>772</v>
      </c>
      <c r="I778" s="2">
        <v>8.7100000000000097</v>
      </c>
      <c r="J778" s="27">
        <f t="shared" si="140"/>
        <v>-5.136275588642224E-6</v>
      </c>
      <c r="K778" s="27">
        <f t="shared" si="133"/>
        <v>-1.1836866503445478E-5</v>
      </c>
      <c r="M778" s="23">
        <f t="shared" si="143"/>
        <v>-5.0328456740751757E-6</v>
      </c>
      <c r="N778" s="10">
        <f t="shared" si="134"/>
        <v>3.3891050583657623</v>
      </c>
      <c r="O778" s="3">
        <f t="shared" si="135"/>
        <v>-2.6379290347224144E-3</v>
      </c>
      <c r="P778" s="4">
        <f t="shared" si="136"/>
        <v>-5.4212028813184832E-5</v>
      </c>
      <c r="Q778" s="7">
        <f t="shared" si="137"/>
        <v>-2.6921410635355994E-3</v>
      </c>
      <c r="S778" s="8">
        <v>772</v>
      </c>
      <c r="T778" s="2">
        <v>8.7100000000000097</v>
      </c>
      <c r="U778" s="4">
        <f t="shared" si="141"/>
        <v>-1.0342991456704854E-7</v>
      </c>
      <c r="V778" s="4">
        <f t="shared" si="138"/>
        <v>-9.4791289423563452E-8</v>
      </c>
      <c r="X778" s="8">
        <v>772</v>
      </c>
      <c r="Y778" s="2">
        <v>8.7100000000000097</v>
      </c>
      <c r="Z778" s="4">
        <f t="shared" si="142"/>
        <v>-1.0342991456704851E-7</v>
      </c>
      <c r="AA778" s="4">
        <f t="shared" si="139"/>
        <v>-9.4791289423563452E-8</v>
      </c>
    </row>
    <row r="779" spans="8:27" x14ac:dyDescent="0.4">
      <c r="H779" s="8">
        <v>773</v>
      </c>
      <c r="I779" s="2">
        <v>8.7200000000000095</v>
      </c>
      <c r="J779" s="27">
        <f t="shared" si="140"/>
        <v>-5.1008246424039947E-6</v>
      </c>
      <c r="K779" s="27">
        <f t="shared" si="133"/>
        <v>-1.1755438841095207E-5</v>
      </c>
      <c r="M779" s="23">
        <f t="shared" si="143"/>
        <v>-4.9983377785622703E-6</v>
      </c>
      <c r="N779" s="10">
        <f t="shared" si="134"/>
        <v>3.3929961089494198</v>
      </c>
      <c r="O779" s="3">
        <f t="shared" si="135"/>
        <v>-2.6198419751549884E-3</v>
      </c>
      <c r="P779" s="4">
        <f t="shared" si="136"/>
        <v>-5.3717735713286409E-5</v>
      </c>
      <c r="Q779" s="7">
        <f t="shared" si="137"/>
        <v>-2.6735597108682747E-3</v>
      </c>
      <c r="S779" s="8">
        <v>773</v>
      </c>
      <c r="T779" s="2">
        <v>8.7200000000000095</v>
      </c>
      <c r="U779" s="4">
        <f t="shared" si="141"/>
        <v>-1.0248686384172422E-7</v>
      </c>
      <c r="V779" s="4">
        <f t="shared" si="138"/>
        <v>-9.3820702320735929E-8</v>
      </c>
      <c r="X779" s="8">
        <v>773</v>
      </c>
      <c r="Y779" s="2">
        <v>8.7200000000000095</v>
      </c>
      <c r="Z779" s="4">
        <f t="shared" si="142"/>
        <v>-1.0248686384172422E-7</v>
      </c>
      <c r="AA779" s="4">
        <f t="shared" si="139"/>
        <v>-9.3820702320735942E-8</v>
      </c>
    </row>
    <row r="780" spans="8:27" x14ac:dyDescent="0.4">
      <c r="H780" s="8">
        <v>774</v>
      </c>
      <c r="I780" s="2">
        <v>8.7300000000000093</v>
      </c>
      <c r="J780" s="27">
        <f t="shared" si="140"/>
        <v>-5.065658942012813E-6</v>
      </c>
      <c r="K780" s="27">
        <f t="shared" si="133"/>
        <v>-1.1674664032445836E-5</v>
      </c>
      <c r="M780" s="23">
        <f t="shared" si="143"/>
        <v>-4.9641054781953641E-6</v>
      </c>
      <c r="N780" s="10">
        <f t="shared" si="134"/>
        <v>3.396887159533077</v>
      </c>
      <c r="O780" s="3">
        <f t="shared" si="135"/>
        <v>-2.6018993667558553E-3</v>
      </c>
      <c r="P780" s="4">
        <f t="shared" si="136"/>
        <v>-5.3228500957345071E-5</v>
      </c>
      <c r="Q780" s="7">
        <f t="shared" si="137"/>
        <v>-2.6551278677132005E-3</v>
      </c>
      <c r="S780" s="8">
        <v>774</v>
      </c>
      <c r="T780" s="2">
        <v>8.7300000000000093</v>
      </c>
      <c r="U780" s="4">
        <f t="shared" si="141"/>
        <v>-1.015534638174489E-7</v>
      </c>
      <c r="V780" s="4">
        <f t="shared" si="138"/>
        <v>-9.2861126235972269E-8</v>
      </c>
      <c r="X780" s="8">
        <v>774</v>
      </c>
      <c r="Y780" s="2">
        <v>8.7300000000000093</v>
      </c>
      <c r="Z780" s="4">
        <f t="shared" si="142"/>
        <v>-1.0155346381744886E-7</v>
      </c>
      <c r="AA780" s="4">
        <f t="shared" si="139"/>
        <v>-9.2861126235972256E-8</v>
      </c>
    </row>
    <row r="781" spans="8:27" x14ac:dyDescent="0.4">
      <c r="H781" s="8">
        <v>775</v>
      </c>
      <c r="I781" s="2">
        <v>8.7400000000000109</v>
      </c>
      <c r="J781" s="27">
        <f t="shared" si="140"/>
        <v>-5.0307758672090672E-6</v>
      </c>
      <c r="K781" s="27">
        <f t="shared" si="133"/>
        <v>-1.1594536103683689E-5</v>
      </c>
      <c r="M781" s="23">
        <f t="shared" si="143"/>
        <v>-4.9301462621388057E-6</v>
      </c>
      <c r="N781" s="10">
        <f t="shared" si="134"/>
        <v>3.4007782101167354</v>
      </c>
      <c r="O781" s="3">
        <f t="shared" si="135"/>
        <v>-2.5840998934889806E-3</v>
      </c>
      <c r="P781" s="4">
        <f t="shared" si="136"/>
        <v>-5.2744267191596473E-5</v>
      </c>
      <c r="Q781" s="7">
        <f t="shared" si="137"/>
        <v>-2.6368441606805771E-3</v>
      </c>
      <c r="S781" s="8">
        <v>775</v>
      </c>
      <c r="T781" s="2">
        <v>8.7400000000000109</v>
      </c>
      <c r="U781" s="4">
        <f t="shared" si="141"/>
        <v>-1.0062960507026106E-7</v>
      </c>
      <c r="V781" s="4">
        <f t="shared" si="138"/>
        <v>-9.1912424235944375E-8</v>
      </c>
      <c r="X781" s="8">
        <v>775</v>
      </c>
      <c r="Y781" s="2">
        <v>8.7400000000000109</v>
      </c>
      <c r="Z781" s="4">
        <f t="shared" si="142"/>
        <v>-1.0062960507026106E-7</v>
      </c>
      <c r="AA781" s="4">
        <f t="shared" si="139"/>
        <v>-9.1912424235944375E-8</v>
      </c>
    </row>
    <row r="782" spans="8:27" x14ac:dyDescent="0.4">
      <c r="H782" s="8">
        <v>776</v>
      </c>
      <c r="I782" s="2">
        <v>8.7500000000000107</v>
      </c>
      <c r="J782" s="27">
        <f t="shared" si="140"/>
        <v>-4.9961728247726899E-6</v>
      </c>
      <c r="K782" s="27">
        <f t="shared" si="133"/>
        <v>-1.1515049142371222E-5</v>
      </c>
      <c r="M782" s="23">
        <f t="shared" si="143"/>
        <v>-4.8964576452364281E-6</v>
      </c>
      <c r="N782" s="10">
        <f t="shared" si="134"/>
        <v>3.404669260700393</v>
      </c>
      <c r="O782" s="3">
        <f t="shared" si="135"/>
        <v>-2.5664422527780419E-3</v>
      </c>
      <c r="P782" s="4">
        <f t="shared" si="136"/>
        <v>-5.2264977775142875E-5</v>
      </c>
      <c r="Q782" s="7">
        <f t="shared" si="137"/>
        <v>-2.6187072305531847E-3</v>
      </c>
      <c r="S782" s="8">
        <v>776</v>
      </c>
      <c r="T782" s="2">
        <v>8.7500000000000107</v>
      </c>
      <c r="U782" s="4">
        <f t="shared" si="141"/>
        <v>-9.9715179536261685E-8</v>
      </c>
      <c r="V782" s="4">
        <f t="shared" si="138"/>
        <v>-9.097446123712049E-8</v>
      </c>
      <c r="X782" s="8">
        <v>776</v>
      </c>
      <c r="Y782" s="2">
        <v>8.7500000000000107</v>
      </c>
      <c r="Z782" s="4">
        <f t="shared" si="142"/>
        <v>-9.9715179536261685E-8</v>
      </c>
      <c r="AA782" s="4">
        <f t="shared" si="139"/>
        <v>-9.0974461237120504E-8</v>
      </c>
    </row>
    <row r="783" spans="8:27" x14ac:dyDescent="0.4">
      <c r="H783" s="8">
        <v>777</v>
      </c>
      <c r="I783" s="2">
        <v>8.7600000000000104</v>
      </c>
      <c r="J783" s="27">
        <f t="shared" si="140"/>
        <v>-4.961847248213664E-6</v>
      </c>
      <c r="K783" s="27">
        <f t="shared" si="133"/>
        <v>-1.1436197296748133E-5</v>
      </c>
      <c r="M783" s="23">
        <f t="shared" si="143"/>
        <v>-4.8630371677204139E-6</v>
      </c>
      <c r="N783" s="10">
        <f t="shared" si="134"/>
        <v>3.4085603112840506</v>
      </c>
      <c r="O783" s="3">
        <f t="shared" si="135"/>
        <v>-2.5489251553538332E-3</v>
      </c>
      <c r="P783" s="4">
        <f t="shared" si="136"/>
        <v>-5.1790576770327778E-5</v>
      </c>
      <c r="Q783" s="7">
        <f t="shared" si="137"/>
        <v>-2.6007157321241607E-3</v>
      </c>
      <c r="S783" s="8">
        <v>777</v>
      </c>
      <c r="T783" s="2">
        <v>8.7600000000000104</v>
      </c>
      <c r="U783" s="4">
        <f t="shared" si="141"/>
        <v>-9.8810080493249806E-8</v>
      </c>
      <c r="V783" s="4">
        <f t="shared" si="138"/>
        <v>-9.0047103978836358E-8</v>
      </c>
      <c r="X783" s="8">
        <v>777</v>
      </c>
      <c r="Y783" s="2">
        <v>8.7600000000000104</v>
      </c>
      <c r="Z783" s="4">
        <f t="shared" si="142"/>
        <v>-9.881008049324978E-8</v>
      </c>
      <c r="AA783" s="4">
        <f t="shared" si="139"/>
        <v>-9.0047103978836345E-8</v>
      </c>
    </row>
    <row r="784" spans="8:27" x14ac:dyDescent="0.4">
      <c r="H784" s="8">
        <v>778</v>
      </c>
      <c r="I784" s="2">
        <v>8.7700000000000102</v>
      </c>
      <c r="J784" s="27">
        <f t="shared" si="140"/>
        <v>-4.9277965974664965E-6</v>
      </c>
      <c r="K784" s="27">
        <f t="shared" si="133"/>
        <v>-1.1357974775041412E-5</v>
      </c>
      <c r="M784" s="23">
        <f t="shared" si="143"/>
        <v>-4.8298823949238686E-6</v>
      </c>
      <c r="N784" s="10">
        <f t="shared" si="134"/>
        <v>3.4124513618677077</v>
      </c>
      <c r="O784" s="3">
        <f t="shared" si="135"/>
        <v>-2.5315473251036136E-3</v>
      </c>
      <c r="P784" s="4">
        <f t="shared" si="136"/>
        <v>-5.1321008933251578E-5</v>
      </c>
      <c r="Q784" s="7">
        <f t="shared" si="137"/>
        <v>-2.5828683340368653E-3</v>
      </c>
      <c r="S784" s="8">
        <v>778</v>
      </c>
      <c r="T784" s="2">
        <v>8.7700000000000102</v>
      </c>
      <c r="U784" s="4">
        <f t="shared" si="141"/>
        <v>-9.791420254262764E-8</v>
      </c>
      <c r="V784" s="4">
        <f t="shared" si="138"/>
        <v>-8.9130220996788249E-8</v>
      </c>
      <c r="X784" s="8">
        <v>778</v>
      </c>
      <c r="Y784" s="2">
        <v>8.7700000000000102</v>
      </c>
      <c r="Z784" s="4">
        <f t="shared" si="142"/>
        <v>-9.7914202542627627E-8</v>
      </c>
      <c r="AA784" s="4">
        <f t="shared" si="139"/>
        <v>-8.9130220996788275E-8</v>
      </c>
    </row>
    <row r="785" spans="8:27" x14ac:dyDescent="0.4">
      <c r="H785" s="8">
        <v>779</v>
      </c>
      <c r="I785" s="2">
        <v>8.78000000000001</v>
      </c>
      <c r="J785" s="27">
        <f t="shared" si="140"/>
        <v>-4.8940183585884939E-6</v>
      </c>
      <c r="K785" s="27">
        <f t="shared" si="133"/>
        <v>-1.1280375844783868E-5</v>
      </c>
      <c r="M785" s="23">
        <f t="shared" si="143"/>
        <v>-4.7969909169969269E-6</v>
      </c>
      <c r="N785" s="10">
        <f t="shared" si="134"/>
        <v>3.4163424124513653</v>
      </c>
      <c r="O785" s="3">
        <f t="shared" si="135"/>
        <v>-2.514307498922304E-3</v>
      </c>
      <c r="P785" s="4">
        <f t="shared" si="136"/>
        <v>-5.0856219704424313E-5</v>
      </c>
      <c r="Q785" s="7">
        <f t="shared" si="137"/>
        <v>-2.5651637186267285E-3</v>
      </c>
      <c r="S785" s="8">
        <v>779</v>
      </c>
      <c r="T785" s="2">
        <v>8.78000000000001</v>
      </c>
      <c r="U785" s="4">
        <f t="shared" si="141"/>
        <v>-9.7027441591567318E-8</v>
      </c>
      <c r="V785" s="4">
        <f t="shared" si="138"/>
        <v>-8.8223682596936974E-8</v>
      </c>
      <c r="X785" s="8">
        <v>779</v>
      </c>
      <c r="Y785" s="2">
        <v>8.78000000000001</v>
      </c>
      <c r="Z785" s="4">
        <f t="shared" si="142"/>
        <v>-9.7027441591567318E-8</v>
      </c>
      <c r="AA785" s="4">
        <f t="shared" si="139"/>
        <v>-8.8223682596936974E-8</v>
      </c>
    </row>
    <row r="786" spans="8:27" x14ac:dyDescent="0.4">
      <c r="H786" s="8">
        <v>780</v>
      </c>
      <c r="I786" s="2">
        <v>8.7900000000000098</v>
      </c>
      <c r="J786" s="27">
        <f t="shared" si="140"/>
        <v>-4.8605100434618316E-6</v>
      </c>
      <c r="K786" s="27">
        <f t="shared" si="133"/>
        <v>-1.1203394832141214E-5</v>
      </c>
      <c r="M786" s="23">
        <f t="shared" si="143"/>
        <v>-4.7643603486263938E-6</v>
      </c>
      <c r="N786" s="10">
        <f t="shared" si="134"/>
        <v>3.4202334630350228</v>
      </c>
      <c r="O786" s="3">
        <f t="shared" si="135"/>
        <v>-2.4972044265655423E-3</v>
      </c>
      <c r="P786" s="4">
        <f t="shared" si="136"/>
        <v>-5.0396155199554749E-5</v>
      </c>
      <c r="Q786" s="7">
        <f t="shared" si="137"/>
        <v>-2.5476005817650972E-3</v>
      </c>
      <c r="S786" s="8">
        <v>780</v>
      </c>
      <c r="T786" s="2">
        <v>8.7900000000000098</v>
      </c>
      <c r="U786" s="4">
        <f t="shared" si="141"/>
        <v>-9.6149694835437476E-8</v>
      </c>
      <c r="V786" s="4">
        <f t="shared" si="138"/>
        <v>-8.7327360829818082E-8</v>
      </c>
      <c r="X786" s="8">
        <v>780</v>
      </c>
      <c r="Y786" s="2">
        <v>8.7900000000000098</v>
      </c>
      <c r="Z786" s="4">
        <f t="shared" si="142"/>
        <v>-9.6149694835437476E-8</v>
      </c>
      <c r="AA786" s="4">
        <f t="shared" si="139"/>
        <v>-8.7327360829818069E-8</v>
      </c>
    </row>
    <row r="787" spans="8:27" x14ac:dyDescent="0.4">
      <c r="H787" s="8">
        <v>781</v>
      </c>
      <c r="I787" s="2">
        <v>8.8000000000000096</v>
      </c>
      <c r="J787" s="27">
        <f t="shared" si="140"/>
        <v>-4.8272691894993296E-6</v>
      </c>
      <c r="K787" s="27">
        <f t="shared" si="133"/>
        <v>-1.1127026121247462E-5</v>
      </c>
      <c r="M787" s="23">
        <f t="shared" si="143"/>
        <v>-4.7319883287588456E-6</v>
      </c>
      <c r="N787" s="10">
        <f t="shared" si="134"/>
        <v>3.4241245136186804</v>
      </c>
      <c r="O787" s="3">
        <f t="shared" si="135"/>
        <v>-2.480236870504545E-3</v>
      </c>
      <c r="P787" s="4">
        <f t="shared" si="136"/>
        <v>-4.9940762200472652E-5</v>
      </c>
      <c r="Q787" s="7">
        <f t="shared" si="137"/>
        <v>-2.5301776327050175E-3</v>
      </c>
      <c r="S787" s="8">
        <v>781</v>
      </c>
      <c r="T787" s="2">
        <v>8.8000000000000096</v>
      </c>
      <c r="U787" s="4">
        <f t="shared" si="141"/>
        <v>-9.5280860740484024E-8</v>
      </c>
      <c r="V787" s="4">
        <f t="shared" si="138"/>
        <v>-8.6441129465250863E-8</v>
      </c>
      <c r="X787" s="8">
        <v>781</v>
      </c>
      <c r="Y787" s="2">
        <v>8.8000000000000096</v>
      </c>
      <c r="Z787" s="4">
        <f t="shared" si="142"/>
        <v>-9.5280860740484037E-8</v>
      </c>
      <c r="AA787" s="4">
        <f t="shared" si="139"/>
        <v>-8.6441129465250863E-8</v>
      </c>
    </row>
    <row r="788" spans="8:27" x14ac:dyDescent="0.4">
      <c r="H788" s="8">
        <v>782</v>
      </c>
      <c r="I788" s="2">
        <v>8.8100000000000094</v>
      </c>
      <c r="J788" s="27">
        <f t="shared" si="140"/>
        <v>-4.7942933593539252E-6</v>
      </c>
      <c r="K788" s="27">
        <f t="shared" si="133"/>
        <v>-1.105126415354859E-5</v>
      </c>
      <c r="M788" s="23">
        <f t="shared" si="143"/>
        <v>-4.699872520327163E-6</v>
      </c>
      <c r="N788" s="10">
        <f t="shared" si="134"/>
        <v>3.428015564202338</v>
      </c>
      <c r="O788" s="3">
        <f t="shared" si="135"/>
        <v>-2.4634036057827762E-3</v>
      </c>
      <c r="P788" s="4">
        <f t="shared" si="136"/>
        <v>-4.9489988146182656E-5</v>
      </c>
      <c r="Q788" s="7">
        <f t="shared" si="137"/>
        <v>-2.5128935939289589E-3</v>
      </c>
      <c r="S788" s="8">
        <v>782</v>
      </c>
      <c r="T788" s="2">
        <v>8.8100000000000094</v>
      </c>
      <c r="U788" s="4">
        <f t="shared" si="141"/>
        <v>-9.4420839026762132E-8</v>
      </c>
      <c r="V788" s="4">
        <f t="shared" si="138"/>
        <v>-8.5564863967439149E-8</v>
      </c>
      <c r="X788" s="8">
        <v>782</v>
      </c>
      <c r="Y788" s="2">
        <v>8.8100000000000094</v>
      </c>
      <c r="Z788" s="4">
        <f t="shared" si="142"/>
        <v>-9.4420839026762132E-8</v>
      </c>
      <c r="AA788" s="4">
        <f t="shared" si="139"/>
        <v>-8.5564863967439188E-8</v>
      </c>
    </row>
    <row r="789" spans="8:27" x14ac:dyDescent="0.4">
      <c r="H789" s="8">
        <v>783</v>
      </c>
      <c r="I789" s="2">
        <v>8.8200000000000092</v>
      </c>
      <c r="J789" s="27">
        <f t="shared" si="140"/>
        <v>-4.7615801406317754E-6</v>
      </c>
      <c r="K789" s="27">
        <f t="shared" si="133"/>
        <v>-1.0976103427154395E-5</v>
      </c>
      <c r="M789" s="23">
        <f t="shared" si="143"/>
        <v>-4.66801060998046E-6</v>
      </c>
      <c r="N789" s="10">
        <f t="shared" si="134"/>
        <v>3.4319066147859956</v>
      </c>
      <c r="O789" s="3">
        <f t="shared" si="135"/>
        <v>-2.4467034198743863E-3</v>
      </c>
      <c r="P789" s="4">
        <f t="shared" si="136"/>
        <v>-4.90437811240478E-5</v>
      </c>
      <c r="Q789" s="7">
        <f t="shared" si="137"/>
        <v>-2.495747200998434E-3</v>
      </c>
      <c r="S789" s="8">
        <v>783</v>
      </c>
      <c r="T789" s="2">
        <v>8.8200000000000092</v>
      </c>
      <c r="U789" s="4">
        <f t="shared" si="141"/>
        <v>-9.356953065131537E-8</v>
      </c>
      <c r="V789" s="4">
        <f t="shared" si="138"/>
        <v>-8.4698441470458768E-8</v>
      </c>
      <c r="X789" s="8">
        <v>783</v>
      </c>
      <c r="Y789" s="2">
        <v>8.8200000000000092</v>
      </c>
      <c r="Z789" s="4">
        <f t="shared" si="142"/>
        <v>-9.356953065131537E-8</v>
      </c>
      <c r="AA789" s="4">
        <f t="shared" si="139"/>
        <v>-8.4698441470458755E-8</v>
      </c>
    </row>
    <row r="790" spans="8:27" x14ac:dyDescent="0.4">
      <c r="H790" s="8">
        <v>784</v>
      </c>
      <c r="I790" s="2">
        <v>8.8300000000000107</v>
      </c>
      <c r="J790" s="27">
        <f t="shared" si="140"/>
        <v>-4.7291271456089022E-6</v>
      </c>
      <c r="K790" s="27">
        <f t="shared" si="133"/>
        <v>-1.0901538496198285E-5</v>
      </c>
      <c r="M790" s="23">
        <f t="shared" si="143"/>
        <v>-4.6364003078173044E-6</v>
      </c>
      <c r="N790" s="10">
        <f t="shared" si="134"/>
        <v>3.4357976653696536</v>
      </c>
      <c r="O790" s="3">
        <f t="shared" si="135"/>
        <v>-2.4301351125443865E-3</v>
      </c>
      <c r="P790" s="4">
        <f t="shared" si="136"/>
        <v>-4.8602089861100155E-5</v>
      </c>
      <c r="Q790" s="7">
        <f t="shared" si="137"/>
        <v>-2.4787372024054869E-3</v>
      </c>
      <c r="S790" s="8">
        <v>784</v>
      </c>
      <c r="T790" s="2">
        <v>8.8300000000000107</v>
      </c>
      <c r="U790" s="4">
        <f t="shared" si="141"/>
        <v>-9.272683779159759E-8</v>
      </c>
      <c r="V790" s="4">
        <f t="shared" si="138"/>
        <v>-8.3841740754123373E-8</v>
      </c>
      <c r="X790" s="8">
        <v>784</v>
      </c>
      <c r="Y790" s="2">
        <v>8.8300000000000107</v>
      </c>
      <c r="Z790" s="4">
        <f t="shared" si="142"/>
        <v>-9.2726837791597577E-8</v>
      </c>
      <c r="AA790" s="4">
        <f t="shared" si="139"/>
        <v>-8.384174075412336E-8</v>
      </c>
    </row>
    <row r="791" spans="8:27" x14ac:dyDescent="0.4">
      <c r="H791" s="8">
        <v>785</v>
      </c>
      <c r="I791" s="2">
        <v>8.8400000000000105</v>
      </c>
      <c r="J791" s="27">
        <f t="shared" si="140"/>
        <v>-4.6969320109514413E-6</v>
      </c>
      <c r="K791" s="27">
        <f t="shared" si="133"/>
        <v>-1.0827563970205146E-5</v>
      </c>
      <c r="M791" s="23">
        <f t="shared" si="143"/>
        <v>-4.6050393471223061E-6</v>
      </c>
      <c r="N791" s="10">
        <f t="shared" si="134"/>
        <v>3.4396887159533112</v>
      </c>
      <c r="O791" s="3">
        <f t="shared" si="135"/>
        <v>-2.4136974957105809E-3</v>
      </c>
      <c r="P791" s="4">
        <f t="shared" si="136"/>
        <v>-4.816486371547783E-5</v>
      </c>
      <c r="Q791" s="7">
        <f t="shared" si="137"/>
        <v>-2.4618623594260588E-3</v>
      </c>
      <c r="S791" s="8">
        <v>785</v>
      </c>
      <c r="T791" s="2">
        <v>8.8400000000000105</v>
      </c>
      <c r="U791" s="4">
        <f t="shared" si="141"/>
        <v>-9.18926638291356E-8</v>
      </c>
      <c r="V791" s="4">
        <f t="shared" si="138"/>
        <v>-8.2994642220225173E-8</v>
      </c>
      <c r="X791" s="8">
        <v>785</v>
      </c>
      <c r="Y791" s="2">
        <v>8.8400000000000105</v>
      </c>
      <c r="Z791" s="4">
        <f t="shared" si="142"/>
        <v>-9.18926638291356E-8</v>
      </c>
      <c r="AA791" s="4">
        <f t="shared" si="139"/>
        <v>-8.2994642220225173E-8</v>
      </c>
    </row>
    <row r="792" spans="8:27" x14ac:dyDescent="0.4">
      <c r="H792" s="8">
        <v>786</v>
      </c>
      <c r="I792" s="2">
        <v>8.8500000000000103</v>
      </c>
      <c r="J792" s="27">
        <f t="shared" si="140"/>
        <v>-4.6649923974392803E-6</v>
      </c>
      <c r="K792" s="27">
        <f t="shared" si="133"/>
        <v>-1.0754174513466844E-5</v>
      </c>
      <c r="M792" s="23">
        <f t="shared" si="143"/>
        <v>-4.5739254841058546E-6</v>
      </c>
      <c r="N792" s="10">
        <f t="shared" si="134"/>
        <v>3.4435797665369687</v>
      </c>
      <c r="O792" s="3">
        <f t="shared" si="135"/>
        <v>-2.3973893933071518E-3</v>
      </c>
      <c r="P792" s="4">
        <f t="shared" si="136"/>
        <v>-4.7732052667984235E-5</v>
      </c>
      <c r="Q792" s="7">
        <f t="shared" si="137"/>
        <v>-2.4451214459751359E-3</v>
      </c>
      <c r="S792" s="8">
        <v>786</v>
      </c>
      <c r="T792" s="2">
        <v>8.8500000000000103</v>
      </c>
      <c r="U792" s="4">
        <f t="shared" si="141"/>
        <v>-9.10669133334255E-8</v>
      </c>
      <c r="V792" s="4">
        <f t="shared" si="138"/>
        <v>-8.2157027869140697E-8</v>
      </c>
      <c r="X792" s="8">
        <v>786</v>
      </c>
      <c r="Y792" s="2">
        <v>8.8500000000000103</v>
      </c>
      <c r="Z792" s="4">
        <f t="shared" si="142"/>
        <v>-9.10669133334255E-8</v>
      </c>
      <c r="AA792" s="4">
        <f t="shared" si="139"/>
        <v>-8.215702786914071E-8</v>
      </c>
    </row>
    <row r="793" spans="8:27" x14ac:dyDescent="0.4">
      <c r="H793" s="8">
        <v>787</v>
      </c>
      <c r="I793" s="2">
        <v>8.8600000000000101</v>
      </c>
      <c r="J793" s="27">
        <f t="shared" si="140"/>
        <v>-4.6333059896932014E-6</v>
      </c>
      <c r="K793" s="27">
        <f t="shared" si="133"/>
        <v>-1.0681364844425601E-5</v>
      </c>
      <c r="M793" s="23">
        <f t="shared" si="143"/>
        <v>-4.5430564976471389E-6</v>
      </c>
      <c r="N793" s="10">
        <f t="shared" si="134"/>
        <v>3.4474708171206263</v>
      </c>
      <c r="O793" s="3">
        <f t="shared" si="135"/>
        <v>-2.3812096411499665E-3</v>
      </c>
      <c r="P793" s="4">
        <f t="shared" si="136"/>
        <v>-4.7303607313770106E-5</v>
      </c>
      <c r="Q793" s="7">
        <f t="shared" si="137"/>
        <v>-2.4285132484637368E-3</v>
      </c>
      <c r="S793" s="8">
        <v>787</v>
      </c>
      <c r="T793" s="2">
        <v>8.8600000000000101</v>
      </c>
      <c r="U793" s="4">
        <f t="shared" si="141"/>
        <v>-9.0249492046062831E-8</v>
      </c>
      <c r="V793" s="4">
        <f t="shared" si="138"/>
        <v>-8.1328781276799144E-8</v>
      </c>
      <c r="X793" s="8">
        <v>787</v>
      </c>
      <c r="Y793" s="2">
        <v>8.8600000000000101</v>
      </c>
      <c r="Z793" s="4">
        <f t="shared" si="142"/>
        <v>-9.0249492046062831E-8</v>
      </c>
      <c r="AA793" s="4">
        <f t="shared" si="139"/>
        <v>-8.132878127679917E-8</v>
      </c>
    </row>
    <row r="794" spans="8:27" x14ac:dyDescent="0.4">
      <c r="H794" s="8">
        <v>788</v>
      </c>
      <c r="I794" s="2">
        <v>8.8700000000000099</v>
      </c>
      <c r="J794" s="27">
        <f t="shared" si="140"/>
        <v>-4.6018704959054013E-6</v>
      </c>
      <c r="K794" s="27">
        <f t="shared" si="133"/>
        <v>-1.0609129735064916E-5</v>
      </c>
      <c r="M794" s="23">
        <f t="shared" si="143"/>
        <v>-4.5124301890403005E-6</v>
      </c>
      <c r="N794" s="10">
        <f t="shared" si="134"/>
        <v>3.4513618677042834</v>
      </c>
      <c r="O794" s="3">
        <f t="shared" si="135"/>
        <v>-2.3651570868035241E-3</v>
      </c>
      <c r="P794" s="4">
        <f t="shared" si="136"/>
        <v>-4.6879478854135167E-5</v>
      </c>
      <c r="Q794" s="7">
        <f t="shared" si="137"/>
        <v>-2.4120365656576594E-3</v>
      </c>
      <c r="S794" s="8">
        <v>788</v>
      </c>
      <c r="T794" s="2">
        <v>8.8700000000000099</v>
      </c>
      <c r="U794" s="4">
        <f t="shared" si="141"/>
        <v>-8.9440306865101176E-8</v>
      </c>
      <c r="V794" s="4">
        <f t="shared" si="138"/>
        <v>-8.0509787572005709E-8</v>
      </c>
      <c r="X794" s="8">
        <v>788</v>
      </c>
      <c r="Y794" s="2">
        <v>8.8700000000000099</v>
      </c>
      <c r="Z794" s="4">
        <f t="shared" si="142"/>
        <v>-8.9440306865101163E-8</v>
      </c>
      <c r="AA794" s="4">
        <f t="shared" si="139"/>
        <v>-8.0509787572005709E-8</v>
      </c>
    </row>
    <row r="795" spans="8:27" x14ac:dyDescent="0.4">
      <c r="H795" s="8">
        <v>789</v>
      </c>
      <c r="I795" s="2">
        <v>8.8800000000000097</v>
      </c>
      <c r="J795" s="27">
        <f t="shared" si="140"/>
        <v>-4.5706836475733081E-6</v>
      </c>
      <c r="K795" s="27">
        <f t="shared" si="133"/>
        <v>-1.0537464010307961E-5</v>
      </c>
      <c r="M795" s="23">
        <f t="shared" si="143"/>
        <v>-4.4820443817436742E-6</v>
      </c>
      <c r="N795" s="10">
        <f t="shared" si="134"/>
        <v>3.455252918287941</v>
      </c>
      <c r="O795" s="3">
        <f t="shared" si="135"/>
        <v>-2.3492305894495238E-3</v>
      </c>
      <c r="P795" s="4">
        <f t="shared" si="136"/>
        <v>-4.6459619088446886E-5</v>
      </c>
      <c r="Q795" s="7">
        <f t="shared" si="137"/>
        <v>-2.3956902085379705E-3</v>
      </c>
      <c r="S795" s="8">
        <v>789</v>
      </c>
      <c r="T795" s="2">
        <v>8.8800000000000097</v>
      </c>
      <c r="U795" s="4">
        <f t="shared" si="141"/>
        <v>-8.8639265829634148E-8</v>
      </c>
      <c r="V795" s="4">
        <f t="shared" si="138"/>
        <v>-7.9699933414112979E-8</v>
      </c>
      <c r="X795" s="8">
        <v>789</v>
      </c>
      <c r="Y795" s="2">
        <v>8.8800000000000097</v>
      </c>
      <c r="Z795" s="4">
        <f t="shared" si="142"/>
        <v>-8.8639265829634175E-8</v>
      </c>
      <c r="AA795" s="4">
        <f t="shared" si="139"/>
        <v>-7.9699933414112993E-8</v>
      </c>
    </row>
    <row r="796" spans="8:27" x14ac:dyDescent="0.4">
      <c r="H796" s="8">
        <v>790</v>
      </c>
      <c r="I796" s="2">
        <v>8.8900000000000095</v>
      </c>
      <c r="J796" s="27">
        <f t="shared" si="140"/>
        <v>-4.5397431992367673E-6</v>
      </c>
      <c r="K796" s="27">
        <f t="shared" si="133"/>
        <v>-1.0466362547423465E-5</v>
      </c>
      <c r="M796" s="23">
        <f t="shared" si="143"/>
        <v>-4.4518969211321658E-6</v>
      </c>
      <c r="N796" s="10">
        <f t="shared" si="134"/>
        <v>3.4591439688715986</v>
      </c>
      <c r="O796" s="3">
        <f t="shared" si="135"/>
        <v>-2.3334290197570729E-3</v>
      </c>
      <c r="P796" s="4">
        <f t="shared" si="136"/>
        <v>-4.6043980406176571E-5</v>
      </c>
      <c r="Q796" s="7">
        <f t="shared" si="137"/>
        <v>-2.3794730001632496E-3</v>
      </c>
      <c r="S796" s="8">
        <v>790</v>
      </c>
      <c r="T796" s="2">
        <v>8.8900000000000095</v>
      </c>
      <c r="U796" s="4">
        <f t="shared" si="141"/>
        <v>-8.784627810460139E-8</v>
      </c>
      <c r="V796" s="4">
        <f t="shared" si="138"/>
        <v>-7.8899106971038013E-8</v>
      </c>
      <c r="X796" s="8">
        <v>790</v>
      </c>
      <c r="Y796" s="2">
        <v>8.8900000000000095</v>
      </c>
      <c r="Z796" s="4">
        <f t="shared" si="142"/>
        <v>-8.784627810460139E-8</v>
      </c>
      <c r="AA796" s="4">
        <f t="shared" si="139"/>
        <v>-7.8899106971038013E-8</v>
      </c>
    </row>
    <row r="797" spans="8:27" x14ac:dyDescent="0.4">
      <c r="H797" s="8">
        <v>791</v>
      </c>
      <c r="I797" s="2">
        <v>8.9000000000000092</v>
      </c>
      <c r="J797" s="27">
        <f t="shared" si="140"/>
        <v>-4.5090469282184213E-6</v>
      </c>
      <c r="K797" s="27">
        <f t="shared" si="133"/>
        <v>-1.0395820275438854E-5</v>
      </c>
      <c r="M797" s="23">
        <f t="shared" si="143"/>
        <v>-4.4219856742526103E-6</v>
      </c>
      <c r="N797" s="10">
        <f t="shared" si="134"/>
        <v>3.4630350194552562</v>
      </c>
      <c r="O797" s="3">
        <f t="shared" si="135"/>
        <v>-2.3177512597544621E-3</v>
      </c>
      <c r="P797" s="4">
        <f t="shared" si="136"/>
        <v>-4.5632515779049021E-5</v>
      </c>
      <c r="Q797" s="7">
        <f t="shared" si="137"/>
        <v>-2.3633837755335113E-3</v>
      </c>
      <c r="S797" s="8">
        <v>791</v>
      </c>
      <c r="T797" s="2">
        <v>8.9000000000000092</v>
      </c>
      <c r="U797" s="4">
        <f t="shared" si="141"/>
        <v>-8.7061253965810702E-8</v>
      </c>
      <c r="V797" s="4">
        <f t="shared" si="138"/>
        <v>-7.8107197897615583E-8</v>
      </c>
      <c r="X797" s="8">
        <v>791</v>
      </c>
      <c r="Y797" s="2">
        <v>8.9000000000000092</v>
      </c>
      <c r="Z797" s="4">
        <f t="shared" si="142"/>
        <v>-8.7061253965810729E-8</v>
      </c>
      <c r="AA797" s="4">
        <f t="shared" si="139"/>
        <v>-7.8107197897615597E-8</v>
      </c>
    </row>
    <row r="798" spans="8:27" x14ac:dyDescent="0.4">
      <c r="H798" s="8">
        <v>792</v>
      </c>
      <c r="I798" s="2">
        <v>8.9100000000000108</v>
      </c>
      <c r="J798" s="27">
        <f t="shared" si="140"/>
        <v>-4.4785926343673293E-6</v>
      </c>
      <c r="K798" s="27">
        <f t="shared" si="133"/>
        <v>-1.0325832174560607E-5</v>
      </c>
      <c r="M798" s="23">
        <f t="shared" si="143"/>
        <v>-4.3923085295821532E-6</v>
      </c>
      <c r="N798" s="10">
        <f t="shared" si="134"/>
        <v>3.4669260700389142</v>
      </c>
      <c r="O798" s="3">
        <f t="shared" si="135"/>
        <v>-2.3021962027025204E-3</v>
      </c>
      <c r="P798" s="4">
        <f t="shared" si="136"/>
        <v>-4.5225178753304796E-5</v>
      </c>
      <c r="Q798" s="7">
        <f t="shared" si="137"/>
        <v>-2.3474213814558254E-3</v>
      </c>
      <c r="S798" s="8">
        <v>792</v>
      </c>
      <c r="T798" s="2">
        <v>8.9100000000000108</v>
      </c>
      <c r="U798" s="4">
        <f t="shared" si="141"/>
        <v>-8.6284104785175852E-8</v>
      </c>
      <c r="V798" s="4">
        <f t="shared" si="138"/>
        <v>-7.7324097314284514E-8</v>
      </c>
      <c r="X798" s="8">
        <v>792</v>
      </c>
      <c r="Y798" s="2">
        <v>8.9100000000000108</v>
      </c>
      <c r="Z798" s="4">
        <f t="shared" si="142"/>
        <v>-8.6284104785175852E-8</v>
      </c>
      <c r="AA798" s="4">
        <f t="shared" si="139"/>
        <v>-7.7324097314284514E-8</v>
      </c>
    </row>
    <row r="799" spans="8:27" x14ac:dyDescent="0.4">
      <c r="H799" s="8">
        <v>793</v>
      </c>
      <c r="I799" s="2">
        <v>8.9200000000000106</v>
      </c>
      <c r="J799" s="27">
        <f t="shared" si="140"/>
        <v>-4.4483781398057528E-6</v>
      </c>
      <c r="K799" s="27">
        <f t="shared" si="133"/>
        <v>-1.0256393275601768E-5</v>
      </c>
      <c r="M799" s="23">
        <f t="shared" si="143"/>
        <v>-4.3628633967895871E-6</v>
      </c>
      <c r="N799" s="10">
        <f t="shared" si="134"/>
        <v>3.4708171206225717</v>
      </c>
      <c r="O799" s="3">
        <f t="shared" si="135"/>
        <v>-2.2867627529695243E-3</v>
      </c>
      <c r="P799" s="4">
        <f t="shared" si="136"/>
        <v>-4.4821923442073829E-5</v>
      </c>
      <c r="Q799" s="7">
        <f t="shared" si="137"/>
        <v>-2.331584676411598E-3</v>
      </c>
      <c r="S799" s="8">
        <v>793</v>
      </c>
      <c r="T799" s="2">
        <v>8.9200000000000106</v>
      </c>
      <c r="U799" s="4">
        <f t="shared" si="141"/>
        <v>-8.5514743016165984E-8</v>
      </c>
      <c r="V799" s="4">
        <f t="shared" si="138"/>
        <v>-7.6549697786101731E-8</v>
      </c>
      <c r="X799" s="8">
        <v>793</v>
      </c>
      <c r="Y799" s="2">
        <v>8.9200000000000106</v>
      </c>
      <c r="Z799" s="4">
        <f t="shared" si="142"/>
        <v>-8.5514743016165957E-8</v>
      </c>
      <c r="AA799" s="4">
        <f t="shared" si="139"/>
        <v>-7.6549697786101731E-8</v>
      </c>
    </row>
    <row r="800" spans="8:27" x14ac:dyDescent="0.4">
      <c r="H800" s="8">
        <v>794</v>
      </c>
      <c r="I800" s="2">
        <v>8.9300000000000104</v>
      </c>
      <c r="J800" s="27">
        <f t="shared" si="140"/>
        <v>-4.4184012886790463E-6</v>
      </c>
      <c r="K800" s="27">
        <f t="shared" si="133"/>
        <v>-1.0187498659416415E-5</v>
      </c>
      <c r="M800" s="23">
        <f t="shared" si="143"/>
        <v>-4.3336482064995835E-6</v>
      </c>
      <c r="N800" s="10">
        <f t="shared" si="134"/>
        <v>3.4747081712062293</v>
      </c>
      <c r="O800" s="3">
        <f t="shared" si="135"/>
        <v>-2.2714498259076184E-3</v>
      </c>
      <c r="P800" s="4">
        <f t="shared" si="136"/>
        <v>-4.4422704517857582E-5</v>
      </c>
      <c r="Q800" s="7">
        <f t="shared" si="137"/>
        <v>-2.3158725304254757E-3</v>
      </c>
      <c r="S800" s="8">
        <v>794</v>
      </c>
      <c r="T800" s="2">
        <v>8.9300000000000104</v>
      </c>
      <c r="U800" s="4">
        <f t="shared" si="141"/>
        <v>-8.4753082179462615E-8</v>
      </c>
      <c r="V800" s="4">
        <f t="shared" si="138"/>
        <v>-7.5783893302076494E-8</v>
      </c>
      <c r="X800" s="8">
        <v>794</v>
      </c>
      <c r="Y800" s="2">
        <v>8.9300000000000104</v>
      </c>
      <c r="Z800" s="4">
        <f t="shared" si="142"/>
        <v>-8.4753082179462628E-8</v>
      </c>
      <c r="AA800" s="4">
        <f t="shared" si="139"/>
        <v>-7.5783893302076494E-8</v>
      </c>
    </row>
    <row r="801" spans="8:27" x14ac:dyDescent="0.4">
      <c r="H801" s="8">
        <v>795</v>
      </c>
      <c r="I801" s="2">
        <v>8.9400000000000102</v>
      </c>
      <c r="J801" s="27">
        <f t="shared" si="140"/>
        <v>-4.388659946908637E-6</v>
      </c>
      <c r="K801" s="27">
        <f t="shared" si="133"/>
        <v>-1.0119143456341081E-5</v>
      </c>
      <c r="M801" s="23">
        <f t="shared" si="143"/>
        <v>-4.3046609100598144E-6</v>
      </c>
      <c r="N801" s="10">
        <f t="shared" si="134"/>
        <v>3.4785992217898869</v>
      </c>
      <c r="O801" s="3">
        <f t="shared" si="135"/>
        <v>-2.2562563477307568E-3</v>
      </c>
      <c r="P801" s="4">
        <f t="shared" si="136"/>
        <v>-4.4027477205118944E-5</v>
      </c>
      <c r="Q801" s="7">
        <f t="shared" si="137"/>
        <v>-2.3002838249358759E-3</v>
      </c>
      <c r="S801" s="8">
        <v>795</v>
      </c>
      <c r="T801" s="2">
        <v>8.9400000000000102</v>
      </c>
      <c r="U801" s="4">
        <f t="shared" si="141"/>
        <v>-8.3999036848822286E-8</v>
      </c>
      <c r="V801" s="4">
        <f t="shared" si="138"/>
        <v>-7.502657925482238E-8</v>
      </c>
      <c r="X801" s="8">
        <v>795</v>
      </c>
      <c r="Y801" s="2">
        <v>8.9400000000000102</v>
      </c>
      <c r="Z801" s="4">
        <f t="shared" si="142"/>
        <v>-8.3999036848822286E-8</v>
      </c>
      <c r="AA801" s="4">
        <f t="shared" si="139"/>
        <v>-7.5026579254822354E-8</v>
      </c>
    </row>
    <row r="802" spans="8:27" x14ac:dyDescent="0.4">
      <c r="H802" s="8">
        <v>796</v>
      </c>
      <c r="I802" s="2">
        <v>8.9500000000000099</v>
      </c>
      <c r="J802" s="27">
        <f t="shared" si="140"/>
        <v>-4.3591520019480691E-6</v>
      </c>
      <c r="K802" s="27">
        <f t="shared" si="133"/>
        <v>-1.0051322845643076E-5</v>
      </c>
      <c r="M802" s="23">
        <f t="shared" si="143"/>
        <v>-4.2758994793109283E-6</v>
      </c>
      <c r="N802" s="10">
        <f t="shared" si="134"/>
        <v>3.4824902723735445</v>
      </c>
      <c r="O802" s="3">
        <f t="shared" si="135"/>
        <v>-2.2411812553941365E-3</v>
      </c>
      <c r="P802" s="4">
        <f t="shared" si="136"/>
        <v>-4.3636197272978294E-5</v>
      </c>
      <c r="Q802" s="7">
        <f t="shared" si="137"/>
        <v>-2.2848174526671149E-3</v>
      </c>
      <c r="S802" s="8">
        <v>796</v>
      </c>
      <c r="T802" s="2">
        <v>8.9500000000000099</v>
      </c>
      <c r="U802" s="4">
        <f t="shared" si="141"/>
        <v>-8.3252522637141185E-8</v>
      </c>
      <c r="V802" s="4">
        <f t="shared" si="138"/>
        <v>-7.42776524205203E-8</v>
      </c>
      <c r="X802" s="8">
        <v>796</v>
      </c>
      <c r="Y802" s="2">
        <v>8.9500000000000099</v>
      </c>
      <c r="Z802" s="4">
        <f t="shared" si="142"/>
        <v>-8.3252522637141185E-8</v>
      </c>
      <c r="AA802" s="4">
        <f t="shared" si="139"/>
        <v>-7.42776524205203E-8</v>
      </c>
    </row>
    <row r="803" spans="8:27" x14ac:dyDescent="0.4">
      <c r="H803" s="8">
        <v>797</v>
      </c>
      <c r="I803" s="2">
        <v>8.9600000000000097</v>
      </c>
      <c r="J803" s="27">
        <f t="shared" si="140"/>
        <v>-4.3298753625420139E-6</v>
      </c>
      <c r="K803" s="27">
        <f t="shared" si="133"/>
        <v>-9.984032054975439E-6</v>
      </c>
      <c r="M803" s="23">
        <f t="shared" si="143"/>
        <v>-4.247361906359296E-6</v>
      </c>
      <c r="N803" s="10">
        <f t="shared" si="134"/>
        <v>3.486381322957202</v>
      </c>
      <c r="O803" s="3">
        <f t="shared" si="135"/>
        <v>-2.2262234964750827E-3</v>
      </c>
      <c r="P803" s="4">
        <f t="shared" si="136"/>
        <v>-4.3248821028013157E-5</v>
      </c>
      <c r="Q803" s="7">
        <f t="shared" si="137"/>
        <v>-2.2694723175030957E-3</v>
      </c>
      <c r="S803" s="8">
        <v>797</v>
      </c>
      <c r="T803" s="2">
        <v>8.9600000000000097</v>
      </c>
      <c r="U803" s="4">
        <f t="shared" si="141"/>
        <v>-8.2513456182718009E-8</v>
      </c>
      <c r="V803" s="4">
        <f t="shared" si="138"/>
        <v>-7.3537010939187182E-8</v>
      </c>
      <c r="X803" s="8">
        <v>797</v>
      </c>
      <c r="Y803" s="2">
        <v>8.9600000000000097</v>
      </c>
      <c r="Z803" s="4">
        <f t="shared" si="142"/>
        <v>-8.2513456182717996E-8</v>
      </c>
      <c r="AA803" s="4">
        <f t="shared" si="139"/>
        <v>-7.3537010939187209E-8</v>
      </c>
    </row>
    <row r="804" spans="8:27" x14ac:dyDescent="0.4">
      <c r="H804" s="8">
        <v>798</v>
      </c>
      <c r="I804" s="2">
        <v>8.9700000000000095</v>
      </c>
      <c r="J804" s="27">
        <f t="shared" si="140"/>
        <v>-4.3008279584882632E-6</v>
      </c>
      <c r="K804" s="27">
        <f t="shared" si="133"/>
        <v>-9.9172663598386502E-6</v>
      </c>
      <c r="M804" s="23">
        <f t="shared" si="143"/>
        <v>-4.2190462033525501E-6</v>
      </c>
      <c r="N804" s="10">
        <f t="shared" si="134"/>
        <v>3.4902723735408592</v>
      </c>
      <c r="O804" s="3">
        <f t="shared" si="135"/>
        <v>-2.2113820290554009E-3</v>
      </c>
      <c r="P804" s="4">
        <f t="shared" si="136"/>
        <v>-4.2865305307161114E-5</v>
      </c>
      <c r="Q804" s="7">
        <f t="shared" si="137"/>
        <v>-2.254247334362562E-3</v>
      </c>
      <c r="S804" s="8">
        <v>798</v>
      </c>
      <c r="T804" s="2">
        <v>8.9700000000000095</v>
      </c>
      <c r="U804" s="4">
        <f t="shared" si="141"/>
        <v>-8.1781755135713467E-8</v>
      </c>
      <c r="V804" s="4">
        <f t="shared" si="138"/>
        <v>-7.2804554295246667E-8</v>
      </c>
      <c r="X804" s="8">
        <v>798</v>
      </c>
      <c r="Y804" s="2">
        <v>8.9700000000000095</v>
      </c>
      <c r="Z804" s="4">
        <f t="shared" si="142"/>
        <v>-8.1781755135713467E-8</v>
      </c>
      <c r="AA804" s="4">
        <f t="shared" si="139"/>
        <v>-7.2804554295246667E-8</v>
      </c>
    </row>
    <row r="805" spans="8:27" x14ac:dyDescent="0.4">
      <c r="H805" s="8">
        <v>799</v>
      </c>
      <c r="I805" s="2">
        <v>8.9800000000000093</v>
      </c>
      <c r="J805" s="27">
        <f t="shared" si="140"/>
        <v>-4.2720077404026147E-6</v>
      </c>
      <c r="K805" s="27">
        <f t="shared" si="133"/>
        <v>-9.8510210830487973E-6</v>
      </c>
      <c r="M805" s="23">
        <f t="shared" si="143"/>
        <v>-4.1909504022578136E-6</v>
      </c>
      <c r="N805" s="10">
        <f t="shared" si="134"/>
        <v>3.4941634241245167</v>
      </c>
      <c r="O805" s="3">
        <f t="shared" si="135"/>
        <v>-2.1966558216051377E-3</v>
      </c>
      <c r="P805" s="4">
        <f t="shared" si="136"/>
        <v>-4.2485607470723E-5</v>
      </c>
      <c r="Q805" s="7">
        <f t="shared" si="137"/>
        <v>-2.2391414290758608E-3</v>
      </c>
      <c r="S805" s="8">
        <v>799</v>
      </c>
      <c r="T805" s="2">
        <v>8.9800000000000093</v>
      </c>
      <c r="U805" s="4">
        <f t="shared" si="141"/>
        <v>-8.1057338144801372E-8</v>
      </c>
      <c r="V805" s="4">
        <f t="shared" si="138"/>
        <v>-7.2080183298395225E-8</v>
      </c>
      <c r="X805" s="8">
        <v>799</v>
      </c>
      <c r="Y805" s="2">
        <v>8.9800000000000093</v>
      </c>
      <c r="Z805" s="4">
        <f t="shared" si="142"/>
        <v>-8.1057338144801372E-8</v>
      </c>
      <c r="AA805" s="4">
        <f t="shared" si="139"/>
        <v>-7.2080183298395225E-8</v>
      </c>
    </row>
    <row r="806" spans="8:27" x14ac:dyDescent="0.4">
      <c r="H806" s="8">
        <v>800</v>
      </c>
      <c r="I806" s="2">
        <v>8.9900000000000109</v>
      </c>
      <c r="J806" s="27">
        <f t="shared" si="140"/>
        <v>-4.2434126794866838E-6</v>
      </c>
      <c r="K806" s="27">
        <f t="shared" si="133"/>
        <v>-9.7852915942123689E-6</v>
      </c>
      <c r="M806" s="23">
        <f t="shared" si="143"/>
        <v>-4.1630725546426729E-6</v>
      </c>
      <c r="N806" s="10">
        <f t="shared" si="134"/>
        <v>3.4980544747081752</v>
      </c>
      <c r="O806" s="3">
        <f t="shared" si="135"/>
        <v>-2.1820438528677771E-3</v>
      </c>
      <c r="P806" s="4">
        <f t="shared" si="136"/>
        <v>-4.2109685395466557E-5</v>
      </c>
      <c r="Q806" s="7">
        <f t="shared" si="137"/>
        <v>-2.2241535382632439E-3</v>
      </c>
      <c r="S806" s="8">
        <v>800</v>
      </c>
      <c r="T806" s="2">
        <v>8.9900000000000109</v>
      </c>
      <c r="U806" s="4">
        <f t="shared" si="141"/>
        <v>-8.0340124844011094E-8</v>
      </c>
      <c r="V806" s="4">
        <f t="shared" si="138"/>
        <v>-7.1363800064760928E-8</v>
      </c>
      <c r="X806" s="8">
        <v>800</v>
      </c>
      <c r="Y806" s="2">
        <v>8.9900000000000109</v>
      </c>
      <c r="Z806" s="4">
        <f t="shared" si="142"/>
        <v>-8.0340124844011107E-8</v>
      </c>
      <c r="AA806" s="4">
        <f t="shared" si="139"/>
        <v>-7.1363800064760942E-8</v>
      </c>
    </row>
    <row r="807" spans="8:27" x14ac:dyDescent="0.4">
      <c r="H807" s="8">
        <v>801</v>
      </c>
      <c r="I807" s="2">
        <v>9.0000000000000107</v>
      </c>
      <c r="J807" s="27">
        <f t="shared" si="140"/>
        <v>-4.2150407672985356E-6</v>
      </c>
      <c r="K807" s="27">
        <f t="shared" si="133"/>
        <v>-9.7200733092073375E-6</v>
      </c>
      <c r="M807" s="23">
        <f t="shared" si="143"/>
        <v>-4.1354107314587788E-6</v>
      </c>
      <c r="N807" s="10">
        <f t="shared" si="134"/>
        <v>3.5019455252918323</v>
      </c>
      <c r="O807" s="3">
        <f t="shared" si="135"/>
        <v>-2.1675451117468187E-3</v>
      </c>
      <c r="P807" s="4">
        <f t="shared" si="136"/>
        <v>-4.1737497467827657E-5</v>
      </c>
      <c r="Q807" s="7">
        <f t="shared" si="137"/>
        <v>-2.2092826092146465E-3</v>
      </c>
      <c r="S807" s="8">
        <v>801</v>
      </c>
      <c r="T807" s="2">
        <v>9.0000000000000107</v>
      </c>
      <c r="U807" s="4">
        <f t="shared" si="141"/>
        <v>-7.9630035839756445E-8</v>
      </c>
      <c r="V807" s="4">
        <f t="shared" si="138"/>
        <v>-7.0655307998348774E-8</v>
      </c>
      <c r="X807" s="8">
        <v>801</v>
      </c>
      <c r="Y807" s="2">
        <v>9.0000000000000107</v>
      </c>
      <c r="Z807" s="4">
        <f t="shared" si="142"/>
        <v>-7.9630035839756458E-8</v>
      </c>
      <c r="AA807" s="4">
        <f t="shared" si="139"/>
        <v>-7.0655307998348787E-8</v>
      </c>
    </row>
    <row r="808" spans="8:27" x14ac:dyDescent="0.4">
      <c r="H808" s="8">
        <v>802</v>
      </c>
      <c r="I808" s="2">
        <v>9.0100000000000104</v>
      </c>
      <c r="J808" s="27">
        <f t="shared" si="140"/>
        <v>-4.1868900155260748E-6</v>
      </c>
      <c r="K808" s="27">
        <f t="shared" si="133"/>
        <v>-9.6553616896705182E-6</v>
      </c>
      <c r="M808" s="23">
        <f t="shared" si="143"/>
        <v>-4.1079630228280274E-6</v>
      </c>
      <c r="N808" s="10">
        <f t="shared" si="134"/>
        <v>3.5058365758754899</v>
      </c>
      <c r="O808" s="3">
        <f t="shared" si="135"/>
        <v>-2.1531585971937047E-3</v>
      </c>
      <c r="P808" s="4">
        <f t="shared" si="136"/>
        <v>-4.1369002577207338E-5</v>
      </c>
      <c r="Q808" s="7">
        <f t="shared" si="137"/>
        <v>-2.1945275997709121E-3</v>
      </c>
      <c r="S808" s="8">
        <v>802</v>
      </c>
      <c r="T808" s="2">
        <v>9.0100000000000104</v>
      </c>
      <c r="U808" s="4">
        <f t="shared" si="141"/>
        <v>-7.8926992698047197E-8</v>
      </c>
      <c r="V808" s="4">
        <f t="shared" si="138"/>
        <v>-6.9954611772766738E-8</v>
      </c>
      <c r="X808" s="8">
        <v>802</v>
      </c>
      <c r="Y808" s="2">
        <v>9.0100000000000104</v>
      </c>
      <c r="Z808" s="4">
        <f t="shared" si="142"/>
        <v>-7.8926992698047224E-8</v>
      </c>
      <c r="AA808" s="4">
        <f t="shared" si="139"/>
        <v>-6.9954611772766751E-8</v>
      </c>
    </row>
    <row r="809" spans="8:27" x14ac:dyDescent="0.4">
      <c r="H809" s="8">
        <v>803</v>
      </c>
      <c r="I809" s="2">
        <v>9.0200000000000102</v>
      </c>
      <c r="J809" s="27">
        <f t="shared" si="140"/>
        <v>-4.1589584557632979E-6</v>
      </c>
      <c r="K809" s="27">
        <f t="shared" si="133"/>
        <v>-9.5911522424912714E-6</v>
      </c>
      <c r="M809" s="23">
        <f t="shared" si="143"/>
        <v>-4.0807275378314128E-6</v>
      </c>
      <c r="N809" s="10">
        <f t="shared" si="134"/>
        <v>3.5097276264591475</v>
      </c>
      <c r="O809" s="3">
        <f t="shared" si="135"/>
        <v>-2.1388833180971487E-3</v>
      </c>
      <c r="P809" s="4">
        <f t="shared" si="136"/>
        <v>-4.1004160109365289E-5</v>
      </c>
      <c r="Q809" s="7">
        <f t="shared" si="137"/>
        <v>-2.179887478206514E-3</v>
      </c>
      <c r="S809" s="8">
        <v>803</v>
      </c>
      <c r="T809" s="2">
        <v>9.0200000000000102</v>
      </c>
      <c r="U809" s="4">
        <f t="shared" si="141"/>
        <v>-7.8230917931884695E-8</v>
      </c>
      <c r="V809" s="4">
        <f t="shared" si="138"/>
        <v>-6.9261617313231793E-8</v>
      </c>
      <c r="X809" s="8">
        <v>803</v>
      </c>
      <c r="Y809" s="2">
        <v>9.0200000000000102</v>
      </c>
      <c r="Z809" s="4">
        <f t="shared" si="142"/>
        <v>-7.8230917931884682E-8</v>
      </c>
      <c r="AA809" s="4">
        <f t="shared" si="139"/>
        <v>-6.9261617313231793E-8</v>
      </c>
    </row>
    <row r="810" spans="8:27" x14ac:dyDescent="0.4">
      <c r="H810" s="8">
        <v>804</v>
      </c>
      <c r="I810" s="2">
        <v>9.03000000000001</v>
      </c>
      <c r="J810" s="27">
        <f t="shared" si="140"/>
        <v>-4.1312441392892004E-6</v>
      </c>
      <c r="K810" s="27">
        <f t="shared" si="133"/>
        <v>-9.527440519311281E-6</v>
      </c>
      <c r="M810" s="23">
        <f t="shared" si="143"/>
        <v>-4.0537024043003669E-6</v>
      </c>
      <c r="N810" s="10">
        <f t="shared" si="134"/>
        <v>3.5136186770428051</v>
      </c>
      <c r="O810" s="3">
        <f t="shared" si="135"/>
        <v>-2.1247182931737694E-3</v>
      </c>
      <c r="P810" s="4">
        <f t="shared" si="136"/>
        <v>-4.0642929939905884E-5</v>
      </c>
      <c r="Q810" s="7">
        <f t="shared" si="137"/>
        <v>-2.1653612231136753E-3</v>
      </c>
      <c r="S810" s="8">
        <v>804</v>
      </c>
      <c r="T810" s="2">
        <v>9.03000000000001</v>
      </c>
      <c r="U810" s="4">
        <f t="shared" si="141"/>
        <v>-7.7541734988833855E-8</v>
      </c>
      <c r="V810" s="4">
        <f t="shared" si="138"/>
        <v>-6.8576231778847426E-8</v>
      </c>
      <c r="X810" s="8">
        <v>804</v>
      </c>
      <c r="Y810" s="2">
        <v>9.03000000000001</v>
      </c>
      <c r="Z810" s="4">
        <f t="shared" si="142"/>
        <v>-7.7541734988833868E-8</v>
      </c>
      <c r="AA810" s="4">
        <f t="shared" si="139"/>
        <v>-6.8576231778847439E-8</v>
      </c>
    </row>
    <row r="811" spans="8:27" x14ac:dyDescent="0.4">
      <c r="H811" s="8">
        <v>805</v>
      </c>
      <c r="I811" s="2">
        <v>9.0400000000000098</v>
      </c>
      <c r="J811" s="27">
        <f t="shared" si="140"/>
        <v>-4.1037451368494102E-6</v>
      </c>
      <c r="K811" s="27">
        <f t="shared" si="133"/>
        <v>-9.4642221160303849E-6</v>
      </c>
      <c r="M811" s="23">
        <f t="shared" si="143"/>
        <v>-4.0268857686106383E-6</v>
      </c>
      <c r="N811" s="10">
        <f t="shared" si="134"/>
        <v>3.5175097276264626</v>
      </c>
      <c r="O811" s="3">
        <f t="shared" si="135"/>
        <v>-2.1106625508600521E-3</v>
      </c>
      <c r="P811" s="4">
        <f t="shared" si="136"/>
        <v>-4.0285272427856666E-5</v>
      </c>
      <c r="Q811" s="7">
        <f t="shared" si="137"/>
        <v>-2.1509478232879086E-3</v>
      </c>
      <c r="S811" s="8">
        <v>805</v>
      </c>
      <c r="T811" s="2">
        <v>9.0400000000000098</v>
      </c>
      <c r="U811" s="4">
        <f t="shared" si="141"/>
        <v>-7.6859368238771995E-8</v>
      </c>
      <c r="V811" s="4">
        <f t="shared" si="138"/>
        <v>-6.7898363545150362E-8</v>
      </c>
      <c r="X811" s="8">
        <v>805</v>
      </c>
      <c r="Y811" s="2">
        <v>9.0400000000000098</v>
      </c>
      <c r="Z811" s="4">
        <f t="shared" si="142"/>
        <v>-7.6859368238771982E-8</v>
      </c>
      <c r="AA811" s="4">
        <f t="shared" si="139"/>
        <v>-6.7898363545150375E-8</v>
      </c>
    </row>
    <row r="812" spans="8:27" x14ac:dyDescent="0.4">
      <c r="H812" s="8">
        <v>806</v>
      </c>
      <c r="I812" s="2">
        <v>9.0500000000000096</v>
      </c>
      <c r="J812" s="27">
        <f t="shared" si="140"/>
        <v>-4.0764595384404752E-6</v>
      </c>
      <c r="K812" s="27">
        <f t="shared" si="133"/>
        <v>-9.4014926723184236E-6</v>
      </c>
      <c r="M812" s="23">
        <f t="shared" si="143"/>
        <v>-4.0002757954786643E-6</v>
      </c>
      <c r="N812" s="10">
        <f t="shared" si="134"/>
        <v>3.5214007782101202</v>
      </c>
      <c r="O812" s="3">
        <f t="shared" si="135"/>
        <v>-2.0967151292056187E-3</v>
      </c>
      <c r="P812" s="4">
        <f t="shared" si="136"/>
        <v>-3.9931148409337839E-5</v>
      </c>
      <c r="Q812" s="7">
        <f t="shared" si="137"/>
        <v>-2.1366462776149565E-3</v>
      </c>
      <c r="S812" s="8">
        <v>806</v>
      </c>
      <c r="T812" s="2">
        <v>9.0500000000000096</v>
      </c>
      <c r="U812" s="4">
        <f t="shared" si="141"/>
        <v>-7.6183742961810682E-8</v>
      </c>
      <c r="V812" s="4">
        <f t="shared" si="138"/>
        <v>-6.7227922186921768E-8</v>
      </c>
      <c r="X812" s="8">
        <v>806</v>
      </c>
      <c r="Y812" s="2">
        <v>9.0500000000000096</v>
      </c>
      <c r="Z812" s="4">
        <f t="shared" si="142"/>
        <v>-7.6183742961810682E-8</v>
      </c>
      <c r="AA812" s="4">
        <f t="shared" si="139"/>
        <v>-6.7227922186921781E-8</v>
      </c>
    </row>
    <row r="813" spans="8:27" x14ac:dyDescent="0.4">
      <c r="H813" s="8">
        <v>807</v>
      </c>
      <c r="I813" s="2">
        <v>9.0600000000000094</v>
      </c>
      <c r="J813" s="27">
        <f t="shared" si="140"/>
        <v>-4.0493854530967644E-6</v>
      </c>
      <c r="K813" s="27">
        <f t="shared" si="133"/>
        <v>-9.3392478711329647E-6</v>
      </c>
      <c r="M813" s="23">
        <f t="shared" si="143"/>
        <v>-3.9738706677603762E-6</v>
      </c>
      <c r="N813" s="10">
        <f t="shared" si="134"/>
        <v>3.5252918287937778</v>
      </c>
      <c r="O813" s="3">
        <f t="shared" si="135"/>
        <v>-2.0828750757677741E-3</v>
      </c>
      <c r="P813" s="4">
        <f t="shared" si="136"/>
        <v>-3.9580519191320718E-5</v>
      </c>
      <c r="Q813" s="7">
        <f t="shared" si="137"/>
        <v>-2.1224555949590947E-3</v>
      </c>
      <c r="S813" s="8">
        <v>807</v>
      </c>
      <c r="T813" s="2">
        <v>9.0600000000000094</v>
      </c>
      <c r="U813" s="4">
        <f t="shared" si="141"/>
        <v>-7.5514785336387858E-8</v>
      </c>
      <c r="V813" s="4">
        <f t="shared" si="138"/>
        <v>-6.6564818461258239E-8</v>
      </c>
      <c r="X813" s="8">
        <v>807</v>
      </c>
      <c r="Y813" s="2">
        <v>9.0600000000000094</v>
      </c>
      <c r="Z813" s="4">
        <f t="shared" si="142"/>
        <v>-7.5514785336387858E-8</v>
      </c>
      <c r="AA813" s="4">
        <f t="shared" si="139"/>
        <v>-6.6564818461258239E-8</v>
      </c>
    </row>
    <row r="814" spans="8:27" x14ac:dyDescent="0.4">
      <c r="H814" s="8">
        <v>808</v>
      </c>
      <c r="I814" s="2">
        <v>9.0700000000000092</v>
      </c>
      <c r="J814" s="27">
        <f t="shared" si="140"/>
        <v>-4.0225210086799837E-6</v>
      </c>
      <c r="K814" s="27">
        <f t="shared" si="133"/>
        <v>-9.2774834382428841E-6</v>
      </c>
      <c r="M814" s="23">
        <f t="shared" si="143"/>
        <v>-3.9476685862524545E-6</v>
      </c>
      <c r="N814" s="10">
        <f t="shared" si="134"/>
        <v>3.5291828793774349</v>
      </c>
      <c r="O814" s="3">
        <f t="shared" si="135"/>
        <v>-2.0691414475073346E-3</v>
      </c>
      <c r="P814" s="4">
        <f t="shared" si="136"/>
        <v>-3.9233346545474922E-5</v>
      </c>
      <c r="Q814" s="7">
        <f t="shared" si="137"/>
        <v>-2.1083747940528097E-3</v>
      </c>
      <c r="S814" s="8">
        <v>808</v>
      </c>
      <c r="T814" s="2">
        <v>9.0700000000000092</v>
      </c>
      <c r="U814" s="4">
        <f t="shared" si="141"/>
        <v>-7.4852422427528918E-8</v>
      </c>
      <c r="V814" s="4">
        <f t="shared" si="138"/>
        <v>-6.5908964290899331E-8</v>
      </c>
      <c r="X814" s="8">
        <v>808</v>
      </c>
      <c r="Y814" s="2">
        <v>9.0700000000000092</v>
      </c>
      <c r="Z814" s="4">
        <f t="shared" si="142"/>
        <v>-7.4852422427528892E-8</v>
      </c>
      <c r="AA814" s="4">
        <f t="shared" si="139"/>
        <v>-6.5908964290899331E-8</v>
      </c>
    </row>
    <row r="815" spans="8:27" x14ac:dyDescent="0.4">
      <c r="H815" s="8">
        <v>809</v>
      </c>
      <c r="I815" s="2">
        <v>9.0800000000000107</v>
      </c>
      <c r="J815" s="27">
        <f t="shared" si="140"/>
        <v>-3.9958643516712034E-6</v>
      </c>
      <c r="K815" s="27">
        <f t="shared" si="133"/>
        <v>-9.2161951417576413E-6</v>
      </c>
      <c r="M815" s="23">
        <f t="shared" si="143"/>
        <v>-3.9216677694959322E-6</v>
      </c>
      <c r="N815" s="10">
        <f t="shared" si="134"/>
        <v>3.5330739299610934</v>
      </c>
      <c r="O815" s="3">
        <f t="shared" si="135"/>
        <v>-2.0555133106856882E-3</v>
      </c>
      <c r="P815" s="4">
        <f t="shared" si="136"/>
        <v>-3.888959270210134E-5</v>
      </c>
      <c r="Q815" s="7">
        <f t="shared" si="137"/>
        <v>-2.0944029033877895E-3</v>
      </c>
      <c r="S815" s="8">
        <v>809</v>
      </c>
      <c r="T815" s="2">
        <v>9.0800000000000107</v>
      </c>
      <c r="U815" s="4">
        <f t="shared" si="141"/>
        <v>-7.4196582175271504E-8</v>
      </c>
      <c r="V815" s="4">
        <f t="shared" si="138"/>
        <v>-6.5260272747805801E-8</v>
      </c>
      <c r="X815" s="8">
        <v>809</v>
      </c>
      <c r="Y815" s="2">
        <v>9.0800000000000107</v>
      </c>
      <c r="Z815" s="4">
        <f t="shared" si="142"/>
        <v>-7.4196582175271504E-8</v>
      </c>
      <c r="AA815" s="4">
        <f t="shared" si="139"/>
        <v>-6.5260272747805801E-8</v>
      </c>
    </row>
    <row r="816" spans="8:27" x14ac:dyDescent="0.4">
      <c r="H816" s="8">
        <v>810</v>
      </c>
      <c r="I816" s="2">
        <v>9.0900000000000105</v>
      </c>
      <c r="J816" s="27">
        <f t="shared" si="140"/>
        <v>-3.9694136469654755E-6</v>
      </c>
      <c r="K816" s="27">
        <f t="shared" si="133"/>
        <v>-9.1553787916623546E-6</v>
      </c>
      <c r="M816" s="23">
        <f t="shared" si="143"/>
        <v>-3.8958664535822195E-6</v>
      </c>
      <c r="N816" s="10">
        <f t="shared" si="134"/>
        <v>3.5369649805447509</v>
      </c>
      <c r="O816" s="3">
        <f t="shared" si="135"/>
        <v>-2.0419897407631246E-3</v>
      </c>
      <c r="P816" s="4">
        <f t="shared" si="136"/>
        <v>-3.8549220344151745E-5</v>
      </c>
      <c r="Q816" s="7">
        <f t="shared" si="137"/>
        <v>-2.0805389611072765E-3</v>
      </c>
      <c r="S816" s="8">
        <v>810</v>
      </c>
      <c r="T816" s="2">
        <v>9.0900000000000105</v>
      </c>
      <c r="U816" s="4">
        <f t="shared" si="141"/>
        <v>-7.3547193383255875E-8</v>
      </c>
      <c r="V816" s="4">
        <f t="shared" si="138"/>
        <v>-6.4618658036987607E-8</v>
      </c>
      <c r="X816" s="8">
        <v>810</v>
      </c>
      <c r="Y816" s="2">
        <v>9.0900000000000105</v>
      </c>
      <c r="Z816" s="4">
        <f t="shared" si="142"/>
        <v>-7.3547193383255861E-8</v>
      </c>
      <c r="AA816" s="4">
        <f t="shared" si="139"/>
        <v>-6.4618658036987594E-8</v>
      </c>
    </row>
    <row r="817" spans="8:27" x14ac:dyDescent="0.4">
      <c r="H817" s="8">
        <v>811</v>
      </c>
      <c r="I817" s="2">
        <v>9.1000000000000103</v>
      </c>
      <c r="J817" s="27">
        <f t="shared" si="140"/>
        <v>-3.9431670776688533E-6</v>
      </c>
      <c r="K817" s="27">
        <f t="shared" si="133"/>
        <v>-9.0950302393582893E-6</v>
      </c>
      <c r="M817" s="23">
        <f t="shared" si="143"/>
        <v>-3.8702628919613801E-6</v>
      </c>
      <c r="N817" s="10">
        <f t="shared" si="134"/>
        <v>3.5408560311284081</v>
      </c>
      <c r="O817" s="3">
        <f t="shared" si="135"/>
        <v>-2.0285698222983427E-3</v>
      </c>
      <c r="P817" s="4">
        <f t="shared" si="136"/>
        <v>-3.8212192601331259E-5</v>
      </c>
      <c r="Q817" s="7">
        <f t="shared" si="137"/>
        <v>-2.066782014899674E-3</v>
      </c>
      <c r="S817" s="8">
        <v>811</v>
      </c>
      <c r="T817" s="2">
        <v>9.1000000000000103</v>
      </c>
      <c r="U817" s="4">
        <f t="shared" si="141"/>
        <v>-7.2904185707472846E-8</v>
      </c>
      <c r="V817" s="4">
        <f t="shared" si="138"/>
        <v>-6.3984035480573083E-8</v>
      </c>
      <c r="X817" s="8">
        <v>811</v>
      </c>
      <c r="Y817" s="2">
        <v>9.1000000000000103</v>
      </c>
      <c r="Z817" s="4">
        <f t="shared" si="142"/>
        <v>-7.2904185707472833E-8</v>
      </c>
      <c r="AA817" s="4">
        <f t="shared" si="139"/>
        <v>-6.398403548057311E-8</v>
      </c>
    </row>
    <row r="818" spans="8:27" x14ac:dyDescent="0.4">
      <c r="H818" s="8">
        <v>812</v>
      </c>
      <c r="I818" s="2">
        <v>9.1100000000000101</v>
      </c>
      <c r="J818" s="27">
        <f t="shared" si="140"/>
        <v>-3.9171228448979214E-6</v>
      </c>
      <c r="K818" s="27">
        <f t="shared" si="133"/>
        <v>-9.035145377209034E-6</v>
      </c>
      <c r="M818" s="23">
        <f t="shared" si="143"/>
        <v>-3.8448553552527497E-6</v>
      </c>
      <c r="N818" s="10">
        <f t="shared" si="134"/>
        <v>3.5447470817120657</v>
      </c>
      <c r="O818" s="3">
        <f t="shared" si="135"/>
        <v>-2.0152526488491913E-3</v>
      </c>
      <c r="P818" s="4">
        <f t="shared" si="136"/>
        <v>-3.7878473044284488E-5</v>
      </c>
      <c r="Q818" s="7">
        <f t="shared" si="137"/>
        <v>-2.0531311218934759E-3</v>
      </c>
      <c r="S818" s="8">
        <v>812</v>
      </c>
      <c r="T818" s="2">
        <v>9.1100000000000101</v>
      </c>
      <c r="U818" s="4">
        <f t="shared" si="141"/>
        <v>-7.2267489645171915E-8</v>
      </c>
      <c r="V818" s="4">
        <f t="shared" si="138"/>
        <v>-6.3356321502120061E-8</v>
      </c>
      <c r="X818" s="8">
        <v>812</v>
      </c>
      <c r="Y818" s="2">
        <v>9.1100000000000101</v>
      </c>
      <c r="Z818" s="4">
        <f t="shared" si="142"/>
        <v>-7.2267489645171888E-8</v>
      </c>
      <c r="AA818" s="4">
        <f t="shared" si="139"/>
        <v>-6.3356321502120074E-8</v>
      </c>
    </row>
    <row r="819" spans="8:27" x14ac:dyDescent="0.4">
      <c r="H819" s="8">
        <v>813</v>
      </c>
      <c r="I819" s="2">
        <v>9.1200000000000099</v>
      </c>
      <c r="J819" s="27">
        <f t="shared" si="140"/>
        <v>-3.8912791675817573E-6</v>
      </c>
      <c r="K819" s="27">
        <f t="shared" si="133"/>
        <v>-8.9757201380920719E-6</v>
      </c>
      <c r="M819" s="23">
        <f t="shared" si="143"/>
        <v>-3.8196421310578332E-6</v>
      </c>
      <c r="N819" s="10">
        <f t="shared" si="134"/>
        <v>3.5486381322957232</v>
      </c>
      <c r="O819" s="3">
        <f t="shared" si="135"/>
        <v>-2.0020373228745959E-3</v>
      </c>
      <c r="P819" s="4">
        <f t="shared" si="136"/>
        <v>-3.7548025678863218E-5</v>
      </c>
      <c r="Q819" s="7">
        <f t="shared" si="137"/>
        <v>-2.0395853485534591E-3</v>
      </c>
      <c r="S819" s="8">
        <v>813</v>
      </c>
      <c r="T819" s="2">
        <v>9.1200000000000099</v>
      </c>
      <c r="U819" s="4">
        <f t="shared" si="141"/>
        <v>-7.163703652392448E-8</v>
      </c>
      <c r="V819" s="4">
        <f t="shared" si="138"/>
        <v>-6.2735433611162231E-8</v>
      </c>
      <c r="X819" s="8">
        <v>813</v>
      </c>
      <c r="Y819" s="2">
        <v>9.1200000000000099</v>
      </c>
      <c r="Z819" s="4">
        <f t="shared" si="142"/>
        <v>-7.1637036523924454E-8</v>
      </c>
      <c r="AA819" s="4">
        <f t="shared" si="139"/>
        <v>-6.2735433611162231E-8</v>
      </c>
    </row>
    <row r="820" spans="8:27" x14ac:dyDescent="0.4">
      <c r="H820" s="8">
        <v>814</v>
      </c>
      <c r="I820" s="2">
        <v>9.1300000000000097</v>
      </c>
      <c r="J820" s="27">
        <f t="shared" si="140"/>
        <v>-3.8656342822662355E-6</v>
      </c>
      <c r="K820" s="27">
        <f t="shared" si="133"/>
        <v>-8.9167504949557175E-6</v>
      </c>
      <c r="M820" s="23">
        <f t="shared" si="143"/>
        <v>-3.7946215237753954E-6</v>
      </c>
      <c r="N820" s="10">
        <f t="shared" si="134"/>
        <v>3.5525291828793808</v>
      </c>
      <c r="O820" s="3">
        <f t="shared" si="135"/>
        <v>-1.9889229556376434E-3</v>
      </c>
      <c r="P820" s="4">
        <f t="shared" si="136"/>
        <v>-3.7220814940474071E-5</v>
      </c>
      <c r="Q820" s="7">
        <f t="shared" si="137"/>
        <v>-2.0261437705781176E-3</v>
      </c>
      <c r="S820" s="8">
        <v>814</v>
      </c>
      <c r="T820" s="2">
        <v>9.1300000000000097</v>
      </c>
      <c r="U820" s="4">
        <f t="shared" si="141"/>
        <v>-7.101275849084004E-8</v>
      </c>
      <c r="V820" s="4">
        <f t="shared" si="138"/>
        <v>-6.2121290387987767E-8</v>
      </c>
      <c r="X820" s="8">
        <v>814</v>
      </c>
      <c r="Y820" s="2">
        <v>9.1300000000000097</v>
      </c>
      <c r="Z820" s="4">
        <f t="shared" si="142"/>
        <v>-7.101275849084004E-8</v>
      </c>
      <c r="AA820" s="4">
        <f t="shared" si="139"/>
        <v>-6.212129038798778E-8</v>
      </c>
    </row>
    <row r="821" spans="8:27" x14ac:dyDescent="0.4">
      <c r="H821" s="8">
        <v>815</v>
      </c>
      <c r="I821" s="2">
        <v>9.1400000000000095</v>
      </c>
      <c r="J821" s="27">
        <f t="shared" si="140"/>
        <v>-3.8401864429207348E-6</v>
      </c>
      <c r="K821" s="27">
        <f t="shared" si="133"/>
        <v>-8.8582324603814128E-6</v>
      </c>
      <c r="M821" s="23">
        <f t="shared" si="143"/>
        <v>-3.7697918544188008E-6</v>
      </c>
      <c r="N821" s="10">
        <f t="shared" si="134"/>
        <v>3.5564202334630384</v>
      </c>
      <c r="O821" s="3">
        <f t="shared" si="135"/>
        <v>-1.9759086671098406E-3</v>
      </c>
      <c r="P821" s="4">
        <f t="shared" si="136"/>
        <v>-3.6896805688505828E-5</v>
      </c>
      <c r="Q821" s="7">
        <f t="shared" si="137"/>
        <v>-2.0128054727983464E-3</v>
      </c>
      <c r="S821" s="8">
        <v>815</v>
      </c>
      <c r="T821" s="2">
        <v>9.1400000000000095</v>
      </c>
      <c r="U821" s="4">
        <f t="shared" si="141"/>
        <v>-7.0394588501934232E-8</v>
      </c>
      <c r="V821" s="4">
        <f t="shared" si="138"/>
        <v>-6.151381146864666E-8</v>
      </c>
      <c r="X821" s="8">
        <v>815</v>
      </c>
      <c r="Y821" s="2">
        <v>9.1400000000000095</v>
      </c>
      <c r="Z821" s="4">
        <f t="shared" si="142"/>
        <v>-7.0394588501934218E-8</v>
      </c>
      <c r="AA821" s="4">
        <f t="shared" si="139"/>
        <v>-6.1513811468646674E-8</v>
      </c>
    </row>
    <row r="822" spans="8:27" x14ac:dyDescent="0.4">
      <c r="H822" s="8">
        <v>816</v>
      </c>
      <c r="I822" s="2">
        <v>9.1500000000000092</v>
      </c>
      <c r="J822" s="27">
        <f t="shared" si="140"/>
        <v>-3.8149339207471524E-6</v>
      </c>
      <c r="K822" s="27">
        <f t="shared" si="133"/>
        <v>-8.800162086151225E-6</v>
      </c>
      <c r="M822" s="23">
        <f t="shared" si="143"/>
        <v>-3.7451514604355073E-6</v>
      </c>
      <c r="N822" s="10">
        <f t="shared" si="134"/>
        <v>3.5603112840466959</v>
      </c>
      <c r="O822" s="3">
        <f t="shared" si="135"/>
        <v>-1.9629935858765037E-3</v>
      </c>
      <c r="P822" s="4">
        <f t="shared" si="136"/>
        <v>-3.6575963200834475E-5</v>
      </c>
      <c r="Q822" s="7">
        <f t="shared" si="137"/>
        <v>-1.9995695490773379E-3</v>
      </c>
      <c r="S822" s="8">
        <v>816</v>
      </c>
      <c r="T822" s="2">
        <v>9.1500000000000092</v>
      </c>
      <c r="U822" s="4">
        <f t="shared" si="141"/>
        <v>-6.9782460311644898E-8</v>
      </c>
      <c r="V822" s="4">
        <f t="shared" si="138"/>
        <v>-6.0912917530182791E-8</v>
      </c>
      <c r="X822" s="8">
        <v>816</v>
      </c>
      <c r="Y822" s="2">
        <v>9.1500000000000092</v>
      </c>
      <c r="Z822" s="4">
        <f t="shared" si="142"/>
        <v>-6.9782460311644898E-8</v>
      </c>
      <c r="AA822" s="4">
        <f t="shared" si="139"/>
        <v>-6.0912917530182791E-8</v>
      </c>
    </row>
    <row r="823" spans="8:27" x14ac:dyDescent="0.4">
      <c r="H823" s="8">
        <v>817</v>
      </c>
      <c r="I823" s="2">
        <v>9.1600000000000108</v>
      </c>
      <c r="J823" s="27">
        <f t="shared" si="140"/>
        <v>-3.7898750039912166E-6</v>
      </c>
      <c r="K823" s="27">
        <f t="shared" si="133"/>
        <v>-8.7425354628205393E-6</v>
      </c>
      <c r="M823" s="23">
        <f t="shared" si="143"/>
        <v>-3.7206986955287216E-6</v>
      </c>
      <c r="N823" s="10">
        <f t="shared" si="134"/>
        <v>3.564202334630354</v>
      </c>
      <c r="O823" s="3">
        <f t="shared" si="135"/>
        <v>-1.9501768490432796E-3</v>
      </c>
      <c r="P823" s="4">
        <f t="shared" si="136"/>
        <v>-3.6258253168405E-5</v>
      </c>
      <c r="Q823" s="7">
        <f t="shared" si="137"/>
        <v>-1.9864351022116844E-3</v>
      </c>
      <c r="S823" s="8">
        <v>817</v>
      </c>
      <c r="T823" s="2">
        <v>9.1600000000000108</v>
      </c>
      <c r="U823" s="4">
        <f t="shared" si="141"/>
        <v>-6.9176308462495079E-8</v>
      </c>
      <c r="V823" s="4">
        <f t="shared" si="138"/>
        <v>-6.0318530276087254E-8</v>
      </c>
      <c r="X823" s="8">
        <v>817</v>
      </c>
      <c r="Y823" s="2">
        <v>9.1600000000000108</v>
      </c>
      <c r="Z823" s="4">
        <f t="shared" si="142"/>
        <v>-6.9176308462495079E-8</v>
      </c>
      <c r="AA823" s="4">
        <f t="shared" si="139"/>
        <v>-6.0318530276087254E-8</v>
      </c>
    </row>
    <row r="824" spans="8:27" x14ac:dyDescent="0.4">
      <c r="H824" s="8">
        <v>818</v>
      </c>
      <c r="I824" s="2">
        <v>9.1700000000000106</v>
      </c>
      <c r="J824" s="27">
        <f t="shared" si="140"/>
        <v>-3.7650079977560883E-6</v>
      </c>
      <c r="K824" s="27">
        <f t="shared" si="133"/>
        <v>-8.6853487192958837E-6</v>
      </c>
      <c r="M824" s="23">
        <f t="shared" si="143"/>
        <v>-3.6964319294811875E-6</v>
      </c>
      <c r="N824" s="10">
        <f t="shared" si="134"/>
        <v>3.5680933852140115</v>
      </c>
      <c r="O824" s="3">
        <f t="shared" si="135"/>
        <v>-1.9374576021437869E-3</v>
      </c>
      <c r="P824" s="4">
        <f t="shared" si="136"/>
        <v>-3.5943641689889252E-5</v>
      </c>
      <c r="Q824" s="7">
        <f t="shared" si="137"/>
        <v>-1.9734012438336764E-3</v>
      </c>
      <c r="S824" s="8">
        <v>818</v>
      </c>
      <c r="T824" s="2">
        <v>9.1700000000000106</v>
      </c>
      <c r="U824" s="4">
        <f t="shared" si="141"/>
        <v>-6.8576068274900731E-8</v>
      </c>
      <c r="V824" s="4">
        <f t="shared" si="138"/>
        <v>-5.9730572421969887E-8</v>
      </c>
      <c r="X824" s="8">
        <v>818</v>
      </c>
      <c r="Y824" s="2">
        <v>9.1700000000000106</v>
      </c>
      <c r="Z824" s="4">
        <f t="shared" si="142"/>
        <v>-6.8576068274900731E-8</v>
      </c>
      <c r="AA824" s="4">
        <f t="shared" si="139"/>
        <v>-5.9730572421969901E-8</v>
      </c>
    </row>
    <row r="825" spans="8:27" x14ac:dyDescent="0.4">
      <c r="H825" s="8">
        <v>819</v>
      </c>
      <c r="I825" s="2">
        <v>9.1800000000000104</v>
      </c>
      <c r="J825" s="27">
        <f t="shared" si="140"/>
        <v>-3.740331223818163E-6</v>
      </c>
      <c r="K825" s="27">
        <f t="shared" si="133"/>
        <v>-8.6285980224177318E-6</v>
      </c>
      <c r="M825" s="23">
        <f t="shared" si="143"/>
        <v>-3.6723495479810431E-6</v>
      </c>
      <c r="N825" s="10">
        <f t="shared" si="134"/>
        <v>3.5719844357976691</v>
      </c>
      <c r="O825" s="3">
        <f t="shared" si="135"/>
        <v>-1.9248349990483389E-3</v>
      </c>
      <c r="P825" s="4">
        <f t="shared" si="136"/>
        <v>-3.5632095266417788E-5</v>
      </c>
      <c r="Q825" s="7">
        <f t="shared" si="137"/>
        <v>-1.9604670943147566E-3</v>
      </c>
      <c r="S825" s="8">
        <v>819</v>
      </c>
      <c r="T825" s="2">
        <v>9.1800000000000104</v>
      </c>
      <c r="U825" s="4">
        <f t="shared" si="141"/>
        <v>-6.7981675837119729E-8</v>
      </c>
      <c r="V825" s="4">
        <f t="shared" si="138"/>
        <v>-5.9148967681444361E-8</v>
      </c>
      <c r="X825" s="8">
        <v>819</v>
      </c>
      <c r="Y825" s="2">
        <v>9.1800000000000104</v>
      </c>
      <c r="Z825" s="4">
        <f t="shared" si="142"/>
        <v>-6.7981675837119729E-8</v>
      </c>
      <c r="AA825" s="4">
        <f t="shared" si="139"/>
        <v>-5.9148967681444367E-8</v>
      </c>
    </row>
    <row r="826" spans="8:27" x14ac:dyDescent="0.4">
      <c r="H826" s="8">
        <v>820</v>
      </c>
      <c r="I826" s="2">
        <v>9.1900000000000102</v>
      </c>
      <c r="J826" s="27">
        <f t="shared" si="140"/>
        <v>-3.7158430204451161E-6</v>
      </c>
      <c r="K826" s="27">
        <f t="shared" si="133"/>
        <v>-8.5722795765483544E-6</v>
      </c>
      <c r="M826" s="23">
        <f t="shared" si="143"/>
        <v>-3.6484499524497741E-6</v>
      </c>
      <c r="N826" s="10">
        <f t="shared" si="134"/>
        <v>3.5758754863813267</v>
      </c>
      <c r="O826" s="3">
        <f t="shared" si="135"/>
        <v>-1.9123082018737681E-3</v>
      </c>
      <c r="P826" s="4">
        <f t="shared" si="136"/>
        <v>-3.5323580796385643E-5</v>
      </c>
      <c r="Q826" s="7">
        <f t="shared" si="137"/>
        <v>-1.9476317826701537E-3</v>
      </c>
      <c r="S826" s="8">
        <v>820</v>
      </c>
      <c r="T826" s="2">
        <v>9.1900000000000102</v>
      </c>
      <c r="U826" s="4">
        <f t="shared" si="141"/>
        <v>-6.7393067995341963E-8</v>
      </c>
      <c r="V826" s="4">
        <f t="shared" si="138"/>
        <v>-5.8573640752224864E-8</v>
      </c>
      <c r="X826" s="8">
        <v>820</v>
      </c>
      <c r="Y826" s="2">
        <v>9.1900000000000102</v>
      </c>
      <c r="Z826" s="4">
        <f t="shared" si="142"/>
        <v>-6.7393067995341949E-8</v>
      </c>
      <c r="AA826" s="4">
        <f t="shared" si="139"/>
        <v>-5.8573640752224864E-8</v>
      </c>
    </row>
    <row r="827" spans="8:27" x14ac:dyDescent="0.4">
      <c r="H827" s="8">
        <v>821</v>
      </c>
      <c r="I827" s="2">
        <v>9.2000000000000099</v>
      </c>
      <c r="J827" s="27">
        <f t="shared" si="140"/>
        <v>-3.6915417422161198E-6</v>
      </c>
      <c r="K827" s="27">
        <f t="shared" ref="K827:K890" si="144">$E$15*(-4)*$F$23*$E$23^-3*(-1848*(I827/$E$23)^-15 +240*(I827/$E$23)^-9)+(-4)*$F$23*((-12/$E$23)*(I827/$E$23)^-12 - (-6/$E$23)*(I827/$E$23)^-6)</f>
        <v>-8.5163896231645586E-6</v>
      </c>
      <c r="M827" s="23">
        <f t="shared" si="143"/>
        <v>-3.624731559872203E-6</v>
      </c>
      <c r="N827" s="10">
        <f t="shared" ref="N827:N890" si="145">T827/$E$23</f>
        <v>3.5797665369649838</v>
      </c>
      <c r="O827" s="3">
        <f t="shared" ref="O827:O890" si="146">4*$F$23*((T827/$E$23)^-12 - (T827/$E$23)^-6)/$F$23</f>
        <v>-1.8998763808943146E-3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-3.5018065570330187E-5</v>
      </c>
      <c r="Q827" s="7">
        <f t="shared" ref="Q827:Q890" si="148">O827+P827</f>
        <v>-1.9348944464646447E-3</v>
      </c>
      <c r="S827" s="8">
        <v>821</v>
      </c>
      <c r="T827" s="2">
        <v>9.2000000000000099</v>
      </c>
      <c r="U827" s="4">
        <f t="shared" si="141"/>
        <v>-6.6810182343916869E-8</v>
      </c>
      <c r="V827" s="4">
        <f t="shared" ref="V827:V890" si="149">$E$15*(-4)*$F$23*$E$23^-3*(-1848*(T827/$E$23)^-15 +240*(T827/$E$23)^-9)</f>
        <v>-5.8004517302429954E-8</v>
      </c>
      <c r="X827" s="8">
        <v>821</v>
      </c>
      <c r="Y827" s="2">
        <v>9.2000000000000099</v>
      </c>
      <c r="Z827" s="4">
        <f t="shared" si="142"/>
        <v>-6.6810182343916882E-8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-5.8004517302429948E-8</v>
      </c>
    </row>
    <row r="828" spans="8:27" x14ac:dyDescent="0.4">
      <c r="H828" s="8">
        <v>822</v>
      </c>
      <c r="I828" s="2">
        <v>9.2100000000000097</v>
      </c>
      <c r="J828" s="27">
        <f t="shared" si="140"/>
        <v>-3.6674257598441888E-6</v>
      </c>
      <c r="K828" s="27">
        <f t="shared" si="144"/>
        <v>-8.4609244404552263E-6</v>
      </c>
      <c r="M828" s="23">
        <f t="shared" si="143"/>
        <v>-3.6011928026284721E-6</v>
      </c>
      <c r="N828" s="10">
        <f t="shared" si="145"/>
        <v>3.5836575875486414</v>
      </c>
      <c r="O828" s="3">
        <f t="shared" si="146"/>
        <v>-1.8875387144535627E-3</v>
      </c>
      <c r="P828" s="4">
        <f t="shared" si="147"/>
        <v>-3.4715517265880108E-5</v>
      </c>
      <c r="Q828" s="7">
        <f t="shared" si="148"/>
        <v>-1.9222542317194429E-3</v>
      </c>
      <c r="S828" s="8">
        <v>822</v>
      </c>
      <c r="T828" s="2">
        <v>9.2100000000000097</v>
      </c>
      <c r="U828" s="4">
        <f t="shared" si="141"/>
        <v>-6.6232957215716777E-8</v>
      </c>
      <c r="V828" s="4">
        <f t="shared" si="149"/>
        <v>-5.7441523957090502E-8</v>
      </c>
      <c r="X828" s="8">
        <v>822</v>
      </c>
      <c r="Y828" s="2">
        <v>9.2100000000000097</v>
      </c>
      <c r="Z828" s="4">
        <f t="shared" si="142"/>
        <v>-6.623295721571679E-8</v>
      </c>
      <c r="AA828" s="4">
        <f t="shared" si="150"/>
        <v>-5.7441523957090508E-8</v>
      </c>
    </row>
    <row r="829" spans="8:27" x14ac:dyDescent="0.4">
      <c r="H829" s="8">
        <v>823</v>
      </c>
      <c r="I829" s="2">
        <v>9.2200000000000095</v>
      </c>
      <c r="J829" s="27">
        <f t="shared" si="140"/>
        <v>-3.6434934600006911E-6</v>
      </c>
      <c r="K829" s="27">
        <f t="shared" si="144"/>
        <v>-8.4058803429237321E-6</v>
      </c>
      <c r="M829" s="23">
        <f t="shared" si="143"/>
        <v>-3.5778321283280562E-6</v>
      </c>
      <c r="N829" s="10">
        <f t="shared" si="145"/>
        <v>3.587548638132299</v>
      </c>
      <c r="O829" s="3">
        <f t="shared" si="146"/>
        <v>-1.8752943888774394E-3</v>
      </c>
      <c r="P829" s="4">
        <f t="shared" si="147"/>
        <v>-3.4415903942774957E-5</v>
      </c>
      <c r="Q829" s="7">
        <f t="shared" si="148"/>
        <v>-1.9097102928202143E-3</v>
      </c>
      <c r="S829" s="8">
        <v>823</v>
      </c>
      <c r="T829" s="2">
        <v>9.2200000000000095</v>
      </c>
      <c r="U829" s="4">
        <f t="shared" si="141"/>
        <v>-6.5661331672634784E-8</v>
      </c>
      <c r="V829" s="4">
        <f t="shared" si="149"/>
        <v>-5.6884588284859156E-8</v>
      </c>
      <c r="X829" s="8">
        <v>823</v>
      </c>
      <c r="Y829" s="2">
        <v>9.2200000000000095</v>
      </c>
      <c r="Z829" s="4">
        <f t="shared" si="142"/>
        <v>-6.5661331672634771E-8</v>
      </c>
      <c r="AA829" s="4">
        <f t="shared" si="150"/>
        <v>-5.6884588284859163E-8</v>
      </c>
    </row>
    <row r="830" spans="8:27" x14ac:dyDescent="0.4">
      <c r="H830" s="8">
        <v>824</v>
      </c>
      <c r="I830" s="2">
        <v>9.2300000000000093</v>
      </c>
      <c r="J830" s="27">
        <f t="shared" si="140"/>
        <v>-3.6197432451419186E-6</v>
      </c>
      <c r="K830" s="27">
        <f t="shared" si="144"/>
        <v>-8.3512536809950152E-6</v>
      </c>
      <c r="M830" s="23">
        <f t="shared" si="143"/>
        <v>-3.5546479996457046E-6</v>
      </c>
      <c r="N830" s="10">
        <f t="shared" si="145"/>
        <v>3.5914396887159565</v>
      </c>
      <c r="O830" s="3">
        <f t="shared" si="146"/>
        <v>-1.8631425983882239E-3</v>
      </c>
      <c r="P830" s="4">
        <f t="shared" si="147"/>
        <v>-3.4119194037953582E-5</v>
      </c>
      <c r="Q830" s="7">
        <f t="shared" si="148"/>
        <v>-1.8972617924261775E-3</v>
      </c>
      <c r="S830" s="8">
        <v>824</v>
      </c>
      <c r="T830" s="2">
        <v>9.2300000000000093</v>
      </c>
      <c r="U830" s="4">
        <f t="shared" si="141"/>
        <v>-6.5095245496213927E-8</v>
      </c>
      <c r="V830" s="4">
        <f t="shared" si="149"/>
        <v>-5.633363878491716E-8</v>
      </c>
      <c r="X830" s="8">
        <v>824</v>
      </c>
      <c r="Y830" s="2">
        <v>9.2300000000000093</v>
      </c>
      <c r="Z830" s="4">
        <f t="shared" si="142"/>
        <v>-6.5095245496213927E-8</v>
      </c>
      <c r="AA830" s="4">
        <f t="shared" si="150"/>
        <v>-5.6333638784917166E-8</v>
      </c>
    </row>
    <row r="831" spans="8:27" x14ac:dyDescent="0.4">
      <c r="H831" s="8">
        <v>825</v>
      </c>
      <c r="I831" s="2">
        <v>9.2400000000000109</v>
      </c>
      <c r="J831" s="27">
        <f t="shared" si="140"/>
        <v>-3.5961735333377421E-6</v>
      </c>
      <c r="K831" s="27">
        <f t="shared" si="144"/>
        <v>-8.2970408406273281E-6</v>
      </c>
      <c r="M831" s="23">
        <f t="shared" si="143"/>
        <v>-3.5316388941593354E-6</v>
      </c>
      <c r="N831" s="10">
        <f t="shared" si="145"/>
        <v>3.5953307392996146</v>
      </c>
      <c r="O831" s="3">
        <f t="shared" si="146"/>
        <v>-1.8510825450195822E-3</v>
      </c>
      <c r="P831" s="4">
        <f t="shared" si="147"/>
        <v>-3.3825356360710542E-5</v>
      </c>
      <c r="Q831" s="7">
        <f t="shared" si="148"/>
        <v>-1.8849079013802928E-3</v>
      </c>
      <c r="S831" s="8">
        <v>825</v>
      </c>
      <c r="T831" s="2">
        <v>9.2400000000000109</v>
      </c>
      <c r="U831" s="4">
        <f t="shared" si="141"/>
        <v>-6.4534639178406542E-8</v>
      </c>
      <c r="V831" s="4">
        <f t="shared" si="149"/>
        <v>-5.5788604874075781E-8</v>
      </c>
      <c r="X831" s="8">
        <v>825</v>
      </c>
      <c r="Y831" s="2">
        <v>9.2400000000000109</v>
      </c>
      <c r="Z831" s="4">
        <f t="shared" si="142"/>
        <v>-6.4534639178406542E-8</v>
      </c>
      <c r="AA831" s="4">
        <f t="shared" si="150"/>
        <v>-5.5788604874075781E-8</v>
      </c>
    </row>
    <row r="832" spans="8:27" x14ac:dyDescent="0.4">
      <c r="H832" s="8">
        <v>826</v>
      </c>
      <c r="I832" s="2">
        <v>9.2500000000000107</v>
      </c>
      <c r="J832" s="27">
        <f t="shared" si="140"/>
        <v>-3.5727827581023197E-6</v>
      </c>
      <c r="K832" s="27">
        <f t="shared" si="144"/>
        <v>-8.2432382429286307E-6</v>
      </c>
      <c r="M832" s="23">
        <f t="shared" si="143"/>
        <v>-3.5088033041898577E-6</v>
      </c>
      <c r="N832" s="10">
        <f t="shared" si="145"/>
        <v>3.5992217898832721</v>
      </c>
      <c r="O832" s="3">
        <f t="shared" si="146"/>
        <v>-1.8391134385326103E-3</v>
      </c>
      <c r="P832" s="4">
        <f t="shared" si="147"/>
        <v>-3.3534360087920142E-5</v>
      </c>
      <c r="Q832" s="7">
        <f t="shared" si="148"/>
        <v>-1.8726477986205305E-3</v>
      </c>
      <c r="S832" s="8">
        <v>826</v>
      </c>
      <c r="T832" s="2">
        <v>9.2500000000000107</v>
      </c>
      <c r="U832" s="4">
        <f t="shared" si="141"/>
        <v>-6.3979453912462043E-8</v>
      </c>
      <c r="V832" s="4">
        <f t="shared" si="149"/>
        <v>-5.5249416874070015E-8</v>
      </c>
      <c r="X832" s="8">
        <v>826</v>
      </c>
      <c r="Y832" s="2">
        <v>9.2500000000000107</v>
      </c>
      <c r="Z832" s="4">
        <f t="shared" si="142"/>
        <v>-6.3979453912462016E-8</v>
      </c>
      <c r="AA832" s="4">
        <f t="shared" si="150"/>
        <v>-5.5249416874070008E-8</v>
      </c>
    </row>
    <row r="833" spans="8:27" x14ac:dyDescent="0.4">
      <c r="H833" s="8">
        <v>827</v>
      </c>
      <c r="I833" s="2">
        <v>9.2600000000000104</v>
      </c>
      <c r="J833" s="27">
        <f t="shared" si="140"/>
        <v>-3.5495693682267818E-6</v>
      </c>
      <c r="K833" s="27">
        <f t="shared" si="144"/>
        <v>-8.1898423437774347E-6</v>
      </c>
      <c r="M833" s="23">
        <f t="shared" si="143"/>
        <v>-3.4861397366428422E-6</v>
      </c>
      <c r="N833" s="10">
        <f t="shared" si="145"/>
        <v>3.6031128404669297</v>
      </c>
      <c r="O833" s="3">
        <f t="shared" si="146"/>
        <v>-1.8272344963328475E-3</v>
      </c>
      <c r="P833" s="4">
        <f t="shared" si="147"/>
        <v>-3.3246174759325853E-5</v>
      </c>
      <c r="Q833" s="7">
        <f t="shared" si="148"/>
        <v>-1.8604806710921734E-3</v>
      </c>
      <c r="S833" s="8">
        <v>827</v>
      </c>
      <c r="T833" s="2">
        <v>9.2600000000000104</v>
      </c>
      <c r="U833" s="4">
        <f t="shared" si="141"/>
        <v>-6.3429631583939714E-8</v>
      </c>
      <c r="V833" s="4">
        <f t="shared" si="149"/>
        <v>-5.4716005999039657E-8</v>
      </c>
      <c r="X833" s="8">
        <v>827</v>
      </c>
      <c r="Y833" s="2">
        <v>9.2600000000000104</v>
      </c>
      <c r="Z833" s="4">
        <f t="shared" si="142"/>
        <v>-6.3429631583939701E-8</v>
      </c>
      <c r="AA833" s="4">
        <f t="shared" si="150"/>
        <v>-5.4716005999039663E-8</v>
      </c>
    </row>
    <row r="834" spans="8:27" x14ac:dyDescent="0.4">
      <c r="H834" s="8">
        <v>828</v>
      </c>
      <c r="I834" s="2">
        <v>9.2700000000000102</v>
      </c>
      <c r="J834" s="27">
        <f t="shared" si="140"/>
        <v>-3.5265318276139553E-6</v>
      </c>
      <c r="K834" s="27">
        <f t="shared" si="144"/>
        <v>-8.136849633448247E-6</v>
      </c>
      <c r="M834" s="23">
        <f t="shared" si="143"/>
        <v>-3.4636467128521082E-6</v>
      </c>
      <c r="N834" s="10">
        <f t="shared" si="145"/>
        <v>3.6070038910505873</v>
      </c>
      <c r="O834" s="3">
        <f t="shared" si="146"/>
        <v>-1.8154449433882935E-3</v>
      </c>
      <c r="P834" s="4">
        <f t="shared" si="147"/>
        <v>-3.2960770272895451E-5</v>
      </c>
      <c r="Q834" s="7">
        <f t="shared" si="148"/>
        <v>-1.848405713661189E-3</v>
      </c>
      <c r="S834" s="8">
        <v>828</v>
      </c>
      <c r="T834" s="2">
        <v>9.2700000000000102</v>
      </c>
      <c r="U834" s="4">
        <f t="shared" si="141"/>
        <v>-6.2885114761847069E-8</v>
      </c>
      <c r="V834" s="4">
        <f t="shared" si="149"/>
        <v>-5.4188304343197196E-8</v>
      </c>
      <c r="X834" s="8">
        <v>828</v>
      </c>
      <c r="Y834" s="2">
        <v>9.2700000000000102</v>
      </c>
      <c r="Z834" s="4">
        <f t="shared" si="142"/>
        <v>-6.2885114761847082E-8</v>
      </c>
      <c r="AA834" s="4">
        <f t="shared" si="150"/>
        <v>-5.4188304343197216E-8</v>
      </c>
    </row>
    <row r="835" spans="8:27" x14ac:dyDescent="0.4">
      <c r="H835" s="8">
        <v>829</v>
      </c>
      <c r="I835" s="2">
        <v>9.28000000000001</v>
      </c>
      <c r="J835" s="27">
        <f t="shared" si="140"/>
        <v>-3.503668615115012E-6</v>
      </c>
      <c r="K835" s="27">
        <f t="shared" si="144"/>
        <v>-8.0842566362413524E-6</v>
      </c>
      <c r="M835" s="23">
        <f t="shared" si="143"/>
        <v>-3.4413227684251123E-6</v>
      </c>
      <c r="N835" s="10">
        <f t="shared" si="145"/>
        <v>3.6108949416342448</v>
      </c>
      <c r="O835" s="3">
        <f t="shared" si="146"/>
        <v>-1.8037440121483697E-3</v>
      </c>
      <c r="P835" s="4">
        <f t="shared" si="147"/>
        <v>-3.2678116880240019E-5</v>
      </c>
      <c r="Q835" s="7">
        <f t="shared" si="148"/>
        <v>-1.8364221290286097E-3</v>
      </c>
      <c r="S835" s="8">
        <v>829</v>
      </c>
      <c r="T835" s="2">
        <v>9.28000000000001</v>
      </c>
      <c r="U835" s="4">
        <f t="shared" si="141"/>
        <v>-6.2345846689899778E-8</v>
      </c>
      <c r="V835" s="4">
        <f t="shared" si="149"/>
        <v>-5.3666244868677462E-8</v>
      </c>
      <c r="X835" s="8">
        <v>829</v>
      </c>
      <c r="Y835" s="2">
        <v>9.28000000000001</v>
      </c>
      <c r="Z835" s="4">
        <f t="shared" si="142"/>
        <v>-6.2345846689899778E-8</v>
      </c>
      <c r="AA835" s="4">
        <f t="shared" si="150"/>
        <v>-5.3666244868677469E-8</v>
      </c>
    </row>
    <row r="836" spans="8:27" x14ac:dyDescent="0.4">
      <c r="H836" s="8">
        <v>830</v>
      </c>
      <c r="I836" s="2">
        <v>9.2900000000000098</v>
      </c>
      <c r="J836" s="27">
        <f t="shared" si="140"/>
        <v>-3.4809782243680849E-6</v>
      </c>
      <c r="K836" s="27">
        <f t="shared" si="144"/>
        <v>-8.032059910117022E-6</v>
      </c>
      <c r="M836" s="23">
        <f t="shared" si="143"/>
        <v>-3.4191664530901823E-6</v>
      </c>
      <c r="N836" s="10">
        <f t="shared" si="145"/>
        <v>3.6147859922179024</v>
      </c>
      <c r="O836" s="3">
        <f t="shared" si="146"/>
        <v>-1.7921309424638481E-3</v>
      </c>
      <c r="P836" s="4">
        <f t="shared" si="147"/>
        <v>-3.2398185182096393E-5</v>
      </c>
      <c r="Q836" s="7">
        <f t="shared" si="148"/>
        <v>-1.8245291276459445E-3</v>
      </c>
      <c r="S836" s="8">
        <v>830</v>
      </c>
      <c r="T836" s="2">
        <v>9.2900000000000098</v>
      </c>
      <c r="U836" s="4">
        <f t="shared" si="141"/>
        <v>-6.1811771277902604E-8</v>
      </c>
      <c r="V836" s="4">
        <f t="shared" si="149"/>
        <v>-5.3149761393567641E-8</v>
      </c>
      <c r="X836" s="8">
        <v>830</v>
      </c>
      <c r="Y836" s="2">
        <v>9.2900000000000098</v>
      </c>
      <c r="Z836" s="4">
        <f t="shared" si="142"/>
        <v>-6.1811771277902617E-8</v>
      </c>
      <c r="AA836" s="4">
        <f t="shared" si="150"/>
        <v>-5.3149761393567635E-8</v>
      </c>
    </row>
    <row r="837" spans="8:27" x14ac:dyDescent="0.4">
      <c r="H837" s="8">
        <v>831</v>
      </c>
      <c r="I837" s="2">
        <v>9.3000000000000096</v>
      </c>
      <c r="J837" s="27">
        <f t="shared" si="140"/>
        <v>-3.4584591636387715E-6</v>
      </c>
      <c r="K837" s="27">
        <f t="shared" si="144"/>
        <v>-7.9802560463340085E-6</v>
      </c>
      <c r="M837" s="23">
        <f t="shared" si="143"/>
        <v>-3.3971763305455228E-6</v>
      </c>
      <c r="N837" s="10">
        <f t="shared" si="145"/>
        <v>3.6186770428015596</v>
      </c>
      <c r="O837" s="3">
        <f t="shared" si="146"/>
        <v>-1.7806049815077096E-3</v>
      </c>
      <c r="P837" s="4">
        <f t="shared" si="147"/>
        <v>-3.2120946123871533E-5</v>
      </c>
      <c r="Q837" s="7">
        <f t="shared" si="148"/>
        <v>-1.8127259276315812E-3</v>
      </c>
      <c r="S837" s="8">
        <v>831</v>
      </c>
      <c r="T837" s="2">
        <v>9.3000000000000096</v>
      </c>
      <c r="U837" s="4">
        <f t="shared" si="141"/>
        <v>-6.1282833093248795E-8</v>
      </c>
      <c r="V837" s="4">
        <f t="shared" si="149"/>
        <v>-5.2638788580113785E-8</v>
      </c>
      <c r="X837" s="8">
        <v>831</v>
      </c>
      <c r="Y837" s="2">
        <v>9.3000000000000096</v>
      </c>
      <c r="Z837" s="4">
        <f t="shared" si="142"/>
        <v>-6.1282833093248795E-8</v>
      </c>
      <c r="AA837" s="4">
        <f t="shared" si="150"/>
        <v>-5.2638788580113785E-8</v>
      </c>
    </row>
    <row r="838" spans="8:27" x14ac:dyDescent="0.4">
      <c r="H838" s="8">
        <v>832</v>
      </c>
      <c r="I838" s="2">
        <v>9.3100000000000094</v>
      </c>
      <c r="J838" s="27">
        <f t="shared" si="140"/>
        <v>-3.4361099556625401E-6</v>
      </c>
      <c r="K838" s="27">
        <f t="shared" si="144"/>
        <v>-7.9288416690922924E-6</v>
      </c>
      <c r="M838" s="23">
        <f t="shared" si="143"/>
        <v>-3.3753509783100032E-6</v>
      </c>
      <c r="N838" s="10">
        <f t="shared" si="145"/>
        <v>3.6225680933852171</v>
      </c>
      <c r="O838" s="3">
        <f t="shared" si="146"/>
        <v>-1.7691653836969341E-3</v>
      </c>
      <c r="P838" s="4">
        <f t="shared" si="147"/>
        <v>-3.1846370991248552E-5</v>
      </c>
      <c r="Q838" s="7">
        <f t="shared" si="148"/>
        <v>-1.8010117546881825E-3</v>
      </c>
      <c r="S838" s="8">
        <v>832</v>
      </c>
      <c r="T838" s="2">
        <v>9.3100000000000094</v>
      </c>
      <c r="U838" s="4">
        <f t="shared" si="141"/>
        <v>-6.0758977352536811E-8</v>
      </c>
      <c r="V838" s="4">
        <f t="shared" si="149"/>
        <v>-5.2133261923101543E-8</v>
      </c>
      <c r="X838" s="8">
        <v>832</v>
      </c>
      <c r="Y838" s="2">
        <v>9.3100000000000094</v>
      </c>
      <c r="Z838" s="4">
        <f t="shared" si="142"/>
        <v>-6.0758977352536798E-8</v>
      </c>
      <c r="AA838" s="4">
        <f t="shared" si="150"/>
        <v>-5.2133261923101543E-8</v>
      </c>
    </row>
    <row r="839" spans="8:27" x14ac:dyDescent="0.4">
      <c r="H839" s="8">
        <v>833</v>
      </c>
      <c r="I839" s="2">
        <v>9.3200000000000092</v>
      </c>
      <c r="J839" s="27">
        <f t="shared" ref="J839:J902" si="151">$E$15*4*$F$23*$E$23^-2*(132*(I839/$E$23)^-14 - 30*(I839/$E$23)^-8)+4*$F$23*((I839/$E$23)^-12 - (I839/$E$23)^-6)</f>
        <v>-3.4139291374890042E-6</v>
      </c>
      <c r="K839" s="27">
        <f t="shared" si="144"/>
        <v>-7.8778134351800715E-6</v>
      </c>
      <c r="M839" s="23">
        <f t="shared" si="143"/>
        <v>-3.3536889875757018E-6</v>
      </c>
      <c r="N839" s="10">
        <f t="shared" si="145"/>
        <v>3.6264591439688747</v>
      </c>
      <c r="O839" s="3">
        <f t="shared" si="146"/>
        <v>-1.7578114106152139E-3</v>
      </c>
      <c r="P839" s="4">
        <f t="shared" si="147"/>
        <v>-3.1574431405853118E-5</v>
      </c>
      <c r="Q839" s="7">
        <f t="shared" si="148"/>
        <v>-1.7893858420210669E-3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-6.0240149913302357E-8</v>
      </c>
      <c r="V839" s="4">
        <f t="shared" si="149"/>
        <v>-5.1633117738408725E-8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-6.0240149913302357E-8</v>
      </c>
      <c r="AA839" s="4">
        <f t="shared" si="150"/>
        <v>-5.1633117738408731E-8</v>
      </c>
    </row>
    <row r="840" spans="8:27" x14ac:dyDescent="0.4">
      <c r="H840" s="8">
        <v>834</v>
      </c>
      <c r="I840" s="2">
        <v>9.3300000000000107</v>
      </c>
      <c r="J840" s="27">
        <f t="shared" si="151"/>
        <v>-3.3919152603280215E-6</v>
      </c>
      <c r="K840" s="27">
        <f t="shared" si="144"/>
        <v>-7.827168033624856E-6</v>
      </c>
      <c r="M840" s="23">
        <f t="shared" ref="M840:M903" si="154">4*$F$23*((I840/$E$23)^-12 - (I840/$E$23)^-6)</f>
        <v>-3.3321889630621577E-6</v>
      </c>
      <c r="N840" s="10">
        <f t="shared" si="145"/>
        <v>3.6303501945525332</v>
      </c>
      <c r="O840" s="3">
        <f t="shared" si="146"/>
        <v>-1.7465423309365601E-3</v>
      </c>
      <c r="P840" s="4">
        <f t="shared" si="147"/>
        <v>-3.130509932097929E-5</v>
      </c>
      <c r="Q840" s="7">
        <f t="shared" si="148"/>
        <v>-1.7778474302575394E-3</v>
      </c>
      <c r="S840" s="8">
        <v>834</v>
      </c>
      <c r="T840" s="2">
        <v>9.3300000000000107</v>
      </c>
      <c r="U840" s="4">
        <f t="shared" si="152"/>
        <v>-5.9726297265863916E-8</v>
      </c>
      <c r="V840" s="4">
        <f t="shared" si="149"/>
        <v>-5.1138293151725864E-8</v>
      </c>
      <c r="X840" s="8">
        <v>834</v>
      </c>
      <c r="Y840" s="2">
        <v>9.3300000000000107</v>
      </c>
      <c r="Z840" s="4">
        <f t="shared" si="153"/>
        <v>-5.9726297265863903E-8</v>
      </c>
      <c r="AA840" s="4">
        <f t="shared" si="150"/>
        <v>-5.1138293151725877E-8</v>
      </c>
    </row>
    <row r="841" spans="8:27" x14ac:dyDescent="0.4">
      <c r="H841" s="8">
        <v>835</v>
      </c>
      <c r="I841" s="2">
        <v>9.3400000000000105</v>
      </c>
      <c r="J841" s="27">
        <f t="shared" si="151"/>
        <v>-3.3700668893976419E-6</v>
      </c>
      <c r="K841" s="27">
        <f t="shared" si="144"/>
        <v>-7.7769021853487309E-6</v>
      </c>
      <c r="M841" s="23">
        <f t="shared" si="154"/>
        <v>-3.3108495228723613E-6</v>
      </c>
      <c r="N841" s="10">
        <f t="shared" si="145"/>
        <v>3.6342412451361903</v>
      </c>
      <c r="O841" s="3">
        <f t="shared" si="146"/>
        <v>-1.7353574203498212E-3</v>
      </c>
      <c r="P841" s="4">
        <f t="shared" si="147"/>
        <v>-3.1038347017374427E-5</v>
      </c>
      <c r="Q841" s="7">
        <f t="shared" si="148"/>
        <v>-1.7663957673671956E-3</v>
      </c>
      <c r="S841" s="8">
        <v>835</v>
      </c>
      <c r="T841" s="2">
        <v>9.3400000000000105</v>
      </c>
      <c r="U841" s="4">
        <f t="shared" si="152"/>
        <v>-5.9217366525280657E-8</v>
      </c>
      <c r="V841" s="4">
        <f t="shared" si="149"/>
        <v>-5.0648726087443861E-8</v>
      </c>
      <c r="X841" s="8">
        <v>835</v>
      </c>
      <c r="Y841" s="2">
        <v>9.3400000000000105</v>
      </c>
      <c r="Z841" s="4">
        <f t="shared" si="153"/>
        <v>-5.9217366525280664E-8</v>
      </c>
      <c r="AA841" s="4">
        <f t="shared" si="150"/>
        <v>-5.0648726087443861E-8</v>
      </c>
    </row>
    <row r="842" spans="8:27" x14ac:dyDescent="0.4">
      <c r="H842" s="8">
        <v>836</v>
      </c>
      <c r="I842" s="2">
        <v>9.3500000000000103</v>
      </c>
      <c r="J842" s="27">
        <f t="shared" si="151"/>
        <v>-3.348382603773788E-6</v>
      </c>
      <c r="K842" s="27">
        <f t="shared" si="144"/>
        <v>-7.7270126428275374E-6</v>
      </c>
      <c r="M842" s="23">
        <f t="shared" si="154"/>
        <v>-3.2896692983503682E-6</v>
      </c>
      <c r="N842" s="10">
        <f t="shared" si="145"/>
        <v>3.6381322957198479</v>
      </c>
      <c r="O842" s="3">
        <f t="shared" si="146"/>
        <v>-1.724255961484053E-3</v>
      </c>
      <c r="P842" s="4">
        <f t="shared" si="147"/>
        <v>-3.0774147099081119E-5</v>
      </c>
      <c r="Q842" s="7">
        <f t="shared" si="148"/>
        <v>-1.7550301085831341E-3</v>
      </c>
      <c r="S842" s="8">
        <v>836</v>
      </c>
      <c r="T842" s="2">
        <v>9.3500000000000103</v>
      </c>
      <c r="U842" s="4">
        <f t="shared" si="152"/>
        <v>-5.8713305423419613E-8</v>
      </c>
      <c r="V842" s="4">
        <f t="shared" si="149"/>
        <v>-5.0164355257703536E-8</v>
      </c>
      <c r="X842" s="8">
        <v>836</v>
      </c>
      <c r="Y842" s="2">
        <v>9.3500000000000103</v>
      </c>
      <c r="Z842" s="4">
        <f t="shared" si="153"/>
        <v>-5.8713305423419593E-8</v>
      </c>
      <c r="AA842" s="4">
        <f t="shared" si="150"/>
        <v>-5.0164355257703536E-8</v>
      </c>
    </row>
    <row r="843" spans="8:27" x14ac:dyDescent="0.4">
      <c r="H843" s="8">
        <v>837</v>
      </c>
      <c r="I843" s="2">
        <v>9.3600000000000101</v>
      </c>
      <c r="J843" s="27">
        <f t="shared" si="151"/>
        <v>-3.3268609962417735E-6</v>
      </c>
      <c r="K843" s="27">
        <f t="shared" si="144"/>
        <v>-7.6774961897541941E-6</v>
      </c>
      <c r="M843" s="23">
        <f t="shared" si="154"/>
        <v>-3.2686469339406405E-6</v>
      </c>
      <c r="N843" s="10">
        <f t="shared" si="145"/>
        <v>3.6420233463035054</v>
      </c>
      <c r="O843" s="3">
        <f t="shared" si="146"/>
        <v>-1.7132372438347927E-3</v>
      </c>
      <c r="P843" s="4">
        <f t="shared" si="147"/>
        <v>-3.0512472489337096E-5</v>
      </c>
      <c r="Q843" s="7">
        <f t="shared" si="148"/>
        <v>-1.7437497163241297E-3</v>
      </c>
      <c r="S843" s="8">
        <v>837</v>
      </c>
      <c r="T843" s="2">
        <v>9.3600000000000101</v>
      </c>
      <c r="U843" s="4">
        <f t="shared" si="152"/>
        <v>-5.8214062301132913E-8</v>
      </c>
      <c r="V843" s="4">
        <f t="shared" si="149"/>
        <v>-4.9685120151607849E-8</v>
      </c>
      <c r="X843" s="8">
        <v>837</v>
      </c>
      <c r="Y843" s="2">
        <v>9.3600000000000101</v>
      </c>
      <c r="Z843" s="4">
        <f t="shared" si="153"/>
        <v>-5.8214062301132906E-8</v>
      </c>
      <c r="AA843" s="4">
        <f t="shared" si="150"/>
        <v>-4.9685120151607856E-8</v>
      </c>
    </row>
    <row r="844" spans="8:27" x14ac:dyDescent="0.4">
      <c r="H844" s="8">
        <v>838</v>
      </c>
      <c r="I844" s="2">
        <v>9.3700000000000099</v>
      </c>
      <c r="J844" s="27">
        <f t="shared" si="151"/>
        <v>-3.3055006731495349E-6</v>
      </c>
      <c r="K844" s="27">
        <f t="shared" si="144"/>
        <v>-7.6283496407058782E-6</v>
      </c>
      <c r="M844" s="23">
        <f t="shared" si="154"/>
        <v>-3.2477810870489938E-6</v>
      </c>
      <c r="N844" s="10">
        <f t="shared" si="145"/>
        <v>3.645914396887163</v>
      </c>
      <c r="O844" s="3">
        <f t="shared" si="146"/>
        <v>-1.7023005636911755E-3</v>
      </c>
      <c r="P844" s="4">
        <f t="shared" si="147"/>
        <v>-3.0253296426530484E-5</v>
      </c>
      <c r="Q844" s="7">
        <f t="shared" si="148"/>
        <v>-1.732553860117706E-3</v>
      </c>
      <c r="S844" s="8">
        <v>838</v>
      </c>
      <c r="T844" s="2">
        <v>9.3700000000000099</v>
      </c>
      <c r="U844" s="4">
        <f t="shared" si="152"/>
        <v>-5.7719586100541193E-8</v>
      </c>
      <c r="V844" s="4">
        <f t="shared" si="149"/>
        <v>-4.9210961024591319E-8</v>
      </c>
      <c r="X844" s="8">
        <v>838</v>
      </c>
      <c r="Y844" s="2">
        <v>9.3700000000000099</v>
      </c>
      <c r="Z844" s="4">
        <f t="shared" si="153"/>
        <v>-5.7719586100541193E-8</v>
      </c>
      <c r="AA844" s="4">
        <f t="shared" si="150"/>
        <v>-4.9210961024591326E-8</v>
      </c>
    </row>
    <row r="845" spans="8:27" x14ac:dyDescent="0.4">
      <c r="H845" s="8">
        <v>839</v>
      </c>
      <c r="I845" s="2">
        <v>9.3800000000000097</v>
      </c>
      <c r="J845" s="27">
        <f t="shared" si="151"/>
        <v>-3.2843002542625793E-6</v>
      </c>
      <c r="K845" s="27">
        <f t="shared" si="144"/>
        <v>-7.5795698408150965E-6</v>
      </c>
      <c r="M845" s="23">
        <f t="shared" si="154"/>
        <v>-3.2270704279051567E-6</v>
      </c>
      <c r="N845" s="10">
        <f t="shared" si="145"/>
        <v>3.6498054474708206</v>
      </c>
      <c r="O845" s="3">
        <f t="shared" si="146"/>
        <v>-1.6914452240638967E-3</v>
      </c>
      <c r="P845" s="4">
        <f t="shared" si="147"/>
        <v>-2.9996592460210695E-5</v>
      </c>
      <c r="Q845" s="7">
        <f t="shared" si="148"/>
        <v>-1.7214418165241074E-3</v>
      </c>
      <c r="S845" s="8">
        <v>839</v>
      </c>
      <c r="T845" s="2">
        <v>9.3800000000000097</v>
      </c>
      <c r="U845" s="4">
        <f t="shared" si="152"/>
        <v>-5.7229826357422692E-8</v>
      </c>
      <c r="V845" s="4">
        <f t="shared" si="149"/>
        <v>-4.874181888794564E-8</v>
      </c>
      <c r="X845" s="8">
        <v>839</v>
      </c>
      <c r="Y845" s="2">
        <v>9.3800000000000097</v>
      </c>
      <c r="Z845" s="4">
        <f t="shared" si="153"/>
        <v>-5.7229826357422692E-8</v>
      </c>
      <c r="AA845" s="4">
        <f t="shared" si="150"/>
        <v>-4.8741818887945647E-8</v>
      </c>
    </row>
    <row r="846" spans="8:27" x14ac:dyDescent="0.4">
      <c r="H846" s="8">
        <v>840</v>
      </c>
      <c r="I846" s="2">
        <v>9.3900000000000095</v>
      </c>
      <c r="J846" s="27">
        <f t="shared" si="151"/>
        <v>-3.2632583726206663E-6</v>
      </c>
      <c r="K846" s="27">
        <f t="shared" si="144"/>
        <v>-7.5311536654446473E-6</v>
      </c>
      <c r="M846" s="23">
        <f t="shared" si="154"/>
        <v>-3.2065136394269598E-6</v>
      </c>
      <c r="N846" s="10">
        <f t="shared" si="145"/>
        <v>3.6536964980544782</v>
      </c>
      <c r="O846" s="3">
        <f t="shared" si="146"/>
        <v>-1.6806705346140264E-3</v>
      </c>
      <c r="P846" s="4">
        <f t="shared" si="147"/>
        <v>-2.9742334447153885E-5</v>
      </c>
      <c r="Q846" s="7">
        <f t="shared" si="148"/>
        <v>-1.7104128690611804E-3</v>
      </c>
      <c r="S846" s="8">
        <v>840</v>
      </c>
      <c r="T846" s="2">
        <v>9.3900000000000095</v>
      </c>
      <c r="U846" s="4">
        <f t="shared" si="152"/>
        <v>-5.6744733193706648E-8</v>
      </c>
      <c r="V846" s="4">
        <f t="shared" si="149"/>
        <v>-4.8277635498499056E-8</v>
      </c>
      <c r="X846" s="8">
        <v>840</v>
      </c>
      <c r="Y846" s="2">
        <v>9.3900000000000095</v>
      </c>
      <c r="Z846" s="4">
        <f t="shared" si="153"/>
        <v>-5.6744733193706642E-8</v>
      </c>
      <c r="AA846" s="4">
        <f t="shared" si="150"/>
        <v>-4.8277635498499063E-8</v>
      </c>
    </row>
    <row r="847" spans="8:27" x14ac:dyDescent="0.4">
      <c r="H847" s="8">
        <v>841</v>
      </c>
      <c r="I847" s="2">
        <v>9.4000000000000092</v>
      </c>
      <c r="J847" s="27">
        <f t="shared" si="151"/>
        <v>-3.2423736743961421E-6</v>
      </c>
      <c r="K847" s="27">
        <f t="shared" si="144"/>
        <v>-7.4830980198663378E-6</v>
      </c>
      <c r="M847" s="23">
        <f t="shared" si="154"/>
        <v>-3.1861094170860734E-6</v>
      </c>
      <c r="N847" s="10">
        <f t="shared" si="145"/>
        <v>3.6575875486381353</v>
      </c>
      <c r="O847" s="3">
        <f t="shared" si="146"/>
        <v>-1.6699758115826379E-3</v>
      </c>
      <c r="P847" s="4">
        <f t="shared" si="147"/>
        <v>-2.9490496547481891E-5</v>
      </c>
      <c r="Q847" s="7">
        <f t="shared" si="148"/>
        <v>-1.6994663081301197E-3</v>
      </c>
      <c r="S847" s="8">
        <v>841</v>
      </c>
      <c r="T847" s="2">
        <v>9.4000000000000092</v>
      </c>
      <c r="U847" s="4">
        <f t="shared" si="152"/>
        <v>-5.6264257310068725E-8</v>
      </c>
      <c r="V847" s="4">
        <f t="shared" si="149"/>
        <v>-4.781835334844642E-8</v>
      </c>
      <c r="X847" s="8">
        <v>841</v>
      </c>
      <c r="Y847" s="2">
        <v>9.4000000000000092</v>
      </c>
      <c r="Z847" s="4">
        <f t="shared" si="153"/>
        <v>-5.6264257310068725E-8</v>
      </c>
      <c r="AA847" s="4">
        <f t="shared" si="150"/>
        <v>-4.7818353348446427E-8</v>
      </c>
    </row>
    <row r="848" spans="8:27" x14ac:dyDescent="0.4">
      <c r="H848" s="8">
        <v>842</v>
      </c>
      <c r="I848" s="2">
        <v>9.4100000000000108</v>
      </c>
      <c r="J848" s="27">
        <f t="shared" si="151"/>
        <v>-3.2216448187539397E-6</v>
      </c>
      <c r="K848" s="27">
        <f t="shared" si="144"/>
        <v>-7.4353998389434351E-6</v>
      </c>
      <c r="M848" s="23">
        <f t="shared" si="154"/>
        <v>-3.1658564687753122E-6</v>
      </c>
      <c r="N848" s="10">
        <f t="shared" si="145"/>
        <v>3.6614785992217938</v>
      </c>
      <c r="O848" s="3">
        <f t="shared" si="146"/>
        <v>-1.6593603777212557E-3</v>
      </c>
      <c r="P848" s="4">
        <f t="shared" si="147"/>
        <v>-2.9241053220834075E-5</v>
      </c>
      <c r="Q848" s="7">
        <f t="shared" si="148"/>
        <v>-1.6886014309420898E-3</v>
      </c>
      <c r="S848" s="8">
        <v>842</v>
      </c>
      <c r="T848" s="2">
        <v>9.4100000000000108</v>
      </c>
      <c r="U848" s="4">
        <f t="shared" si="152"/>
        <v>-5.5788349978627395E-8</v>
      </c>
      <c r="V848" s="4">
        <f t="shared" si="149"/>
        <v>-4.7363915655327947E-8</v>
      </c>
      <c r="X848" s="8">
        <v>842</v>
      </c>
      <c r="Y848" s="2">
        <v>9.4100000000000108</v>
      </c>
      <c r="Z848" s="4">
        <f t="shared" si="153"/>
        <v>-5.5788349978627382E-8</v>
      </c>
      <c r="AA848" s="4">
        <f t="shared" si="150"/>
        <v>-4.7363915655327953E-8</v>
      </c>
    </row>
    <row r="849" spans="8:27" x14ac:dyDescent="0.4">
      <c r="H849" s="8">
        <v>843</v>
      </c>
      <c r="I849" s="2">
        <v>9.4200000000000106</v>
      </c>
      <c r="J849" s="27">
        <f t="shared" si="151"/>
        <v>-3.2010704777132527E-6</v>
      </c>
      <c r="K849" s="27">
        <f t="shared" si="144"/>
        <v>-7.3880560868169114E-6</v>
      </c>
      <c r="M849" s="23">
        <f t="shared" si="154"/>
        <v>-3.1457535146775122E-6</v>
      </c>
      <c r="N849" s="10">
        <f t="shared" si="145"/>
        <v>3.6653696498054513</v>
      </c>
      <c r="O849" s="3">
        <f t="shared" si="146"/>
        <v>-1.6488235622231281E-3</v>
      </c>
      <c r="P849" s="4">
        <f t="shared" si="147"/>
        <v>-2.8993979222591829E-5</v>
      </c>
      <c r="Q849" s="7">
        <f t="shared" si="148"/>
        <v>-1.6778175414457199E-3</v>
      </c>
      <c r="S849" s="8">
        <v>843</v>
      </c>
      <c r="T849" s="2">
        <v>9.4200000000000106</v>
      </c>
      <c r="U849" s="4">
        <f t="shared" si="152"/>
        <v>-5.5316963035740651E-8</v>
      </c>
      <c r="V849" s="4">
        <f t="shared" si="149"/>
        <v>-4.691426635215519E-8</v>
      </c>
      <c r="X849" s="8">
        <v>843</v>
      </c>
      <c r="Y849" s="2">
        <v>9.4200000000000106</v>
      </c>
      <c r="Z849" s="4">
        <f t="shared" si="153"/>
        <v>-5.5316963035740651E-8</v>
      </c>
      <c r="AA849" s="4">
        <f t="shared" si="150"/>
        <v>-4.6914266352155196E-8</v>
      </c>
    </row>
    <row r="850" spans="8:27" x14ac:dyDescent="0.4">
      <c r="H850" s="8">
        <v>844</v>
      </c>
      <c r="I850" s="2">
        <v>9.4300000000000104</v>
      </c>
      <c r="J850" s="27">
        <f t="shared" si="151"/>
        <v>-3.1806493360107585E-6</v>
      </c>
      <c r="K850" s="27">
        <f t="shared" si="144"/>
        <v>-7.3410637565951873E-6</v>
      </c>
      <c r="M850" s="23">
        <f t="shared" si="154"/>
        <v>-3.1257992871358593E-6</v>
      </c>
      <c r="N850" s="10">
        <f t="shared" si="145"/>
        <v>3.6692607003891089</v>
      </c>
      <c r="O850" s="3">
        <f t="shared" si="146"/>
        <v>-1.6383647006552626E-3</v>
      </c>
      <c r="P850" s="4">
        <f t="shared" si="147"/>
        <v>-2.874924960015358E-5</v>
      </c>
      <c r="Q850" s="7">
        <f t="shared" si="148"/>
        <v>-1.667113950255416E-3</v>
      </c>
      <c r="S850" s="8">
        <v>844</v>
      </c>
      <c r="T850" s="2">
        <v>9.4300000000000104</v>
      </c>
      <c r="U850" s="4">
        <f t="shared" si="152"/>
        <v>-5.4850048874899312E-8</v>
      </c>
      <c r="V850" s="4">
        <f t="shared" si="149"/>
        <v>-4.6469350077679813E-8</v>
      </c>
      <c r="X850" s="8">
        <v>844</v>
      </c>
      <c r="Y850" s="2">
        <v>9.4300000000000104</v>
      </c>
      <c r="Z850" s="4">
        <f t="shared" si="153"/>
        <v>-5.4850048874899326E-8</v>
      </c>
      <c r="AA850" s="4">
        <f t="shared" si="150"/>
        <v>-4.6469350077679813E-8</v>
      </c>
    </row>
    <row r="851" spans="8:27" x14ac:dyDescent="0.4">
      <c r="H851" s="8">
        <v>845</v>
      </c>
      <c r="I851" s="2">
        <v>9.4400000000000102</v>
      </c>
      <c r="J851" s="27">
        <f t="shared" si="151"/>
        <v>-3.1603800909655043E-6</v>
      </c>
      <c r="K851" s="27">
        <f t="shared" si="144"/>
        <v>-7.2944198700476171E-6</v>
      </c>
      <c r="M851" s="23">
        <f t="shared" si="154"/>
        <v>-3.1059925305257862E-6</v>
      </c>
      <c r="N851" s="10">
        <f t="shared" si="145"/>
        <v>3.673151750972766</v>
      </c>
      <c r="O851" s="3">
        <f t="shared" si="146"/>
        <v>-1.6279831348912789E-3</v>
      </c>
      <c r="P851" s="4">
        <f t="shared" si="147"/>
        <v>-2.8506839689261138E-5</v>
      </c>
      <c r="Q851" s="7">
        <f t="shared" si="148"/>
        <v>-1.6564899745805401E-3</v>
      </c>
      <c r="S851" s="8">
        <v>845</v>
      </c>
      <c r="T851" s="2">
        <v>9.4400000000000102</v>
      </c>
      <c r="U851" s="4">
        <f t="shared" si="152"/>
        <v>-5.4387560439718066E-8</v>
      </c>
      <c r="V851" s="4">
        <f t="shared" si="149"/>
        <v>-4.602911216680523E-8</v>
      </c>
      <c r="X851" s="8">
        <v>845</v>
      </c>
      <c r="Y851" s="2">
        <v>9.4400000000000102</v>
      </c>
      <c r="Z851" s="4">
        <f t="shared" si="153"/>
        <v>-5.4387560439718066E-8</v>
      </c>
      <c r="AA851" s="4">
        <f t="shared" si="150"/>
        <v>-4.602911216680523E-8</v>
      </c>
    </row>
    <row r="852" spans="8:27" x14ac:dyDescent="0.4">
      <c r="H852" s="8">
        <v>846</v>
      </c>
      <c r="I852" s="2">
        <v>9.4500000000000099</v>
      </c>
      <c r="J852" s="27">
        <f t="shared" si="151"/>
        <v>-3.1402614523453283E-6</v>
      </c>
      <c r="K852" s="27">
        <f t="shared" si="144"/>
        <v>-7.2481214773014556E-6</v>
      </c>
      <c r="M852" s="23">
        <f t="shared" si="154"/>
        <v>-3.0863320011283072E-6</v>
      </c>
      <c r="N852" s="10">
        <f t="shared" si="145"/>
        <v>3.6770428015564236</v>
      </c>
      <c r="O852" s="3">
        <f t="shared" si="146"/>
        <v>-1.6176782130450206E-3</v>
      </c>
      <c r="P852" s="4">
        <f t="shared" si="147"/>
        <v>-2.8266725110375637E-5</v>
      </c>
      <c r="Q852" s="7">
        <f t="shared" si="148"/>
        <v>-1.6459449381553963E-3</v>
      </c>
      <c r="S852" s="8">
        <v>846</v>
      </c>
      <c r="T852" s="2">
        <v>9.4500000000000099</v>
      </c>
      <c r="U852" s="4">
        <f t="shared" si="152"/>
        <v>-5.3929451217021171E-8</v>
      </c>
      <c r="V852" s="4">
        <f t="shared" si="149"/>
        <v>-4.5593498641137558E-8</v>
      </c>
      <c r="X852" s="8">
        <v>846</v>
      </c>
      <c r="Y852" s="2">
        <v>9.4500000000000099</v>
      </c>
      <c r="Z852" s="4">
        <f t="shared" si="153"/>
        <v>-5.3929451217021164E-8</v>
      </c>
      <c r="AA852" s="4">
        <f t="shared" si="150"/>
        <v>-4.5593498641137565E-8</v>
      </c>
    </row>
    <row r="853" spans="8:27" x14ac:dyDescent="0.4">
      <c r="H853" s="8">
        <v>847</v>
      </c>
      <c r="I853" s="2">
        <v>9.4600000000000097</v>
      </c>
      <c r="J853" s="27">
        <f t="shared" si="151"/>
        <v>-3.1202921422348637E-6</v>
      </c>
      <c r="K853" s="27">
        <f t="shared" si="144"/>
        <v>-7.2021656565423867E-6</v>
      </c>
      <c r="M853" s="23">
        <f t="shared" si="154"/>
        <v>-3.0668164670048414E-6</v>
      </c>
      <c r="N853" s="10">
        <f t="shared" si="145"/>
        <v>3.6809338521400812</v>
      </c>
      <c r="O853" s="3">
        <f t="shared" si="146"/>
        <v>-1.6074492894049437E-3</v>
      </c>
      <c r="P853" s="4">
        <f t="shared" si="147"/>
        <v>-2.8028881765102727E-5</v>
      </c>
      <c r="Q853" s="7">
        <f t="shared" si="148"/>
        <v>-1.6354781711700466E-3</v>
      </c>
      <c r="S853" s="8">
        <v>847</v>
      </c>
      <c r="T853" s="2">
        <v>9.4600000000000097</v>
      </c>
      <c r="U853" s="4">
        <f t="shared" si="152"/>
        <v>-5.3475675230022227E-8</v>
      </c>
      <c r="V853" s="4">
        <f t="shared" si="149"/>
        <v>-4.5162456199674264E-8</v>
      </c>
      <c r="X853" s="8">
        <v>847</v>
      </c>
      <c r="Y853" s="2">
        <v>9.4600000000000097</v>
      </c>
      <c r="Z853" s="4">
        <f t="shared" si="153"/>
        <v>-5.347567523002222E-8</v>
      </c>
      <c r="AA853" s="4">
        <f t="shared" si="150"/>
        <v>-4.516245619967427E-8</v>
      </c>
    </row>
    <row r="854" spans="8:27" x14ac:dyDescent="0.4">
      <c r="H854" s="8">
        <v>848</v>
      </c>
      <c r="I854" s="2">
        <v>9.4700000000000095</v>
      </c>
      <c r="J854" s="27">
        <f t="shared" si="151"/>
        <v>-3.1004708949050647E-6</v>
      </c>
      <c r="K854" s="27">
        <f t="shared" si="144"/>
        <v>-7.1565495137184876E-6</v>
      </c>
      <c r="M854" s="23">
        <f t="shared" si="154"/>
        <v>-3.0474447078734687E-6</v>
      </c>
      <c r="N854" s="10">
        <f t="shared" si="145"/>
        <v>3.6848249027237387</v>
      </c>
      <c r="O854" s="3">
        <f t="shared" si="146"/>
        <v>-1.5972957243692569E-3</v>
      </c>
      <c r="P854" s="4">
        <f t="shared" si="147"/>
        <v>-2.779328583266615E-5</v>
      </c>
      <c r="Q854" s="7">
        <f t="shared" si="148"/>
        <v>-1.625089010201923E-3</v>
      </c>
      <c r="S854" s="8">
        <v>848</v>
      </c>
      <c r="T854" s="2">
        <v>9.4700000000000095</v>
      </c>
      <c r="U854" s="4">
        <f t="shared" si="152"/>
        <v>-5.3026187031596173E-8</v>
      </c>
      <c r="V854" s="4">
        <f t="shared" si="149"/>
        <v>-4.4735932209627945E-8</v>
      </c>
      <c r="X854" s="8">
        <v>848</v>
      </c>
      <c r="Y854" s="2">
        <v>9.4700000000000095</v>
      </c>
      <c r="Z854" s="4">
        <f t="shared" si="153"/>
        <v>-5.3026187031596173E-8</v>
      </c>
      <c r="AA854" s="4">
        <f t="shared" si="150"/>
        <v>-4.4735932209627951E-8</v>
      </c>
    </row>
    <row r="855" spans="8:27" x14ac:dyDescent="0.4">
      <c r="H855" s="8">
        <v>849</v>
      </c>
      <c r="I855" s="2">
        <v>9.4800000000000093</v>
      </c>
      <c r="J855" s="27">
        <f t="shared" si="151"/>
        <v>-3.080796456684254E-6</v>
      </c>
      <c r="K855" s="27">
        <f t="shared" si="144"/>
        <v>-7.1112701822476466E-6</v>
      </c>
      <c r="M855" s="23">
        <f t="shared" si="154"/>
        <v>-3.0282155149866115E-6</v>
      </c>
      <c r="N855" s="10">
        <f t="shared" si="145"/>
        <v>3.6887159533073963</v>
      </c>
      <c r="O855" s="3">
        <f t="shared" si="146"/>
        <v>-1.58721688438181E-3</v>
      </c>
      <c r="P855" s="4">
        <f t="shared" si="147"/>
        <v>-2.7559913766429149E-5</v>
      </c>
      <c r="Q855" s="7">
        <f t="shared" si="148"/>
        <v>-1.6147767981482392E-3</v>
      </c>
      <c r="S855" s="8">
        <v>849</v>
      </c>
      <c r="T855" s="2">
        <v>9.4800000000000093</v>
      </c>
      <c r="U855" s="4">
        <f t="shared" si="152"/>
        <v>-5.2580941697642577E-8</v>
      </c>
      <c r="V855" s="4">
        <f t="shared" si="149"/>
        <v>-4.4313874697383621E-8</v>
      </c>
      <c r="X855" s="8">
        <v>849</v>
      </c>
      <c r="Y855" s="2">
        <v>9.4800000000000093</v>
      </c>
      <c r="Z855" s="4">
        <f t="shared" si="153"/>
        <v>-5.2580941697642577E-8</v>
      </c>
      <c r="AA855" s="4">
        <f t="shared" si="150"/>
        <v>-4.4313874697383628E-8</v>
      </c>
    </row>
    <row r="856" spans="8:27" x14ac:dyDescent="0.4">
      <c r="H856" s="8">
        <v>850</v>
      </c>
      <c r="I856" s="2">
        <v>9.4900000000000109</v>
      </c>
      <c r="J856" s="27">
        <f t="shared" si="151"/>
        <v>-3.0612675858306652E-6</v>
      </c>
      <c r="K856" s="27">
        <f t="shared" si="144"/>
        <v>-7.0663248227283408E-6</v>
      </c>
      <c r="M856" s="23">
        <f t="shared" si="154"/>
        <v>-3.009127691010127E-6</v>
      </c>
      <c r="N856" s="10">
        <f t="shared" si="145"/>
        <v>3.6926070038910543</v>
      </c>
      <c r="O856" s="3">
        <f t="shared" si="146"/>
        <v>-1.5772121418687205E-3</v>
      </c>
      <c r="P856" s="4">
        <f t="shared" si="147"/>
        <v>-2.7328742290462742E-5</v>
      </c>
      <c r="Q856" s="7">
        <f t="shared" si="148"/>
        <v>-1.6045408841591832E-3</v>
      </c>
      <c r="S856" s="8">
        <v>850</v>
      </c>
      <c r="T856" s="2">
        <v>9.4900000000000109</v>
      </c>
      <c r="U856" s="4">
        <f t="shared" si="152"/>
        <v>-5.2139894820538274E-8</v>
      </c>
      <c r="V856" s="4">
        <f t="shared" si="149"/>
        <v>-4.389623233958689E-8</v>
      </c>
      <c r="X856" s="8">
        <v>850</v>
      </c>
      <c r="Y856" s="2">
        <v>9.4900000000000109</v>
      </c>
      <c r="Z856" s="4">
        <f t="shared" si="153"/>
        <v>-5.2139894820538268E-8</v>
      </c>
      <c r="AA856" s="4">
        <f t="shared" si="150"/>
        <v>-4.3896232339586883E-8</v>
      </c>
    </row>
    <row r="857" spans="8:27" x14ac:dyDescent="0.4">
      <c r="H857" s="8">
        <v>851</v>
      </c>
      <c r="I857" s="2">
        <v>9.5000000000000107</v>
      </c>
      <c r="J857" s="27">
        <f t="shared" si="151"/>
        <v>-3.041883052406478E-6</v>
      </c>
      <c r="K857" s="27">
        <f t="shared" si="144"/>
        <v>-7.0217106226537805E-6</v>
      </c>
      <c r="M857" s="23">
        <f t="shared" si="154"/>
        <v>-2.9901800499037987E-6</v>
      </c>
      <c r="N857" s="10">
        <f t="shared" si="145"/>
        <v>3.6964980544747119</v>
      </c>
      <c r="O857" s="3">
        <f t="shared" si="146"/>
        <v>-1.5672808751757341E-3</v>
      </c>
      <c r="P857" s="4">
        <f t="shared" si="147"/>
        <v>-2.7099748396160703E-5</v>
      </c>
      <c r="Q857" s="7">
        <f t="shared" si="148"/>
        <v>-1.5943806235718947E-3</v>
      </c>
      <c r="S857" s="8">
        <v>851</v>
      </c>
      <c r="T857" s="2">
        <v>9.5000000000000107</v>
      </c>
      <c r="U857" s="4">
        <f t="shared" si="152"/>
        <v>-5.1703002502679184E-8</v>
      </c>
      <c r="V857" s="4">
        <f t="shared" si="149"/>
        <v>-4.3482954454361852E-8</v>
      </c>
      <c r="X857" s="8">
        <v>851</v>
      </c>
      <c r="Y857" s="2">
        <v>9.5000000000000107</v>
      </c>
      <c r="Z857" s="4">
        <f t="shared" si="153"/>
        <v>-5.1703002502679184E-8</v>
      </c>
      <c r="AA857" s="4">
        <f t="shared" si="150"/>
        <v>-4.3482954454361852E-8</v>
      </c>
    </row>
    <row r="858" spans="8:27" x14ac:dyDescent="0.4">
      <c r="H858" s="8">
        <v>852</v>
      </c>
      <c r="I858" s="2">
        <v>9.5100000000000104</v>
      </c>
      <c r="J858" s="27">
        <f t="shared" si="151"/>
        <v>-3.0226416381532987E-6</v>
      </c>
      <c r="K858" s="27">
        <f t="shared" si="144"/>
        <v>-6.9774247961293377E-6</v>
      </c>
      <c r="M858" s="23">
        <f t="shared" si="154"/>
        <v>-2.9713714168031902E-6</v>
      </c>
      <c r="N858" s="10">
        <f t="shared" si="145"/>
        <v>3.7003891050583695</v>
      </c>
      <c r="O858" s="3">
        <f t="shared" si="146"/>
        <v>-1.5574224685062997E-3</v>
      </c>
      <c r="P858" s="4">
        <f t="shared" si="147"/>
        <v>-2.6872909338899884E-5</v>
      </c>
      <c r="Q858" s="7">
        <f t="shared" si="148"/>
        <v>-1.5842953778451995E-3</v>
      </c>
      <c r="S858" s="8">
        <v>852</v>
      </c>
      <c r="T858" s="2">
        <v>9.5100000000000104</v>
      </c>
      <c r="U858" s="4">
        <f t="shared" si="152"/>
        <v>-5.1270221350108664E-8</v>
      </c>
      <c r="V858" s="4">
        <f t="shared" si="149"/>
        <v>-4.3073990992655655E-8</v>
      </c>
      <c r="X858" s="8">
        <v>852</v>
      </c>
      <c r="Y858" s="2">
        <v>9.5100000000000104</v>
      </c>
      <c r="Z858" s="4">
        <f t="shared" si="153"/>
        <v>-5.1270221350108664E-8</v>
      </c>
      <c r="AA858" s="4">
        <f t="shared" si="150"/>
        <v>-4.3073990992655642E-8</v>
      </c>
    </row>
    <row r="859" spans="8:27" x14ac:dyDescent="0.4">
      <c r="H859" s="8">
        <v>853</v>
      </c>
      <c r="I859" s="2">
        <v>9.5200000000000102</v>
      </c>
      <c r="J859" s="27">
        <f t="shared" si="151"/>
        <v>-3.0035421363690862E-6</v>
      </c>
      <c r="K859" s="27">
        <f t="shared" si="144"/>
        <v>-6.9334645835932286E-6</v>
      </c>
      <c r="M859" s="23">
        <f t="shared" si="154"/>
        <v>-2.9527006279028541E-6</v>
      </c>
      <c r="N859" s="10">
        <f t="shared" si="145"/>
        <v>3.7042801556420271</v>
      </c>
      <c r="O859" s="3">
        <f t="shared" si="146"/>
        <v>-1.547636311860354E-3</v>
      </c>
      <c r="P859" s="4">
        <f t="shared" si="147"/>
        <v>-2.664820263474573E-5</v>
      </c>
      <c r="Q859" s="7">
        <f t="shared" si="148"/>
        <v>-1.5742845144950997E-3</v>
      </c>
      <c r="S859" s="8">
        <v>853</v>
      </c>
      <c r="T859" s="2">
        <v>9.5200000000000102</v>
      </c>
      <c r="U859" s="4">
        <f t="shared" si="152"/>
        <v>-5.0841508466231983E-8</v>
      </c>
      <c r="V859" s="4">
        <f t="shared" si="149"/>
        <v>-4.2669292529708482E-8</v>
      </c>
      <c r="X859" s="8">
        <v>853</v>
      </c>
      <c r="Y859" s="2">
        <v>9.5200000000000102</v>
      </c>
      <c r="Z859" s="4">
        <f t="shared" si="153"/>
        <v>-5.084150846623197E-8</v>
      </c>
      <c r="AA859" s="4">
        <f t="shared" si="150"/>
        <v>-4.2669292529708482E-8</v>
      </c>
    </row>
    <row r="860" spans="8:27" x14ac:dyDescent="0.4">
      <c r="H860" s="8">
        <v>854</v>
      </c>
      <c r="I860" s="2">
        <v>9.53000000000001</v>
      </c>
      <c r="J860" s="27">
        <f t="shared" si="151"/>
        <v>-2.9845833517865112E-6</v>
      </c>
      <c r="K860" s="27">
        <f t="shared" si="144"/>
        <v>-6.8898272515404277E-6</v>
      </c>
      <c r="M860" s="23">
        <f t="shared" si="154"/>
        <v>-2.9341665303408953E-6</v>
      </c>
      <c r="N860" s="10">
        <f t="shared" si="145"/>
        <v>3.7081712062256846</v>
      </c>
      <c r="O860" s="3">
        <f t="shared" si="146"/>
        <v>-1.5379218009738162E-3</v>
      </c>
      <c r="P860" s="4">
        <f t="shared" si="147"/>
        <v>-2.6425606057202313E-5</v>
      </c>
      <c r="Q860" s="7">
        <f t="shared" si="148"/>
        <v>-1.5643474070310185E-3</v>
      </c>
      <c r="S860" s="8">
        <v>854</v>
      </c>
      <c r="T860" s="2">
        <v>9.53000000000001</v>
      </c>
      <c r="U860" s="4">
        <f t="shared" si="152"/>
        <v>-5.0416821445615722E-8</v>
      </c>
      <c r="V860" s="4">
        <f t="shared" si="149"/>
        <v>-4.2268810256646978E-8</v>
      </c>
      <c r="X860" s="8">
        <v>854</v>
      </c>
      <c r="Y860" s="2">
        <v>9.53000000000001</v>
      </c>
      <c r="Z860" s="4">
        <f t="shared" si="153"/>
        <v>-5.0416821445615729E-8</v>
      </c>
      <c r="AA860" s="4">
        <f t="shared" si="150"/>
        <v>-4.2268810256646978E-8</v>
      </c>
    </row>
    <row r="861" spans="8:27" x14ac:dyDescent="0.4">
      <c r="H861" s="8">
        <v>855</v>
      </c>
      <c r="I861" s="2">
        <v>9.5400000000000098</v>
      </c>
      <c r="J861" s="27">
        <f t="shared" si="151"/>
        <v>-2.965764100452714E-6</v>
      </c>
      <c r="K861" s="27">
        <f t="shared" si="144"/>
        <v>-6.8465100922497555E-6</v>
      </c>
      <c r="M861" s="23">
        <f t="shared" si="154"/>
        <v>-2.9157679820848437E-6</v>
      </c>
      <c r="N861" s="10">
        <f t="shared" si="145"/>
        <v>3.7120622568093418</v>
      </c>
      <c r="O861" s="3">
        <f t="shared" si="146"/>
        <v>-1.5282783372587681E-3</v>
      </c>
      <c r="P861" s="4">
        <f t="shared" si="147"/>
        <v>-2.6205097634005814E-5</v>
      </c>
      <c r="Q861" s="7">
        <f t="shared" si="148"/>
        <v>-1.5544834348927739E-3</v>
      </c>
      <c r="S861" s="8">
        <v>855</v>
      </c>
      <c r="T861" s="2">
        <v>9.5400000000000098</v>
      </c>
      <c r="U861" s="4">
        <f t="shared" si="152"/>
        <v>-4.9996118367870331E-8</v>
      </c>
      <c r="V861" s="4">
        <f t="shared" si="149"/>
        <v>-4.1872495972198895E-8</v>
      </c>
      <c r="X861" s="8">
        <v>855</v>
      </c>
      <c r="Y861" s="2">
        <v>9.5400000000000098</v>
      </c>
      <c r="Z861" s="4">
        <f t="shared" si="153"/>
        <v>-4.9996118367870344E-8</v>
      </c>
      <c r="AA861" s="4">
        <f t="shared" si="150"/>
        <v>-4.1872495972198902E-8</v>
      </c>
    </row>
    <row r="862" spans="8:27" x14ac:dyDescent="0.4">
      <c r="H862" s="8">
        <v>856</v>
      </c>
      <c r="I862" s="2">
        <v>9.5500000000000096</v>
      </c>
      <c r="J862" s="27">
        <f t="shared" si="151"/>
        <v>-2.9470832096104466E-6</v>
      </c>
      <c r="K862" s="27">
        <f t="shared" si="144"/>
        <v>-6.8035104235140833E-6</v>
      </c>
      <c r="M862" s="23">
        <f t="shared" si="154"/>
        <v>-2.8975038518188317E-6</v>
      </c>
      <c r="N862" s="10">
        <f t="shared" si="145"/>
        <v>3.7159533073929993</v>
      </c>
      <c r="O862" s="3">
        <f t="shared" si="146"/>
        <v>-1.518705327744321E-3</v>
      </c>
      <c r="P862" s="4">
        <f t="shared" si="147"/>
        <v>-2.5986655643961318E-5</v>
      </c>
      <c r="Q862" s="7">
        <f t="shared" si="148"/>
        <v>-1.5446919833882824E-3</v>
      </c>
      <c r="S862" s="8">
        <v>856</v>
      </c>
      <c r="T862" s="2">
        <v>9.5500000000000096</v>
      </c>
      <c r="U862" s="4">
        <f t="shared" si="152"/>
        <v>-4.9579357791614925E-8</v>
      </c>
      <c r="V862" s="4">
        <f t="shared" si="149"/>
        <v>-4.1480302074527142E-8</v>
      </c>
      <c r="X862" s="8">
        <v>856</v>
      </c>
      <c r="Y862" s="2">
        <v>9.5500000000000096</v>
      </c>
      <c r="Z862" s="4">
        <f t="shared" si="153"/>
        <v>-4.9579357791614925E-8</v>
      </c>
      <c r="AA862" s="4">
        <f t="shared" si="150"/>
        <v>-4.1480302074527135E-8</v>
      </c>
    </row>
    <row r="863" spans="8:27" x14ac:dyDescent="0.4">
      <c r="H863" s="8">
        <v>857</v>
      </c>
      <c r="I863" s="2">
        <v>9.5600000000000094</v>
      </c>
      <c r="J863" s="27">
        <f t="shared" si="151"/>
        <v>-2.9285395175806001E-6</v>
      </c>
      <c r="K863" s="27">
        <f t="shared" si="144"/>
        <v>-6.7608255883736743E-6</v>
      </c>
      <c r="M863" s="23">
        <f t="shared" si="154"/>
        <v>-2.8793730188320765E-6</v>
      </c>
      <c r="N863" s="10">
        <f t="shared" si="145"/>
        <v>3.7198443579766569</v>
      </c>
      <c r="O863" s="3">
        <f t="shared" si="146"/>
        <v>-1.5092021850181628E-3</v>
      </c>
      <c r="P863" s="4">
        <f t="shared" si="147"/>
        <v>-2.5770258613822159E-5</v>
      </c>
      <c r="Q863" s="7">
        <f t="shared" si="148"/>
        <v>-1.534972443631985E-3</v>
      </c>
      <c r="S863" s="8">
        <v>857</v>
      </c>
      <c r="T863" s="2">
        <v>9.5600000000000094</v>
      </c>
      <c r="U863" s="4">
        <f t="shared" si="152"/>
        <v>-4.9166498748523517E-8</v>
      </c>
      <c r="V863" s="4">
        <f t="shared" si="149"/>
        <v>-4.1092181553181974E-8</v>
      </c>
      <c r="X863" s="8">
        <v>857</v>
      </c>
      <c r="Y863" s="2">
        <v>9.5600000000000094</v>
      </c>
      <c r="Z863" s="4">
        <f t="shared" si="153"/>
        <v>-4.9166498748523497E-8</v>
      </c>
      <c r="AA863" s="4">
        <f t="shared" si="150"/>
        <v>-4.1092181553181968E-8</v>
      </c>
    </row>
    <row r="864" spans="8:27" x14ac:dyDescent="0.4">
      <c r="H864" s="8">
        <v>858</v>
      </c>
      <c r="I864" s="2">
        <v>9.5700000000000092</v>
      </c>
      <c r="J864" s="27">
        <f t="shared" si="151"/>
        <v>-2.9101318736460733E-6</v>
      </c>
      <c r="K864" s="27">
        <f t="shared" si="144"/>
        <v>-6.7184529548525543E-6</v>
      </c>
      <c r="M864" s="23">
        <f t="shared" si="154"/>
        <v>-2.8613743729086224E-6</v>
      </c>
      <c r="N864" s="10">
        <f t="shared" si="145"/>
        <v>3.7237354085603145</v>
      </c>
      <c r="O864" s="3">
        <f t="shared" si="146"/>
        <v>-1.4997683271687678E-3</v>
      </c>
      <c r="P864" s="4">
        <f t="shared" si="147"/>
        <v>-2.5555885315210985E-5</v>
      </c>
      <c r="Q864" s="7">
        <f t="shared" si="148"/>
        <v>-1.5253242124839788E-3</v>
      </c>
      <c r="S864" s="8">
        <v>858</v>
      </c>
      <c r="T864" s="2">
        <v>9.5700000000000092</v>
      </c>
      <c r="U864" s="4">
        <f t="shared" si="152"/>
        <v>-4.8757500737450791E-8</v>
      </c>
      <c r="V864" s="4">
        <f t="shared" si="149"/>
        <v>-4.0708087981168669E-8</v>
      </c>
      <c r="X864" s="8">
        <v>858</v>
      </c>
      <c r="Y864" s="2">
        <v>9.5700000000000092</v>
      </c>
      <c r="Z864" s="4">
        <f t="shared" si="153"/>
        <v>-4.8757500737450771E-8</v>
      </c>
      <c r="AA864" s="4">
        <f t="shared" si="150"/>
        <v>-4.0708087981168675E-8</v>
      </c>
    </row>
    <row r="865" spans="8:27" x14ac:dyDescent="0.4">
      <c r="H865" s="8">
        <v>859</v>
      </c>
      <c r="I865" s="2">
        <v>9.5800000000000107</v>
      </c>
      <c r="J865" s="27">
        <f t="shared" si="151"/>
        <v>-2.8918591379369812E-6</v>
      </c>
      <c r="K865" s="27">
        <f t="shared" si="144"/>
        <v>-6.6763899156979019E-6</v>
      </c>
      <c r="M865" s="23">
        <f t="shared" si="154"/>
        <v>-2.8435068142183447E-6</v>
      </c>
      <c r="N865" s="10">
        <f t="shared" si="145"/>
        <v>3.7276264591439725</v>
      </c>
      <c r="O865" s="3">
        <f t="shared" si="146"/>
        <v>-1.4904031777282674E-3</v>
      </c>
      <c r="P865" s="4">
        <f t="shared" si="147"/>
        <v>-2.5343514761582102E-5</v>
      </c>
      <c r="Q865" s="7">
        <f t="shared" si="148"/>
        <v>-1.5157466924898494E-3</v>
      </c>
      <c r="S865" s="8">
        <v>859</v>
      </c>
      <c r="T865" s="2">
        <v>9.5800000000000107</v>
      </c>
      <c r="U865" s="4">
        <f t="shared" si="152"/>
        <v>-4.8352323718636638E-8</v>
      </c>
      <c r="V865" s="4">
        <f t="shared" si="149"/>
        <v>-4.0327975507129323E-8</v>
      </c>
      <c r="X865" s="8">
        <v>859</v>
      </c>
      <c r="Y865" s="2">
        <v>9.5800000000000107</v>
      </c>
      <c r="Z865" s="4">
        <f t="shared" si="153"/>
        <v>-4.8352323718636638E-8</v>
      </c>
      <c r="AA865" s="4">
        <f t="shared" si="150"/>
        <v>-4.0327975507129323E-8</v>
      </c>
    </row>
    <row r="866" spans="8:27" x14ac:dyDescent="0.4">
      <c r="H866" s="8">
        <v>860</v>
      </c>
      <c r="I866" s="2">
        <v>9.5900000000000105</v>
      </c>
      <c r="J866" s="27">
        <f t="shared" si="151"/>
        <v>-2.8737201813171896E-6</v>
      </c>
      <c r="K866" s="27">
        <f t="shared" si="144"/>
        <v>-6.6346338881224455E-6</v>
      </c>
      <c r="M866" s="23">
        <f t="shared" si="154"/>
        <v>-2.8257692532092009E-6</v>
      </c>
      <c r="N866" s="10">
        <f t="shared" si="145"/>
        <v>3.7315175097276301</v>
      </c>
      <c r="O866" s="3">
        <f t="shared" si="146"/>
        <v>-1.4811061656159739E-3</v>
      </c>
      <c r="P866" s="4">
        <f t="shared" si="147"/>
        <v>-2.5133126205224634E-5</v>
      </c>
      <c r="Q866" s="7">
        <f t="shared" si="148"/>
        <v>-1.5062392918211984E-3</v>
      </c>
      <c r="S866" s="8">
        <v>860</v>
      </c>
      <c r="T866" s="2">
        <v>9.5900000000000105</v>
      </c>
      <c r="U866" s="4">
        <f t="shared" si="152"/>
        <v>-4.7950928107988595E-8</v>
      </c>
      <c r="V866" s="4">
        <f t="shared" si="149"/>
        <v>-3.9951798847637267E-8</v>
      </c>
      <c r="X866" s="8">
        <v>860</v>
      </c>
      <c r="Y866" s="2">
        <v>9.5900000000000105</v>
      </c>
      <c r="Z866" s="4">
        <f t="shared" si="153"/>
        <v>-4.7950928107988595E-8</v>
      </c>
      <c r="AA866" s="4">
        <f t="shared" si="150"/>
        <v>-3.9951798847637273E-8</v>
      </c>
    </row>
    <row r="867" spans="8:27" x14ac:dyDescent="0.4">
      <c r="H867" s="8">
        <v>861</v>
      </c>
      <c r="I867" s="2">
        <v>9.6000000000000103</v>
      </c>
      <c r="J867" s="27">
        <f t="shared" si="151"/>
        <v>-2.8557138852721418E-6</v>
      </c>
      <c r="K867" s="27">
        <f t="shared" si="144"/>
        <v>-6.5931823135497891E-6</v>
      </c>
      <c r="M867" s="23">
        <f t="shared" si="154"/>
        <v>-2.8081606105007012E-6</v>
      </c>
      <c r="N867" s="10">
        <f t="shared" si="145"/>
        <v>3.7354085603112877</v>
      </c>
      <c r="O867" s="3">
        <f t="shared" si="146"/>
        <v>-1.4718767250825444E-3</v>
      </c>
      <c r="P867" s="4">
        <f t="shared" si="147"/>
        <v>-2.4924699134305693E-5</v>
      </c>
      <c r="Q867" s="7">
        <f t="shared" si="148"/>
        <v>-1.4968014242168501E-3</v>
      </c>
      <c r="S867" s="8">
        <v>861</v>
      </c>
      <c r="T867" s="2">
        <v>9.6000000000000103</v>
      </c>
      <c r="U867" s="4">
        <f t="shared" si="152"/>
        <v>-4.7553274771440455E-8</v>
      </c>
      <c r="V867" s="4">
        <f t="shared" si="149"/>
        <v>-3.9579513279601832E-8</v>
      </c>
      <c r="X867" s="8">
        <v>861</v>
      </c>
      <c r="Y867" s="2">
        <v>9.6000000000000103</v>
      </c>
      <c r="Z867" s="4">
        <f t="shared" si="153"/>
        <v>-4.7553274771440462E-8</v>
      </c>
      <c r="AA867" s="4">
        <f t="shared" si="150"/>
        <v>-3.9579513279601832E-8</v>
      </c>
    </row>
    <row r="868" spans="8:27" x14ac:dyDescent="0.4">
      <c r="H868" s="8">
        <v>862</v>
      </c>
      <c r="I868" s="2">
        <v>9.6100000000000101</v>
      </c>
      <c r="J868" s="27">
        <f t="shared" si="151"/>
        <v>-2.837839141797981E-6</v>
      </c>
      <c r="K868" s="27">
        <f t="shared" si="144"/>
        <v>-6.5520326573626431E-6</v>
      </c>
      <c r="M868" s="23">
        <f t="shared" si="154"/>
        <v>-2.7906798167785947E-6</v>
      </c>
      <c r="N868" s="10">
        <f t="shared" si="145"/>
        <v>3.7392996108949452</v>
      </c>
      <c r="O868" s="3">
        <f t="shared" si="146"/>
        <v>-1.462714295654781E-3</v>
      </c>
      <c r="P868" s="4">
        <f t="shared" si="147"/>
        <v>-2.4718213269953038E-5</v>
      </c>
      <c r="Q868" s="7">
        <f t="shared" si="148"/>
        <v>-1.4874325089247341E-3</v>
      </c>
      <c r="S868" s="8">
        <v>862</v>
      </c>
      <c r="T868" s="2">
        <v>9.6100000000000101</v>
      </c>
      <c r="U868" s="4">
        <f t="shared" si="152"/>
        <v>-4.7159325019386467E-8</v>
      </c>
      <c r="V868" s="4">
        <f t="shared" si="149"/>
        <v>-3.9211074632782141E-8</v>
      </c>
      <c r="X868" s="8">
        <v>862</v>
      </c>
      <c r="Y868" s="2">
        <v>9.6100000000000101</v>
      </c>
      <c r="Z868" s="4">
        <f t="shared" si="153"/>
        <v>-4.7159325019386467E-8</v>
      </c>
      <c r="AA868" s="4">
        <f t="shared" si="150"/>
        <v>-3.9211074632782147E-8</v>
      </c>
    </row>
    <row r="869" spans="8:27" x14ac:dyDescent="0.4">
      <c r="H869" s="8">
        <v>863</v>
      </c>
      <c r="I869" s="2">
        <v>9.6200000000000099</v>
      </c>
      <c r="J869" s="27">
        <f t="shared" si="151"/>
        <v>-2.8200948532919436E-6</v>
      </c>
      <c r="K869" s="27">
        <f t="shared" si="144"/>
        <v>-6.5111824086539392E-6</v>
      </c>
      <c r="M869" s="23">
        <f t="shared" si="154"/>
        <v>-2.7733258126907539E-6</v>
      </c>
      <c r="N869" s="10">
        <f t="shared" si="145"/>
        <v>3.7431906614786028</v>
      </c>
      <c r="O869" s="3">
        <f t="shared" si="146"/>
        <v>-1.4536183220810596E-3</v>
      </c>
      <c r="P869" s="4">
        <f t="shared" si="147"/>
        <v>-2.4513648563376789E-5</v>
      </c>
      <c r="Q869" s="7">
        <f t="shared" si="148"/>
        <v>-1.4781319706444363E-3</v>
      </c>
      <c r="S869" s="8">
        <v>863</v>
      </c>
      <c r="T869" s="2">
        <v>9.6200000000000099</v>
      </c>
      <c r="U869" s="4">
        <f t="shared" si="152"/>
        <v>-4.6769040601189793E-8</v>
      </c>
      <c r="V869" s="4">
        <f t="shared" si="149"/>
        <v>-3.8846439282408302E-8</v>
      </c>
      <c r="X869" s="8">
        <v>863</v>
      </c>
      <c r="Y869" s="2">
        <v>9.6200000000000099</v>
      </c>
      <c r="Z869" s="4">
        <f t="shared" si="153"/>
        <v>-4.67690406011898E-8</v>
      </c>
      <c r="AA869" s="4">
        <f t="shared" si="150"/>
        <v>-3.8846439282408289E-8</v>
      </c>
    </row>
    <row r="870" spans="8:27" x14ac:dyDescent="0.4">
      <c r="H870" s="8">
        <v>864</v>
      </c>
      <c r="I870" s="2">
        <v>9.6300000000000097</v>
      </c>
      <c r="J870" s="27">
        <f t="shared" si="151"/>
        <v>-2.8024799324440112E-6</v>
      </c>
      <c r="K870" s="27">
        <f t="shared" si="144"/>
        <v>-6.4706290799808054E-6</v>
      </c>
      <c r="M870" s="23">
        <f t="shared" si="154"/>
        <v>-2.7560975487442469E-6</v>
      </c>
      <c r="N870" s="10">
        <f t="shared" si="145"/>
        <v>3.7470817120622604</v>
      </c>
      <c r="O870" s="3">
        <f t="shared" si="146"/>
        <v>-1.4445882542773803E-3</v>
      </c>
      <c r="P870" s="4">
        <f t="shared" si="147"/>
        <v>-2.4310985193029482E-5</v>
      </c>
      <c r="Q870" s="7">
        <f t="shared" si="148"/>
        <v>-1.4688992394704097E-3</v>
      </c>
      <c r="S870" s="8">
        <v>864</v>
      </c>
      <c r="T870" s="2">
        <v>9.6300000000000097</v>
      </c>
      <c r="U870" s="4">
        <f t="shared" si="152"/>
        <v>-4.6382383699764382E-8</v>
      </c>
      <c r="V870" s="4">
        <f t="shared" si="149"/>
        <v>-3.8485564141908113E-8</v>
      </c>
      <c r="X870" s="8">
        <v>864</v>
      </c>
      <c r="Y870" s="2">
        <v>9.6300000000000097</v>
      </c>
      <c r="Z870" s="4">
        <f t="shared" si="153"/>
        <v>-4.6382383699764376E-8</v>
      </c>
      <c r="AA870" s="4">
        <f t="shared" si="150"/>
        <v>-3.8485564141908106E-8</v>
      </c>
    </row>
    <row r="871" spans="8:27" x14ac:dyDescent="0.4">
      <c r="H871" s="8">
        <v>865</v>
      </c>
      <c r="I871" s="2">
        <v>9.6400000000000095</v>
      </c>
      <c r="J871" s="27">
        <f t="shared" si="151"/>
        <v>-2.7849933021297875E-6</v>
      </c>
      <c r="K871" s="27">
        <f t="shared" si="144"/>
        <v>-6.4303702071212861E-6</v>
      </c>
      <c r="M871" s="23">
        <f t="shared" si="154"/>
        <v>-2.7389939852035586E-6</v>
      </c>
      <c r="N871" s="10">
        <f t="shared" si="145"/>
        <v>3.7509727626459175</v>
      </c>
      <c r="O871" s="3">
        <f t="shared" si="146"/>
        <v>-1.4356235472740223E-3</v>
      </c>
      <c r="P871" s="4">
        <f t="shared" si="147"/>
        <v>-2.4110203561803997E-5</v>
      </c>
      <c r="Q871" s="7">
        <f t="shared" si="148"/>
        <v>-1.4597337508358264E-3</v>
      </c>
      <c r="S871" s="8">
        <v>865</v>
      </c>
      <c r="T871" s="2">
        <v>9.6400000000000095</v>
      </c>
      <c r="U871" s="4">
        <f t="shared" si="152"/>
        <v>-4.5999316926228796E-8</v>
      </c>
      <c r="V871" s="4">
        <f t="shared" si="149"/>
        <v>-3.8128406655737795E-8</v>
      </c>
      <c r="X871" s="8">
        <v>865</v>
      </c>
      <c r="Y871" s="2">
        <v>9.6400000000000095</v>
      </c>
      <c r="Z871" s="4">
        <f t="shared" si="153"/>
        <v>-4.5999316926228796E-8</v>
      </c>
      <c r="AA871" s="4">
        <f t="shared" si="150"/>
        <v>-3.8128406655737795E-8</v>
      </c>
    </row>
    <row r="872" spans="8:27" x14ac:dyDescent="0.4">
      <c r="H872" s="8">
        <v>866</v>
      </c>
      <c r="I872" s="2">
        <v>9.6500000000000092</v>
      </c>
      <c r="J872" s="27">
        <f t="shared" si="151"/>
        <v>-2.7676338953046106E-6</v>
      </c>
      <c r="K872" s="27">
        <f t="shared" si="144"/>
        <v>-6.3904033488338681E-6</v>
      </c>
      <c r="M872" s="23">
        <f t="shared" si="154"/>
        <v>-2.7220140919899794E-6</v>
      </c>
      <c r="N872" s="10">
        <f t="shared" si="145"/>
        <v>3.7548638132295751</v>
      </c>
      <c r="O872" s="3">
        <f t="shared" si="146"/>
        <v>-1.4267236611628081E-3</v>
      </c>
      <c r="P872" s="4">
        <f t="shared" si="147"/>
        <v>-2.391128429426865E-5</v>
      </c>
      <c r="Q872" s="7">
        <f t="shared" si="148"/>
        <v>-1.4506349454570767E-3</v>
      </c>
      <c r="S872" s="8">
        <v>866</v>
      </c>
      <c r="T872" s="2">
        <v>9.6500000000000092</v>
      </c>
      <c r="U872" s="4">
        <f t="shared" si="152"/>
        <v>-4.5619803314631269E-8</v>
      </c>
      <c r="V872" s="4">
        <f t="shared" si="149"/>
        <v>-3.7774924792315064E-8</v>
      </c>
      <c r="X872" s="8">
        <v>866</v>
      </c>
      <c r="Y872" s="2">
        <v>9.6500000000000092</v>
      </c>
      <c r="Z872" s="4">
        <f t="shared" si="153"/>
        <v>-4.5619803314631269E-8</v>
      </c>
      <c r="AA872" s="4">
        <f t="shared" si="150"/>
        <v>-3.7774924792315064E-8</v>
      </c>
    </row>
    <row r="873" spans="8:27" x14ac:dyDescent="0.4">
      <c r="H873" s="8">
        <v>867</v>
      </c>
      <c r="I873" s="2">
        <v>9.6600000000000108</v>
      </c>
      <c r="J873" s="27">
        <f t="shared" si="151"/>
        <v>-2.7504006548988786E-6</v>
      </c>
      <c r="K873" s="27">
        <f t="shared" si="144"/>
        <v>-6.3507260866197511E-6</v>
      </c>
      <c r="M873" s="23">
        <f t="shared" si="154"/>
        <v>-2.7051568485821333E-6</v>
      </c>
      <c r="N873" s="10">
        <f t="shared" si="145"/>
        <v>3.7587548638132335</v>
      </c>
      <c r="O873" s="3">
        <f t="shared" si="146"/>
        <v>-1.4178880610449659E-3</v>
      </c>
      <c r="P873" s="4">
        <f t="shared" si="147"/>
        <v>-2.3714208233939335E-5</v>
      </c>
      <c r="Q873" s="7">
        <f t="shared" si="148"/>
        <v>-1.4416022692789053E-3</v>
      </c>
      <c r="S873" s="8">
        <v>867</v>
      </c>
      <c r="T873" s="2">
        <v>9.6600000000000108</v>
      </c>
      <c r="U873" s="4">
        <f t="shared" si="152"/>
        <v>-4.52438063167452E-8</v>
      </c>
      <c r="V873" s="4">
        <f t="shared" si="149"/>
        <v>-3.7425077037053338E-8</v>
      </c>
      <c r="X873" s="8">
        <v>867</v>
      </c>
      <c r="Y873" s="2">
        <v>9.6600000000000108</v>
      </c>
      <c r="Z873" s="4">
        <f t="shared" si="153"/>
        <v>-4.5243806316745187E-8</v>
      </c>
      <c r="AA873" s="4">
        <f t="shared" si="150"/>
        <v>-3.7425077037053344E-8</v>
      </c>
    </row>
    <row r="874" spans="8:27" x14ac:dyDescent="0.4">
      <c r="H874" s="8">
        <v>868</v>
      </c>
      <c r="I874" s="2">
        <v>9.6700000000000106</v>
      </c>
      <c r="J874" s="27">
        <f t="shared" si="151"/>
        <v>-2.7332925337145744E-6</v>
      </c>
      <c r="K874" s="27">
        <f t="shared" si="144"/>
        <v>-6.3113360244878269E-6</v>
      </c>
      <c r="M874" s="23">
        <f t="shared" si="154"/>
        <v>-2.6884212439176408E-6</v>
      </c>
      <c r="N874" s="10">
        <f t="shared" si="145"/>
        <v>3.7626459143968907</v>
      </c>
      <c r="O874" s="3">
        <f t="shared" si="146"/>
        <v>-1.4091162169795877E-3</v>
      </c>
      <c r="P874" s="4">
        <f t="shared" si="147"/>
        <v>-2.351895644058788E-5</v>
      </c>
      <c r="Q874" s="7">
        <f t="shared" si="148"/>
        <v>-1.4326351734201756E-3</v>
      </c>
      <c r="S874" s="8">
        <v>868</v>
      </c>
      <c r="T874" s="2">
        <v>9.6700000000000106</v>
      </c>
      <c r="U874" s="4">
        <f t="shared" si="152"/>
        <v>-4.4871289796933775E-8</v>
      </c>
      <c r="V874" s="4">
        <f t="shared" si="149"/>
        <v>-3.7078822385495362E-8</v>
      </c>
      <c r="X874" s="8">
        <v>868</v>
      </c>
      <c r="Y874" s="2">
        <v>9.6700000000000106</v>
      </c>
      <c r="Z874" s="4">
        <f t="shared" si="153"/>
        <v>-4.4871289796933762E-8</v>
      </c>
      <c r="AA874" s="4">
        <f t="shared" si="150"/>
        <v>-3.7078822385495355E-8</v>
      </c>
    </row>
    <row r="875" spans="8:27" x14ac:dyDescent="0.4">
      <c r="H875" s="8">
        <v>869</v>
      </c>
      <c r="I875" s="2">
        <v>9.6800000000000104</v>
      </c>
      <c r="J875" s="27">
        <f t="shared" si="151"/>
        <v>-2.7163084943229244E-6</v>
      </c>
      <c r="K875" s="27">
        <f t="shared" si="144"/>
        <v>-6.2722307887222186E-6</v>
      </c>
      <c r="M875" s="23">
        <f t="shared" si="154"/>
        <v>-2.6718062762958427E-6</v>
      </c>
      <c r="N875" s="10">
        <f t="shared" si="145"/>
        <v>3.7665369649805482</v>
      </c>
      <c r="O875" s="3">
        <f t="shared" si="146"/>
        <v>-1.4004076039326422E-3</v>
      </c>
      <c r="P875" s="4">
        <f t="shared" si="147"/>
        <v>-2.3325510187585569E-5</v>
      </c>
      <c r="Q875" s="7">
        <f t="shared" si="148"/>
        <v>-1.4237331141202278E-3</v>
      </c>
      <c r="S875" s="8">
        <v>869</v>
      </c>
      <c r="T875" s="2">
        <v>9.6800000000000104</v>
      </c>
      <c r="U875" s="4">
        <f t="shared" si="152"/>
        <v>-4.4502218027081854E-8</v>
      </c>
      <c r="V875" s="4">
        <f t="shared" si="149"/>
        <v>-3.6736120336543697E-8</v>
      </c>
      <c r="X875" s="8">
        <v>869</v>
      </c>
      <c r="Y875" s="2">
        <v>9.6800000000000104</v>
      </c>
      <c r="Z875" s="4">
        <f t="shared" si="153"/>
        <v>-4.4502218027081861E-8</v>
      </c>
      <c r="AA875" s="4">
        <f t="shared" si="150"/>
        <v>-3.6736120336543704E-8</v>
      </c>
    </row>
    <row r="876" spans="8:27" x14ac:dyDescent="0.4">
      <c r="H876" s="8">
        <v>870</v>
      </c>
      <c r="I876" s="2">
        <v>9.6900000000000102</v>
      </c>
      <c r="J876" s="27">
        <f t="shared" si="151"/>
        <v>-2.6994475089632885E-6</v>
      </c>
      <c r="K876" s="27">
        <f t="shared" si="144"/>
        <v>-6.2334080276526151E-6</v>
      </c>
      <c r="M876" s="23">
        <f t="shared" si="154"/>
        <v>-2.6553109532816919E-6</v>
      </c>
      <c r="N876" s="10">
        <f t="shared" si="145"/>
        <v>3.7704280155642058</v>
      </c>
      <c r="O876" s="3">
        <f t="shared" si="146"/>
        <v>-1.3917617017266007E-3</v>
      </c>
      <c r="P876" s="4">
        <f t="shared" si="147"/>
        <v>-2.3133850959282816E-5</v>
      </c>
      <c r="Q876" s="7">
        <f t="shared" si="148"/>
        <v>-1.4148955526858836E-3</v>
      </c>
      <c r="S876" s="8">
        <v>870</v>
      </c>
      <c r="T876" s="2">
        <v>9.6900000000000102</v>
      </c>
      <c r="U876" s="4">
        <f t="shared" si="152"/>
        <v>-4.4136555681596673E-8</v>
      </c>
      <c r="V876" s="4">
        <f t="shared" si="149"/>
        <v>-3.6396930885789108E-8</v>
      </c>
      <c r="X876" s="8">
        <v>870</v>
      </c>
      <c r="Y876" s="2">
        <v>9.6900000000000102</v>
      </c>
      <c r="Z876" s="4">
        <f t="shared" si="153"/>
        <v>-4.413655568159666E-8</v>
      </c>
      <c r="AA876" s="4">
        <f t="shared" si="150"/>
        <v>-3.6396930885789108E-8</v>
      </c>
    </row>
    <row r="877" spans="8:27" x14ac:dyDescent="0.4">
      <c r="H877" s="8">
        <v>871</v>
      </c>
      <c r="I877" s="2">
        <v>9.7000000000000099</v>
      </c>
      <c r="J877" s="27">
        <f t="shared" si="151"/>
        <v>-2.68270855944316E-6</v>
      </c>
      <c r="K877" s="27">
        <f t="shared" si="144"/>
        <v>-6.1948654114271034E-6</v>
      </c>
      <c r="M877" s="23">
        <f t="shared" si="154"/>
        <v>-2.6389342916106864E-6</v>
      </c>
      <c r="N877" s="10">
        <f t="shared" si="145"/>
        <v>3.7743190661478634</v>
      </c>
      <c r="O877" s="3">
        <f t="shared" si="146"/>
        <v>-1.3831779949906079E-3</v>
      </c>
      <c r="P877" s="4">
        <f t="shared" si="147"/>
        <v>-2.2943960448422918E-5</v>
      </c>
      <c r="Q877" s="7">
        <f t="shared" si="148"/>
        <v>-1.4061219554390308E-3</v>
      </c>
      <c r="S877" s="8">
        <v>871</v>
      </c>
      <c r="T877" s="2">
        <v>9.7000000000000099</v>
      </c>
      <c r="U877" s="4">
        <f t="shared" si="152"/>
        <v>-4.3774267832473491E-8</v>
      </c>
      <c r="V877" s="4">
        <f t="shared" si="149"/>
        <v>-3.6061214518932574E-8</v>
      </c>
      <c r="X877" s="8">
        <v>871</v>
      </c>
      <c r="Y877" s="2">
        <v>9.7000000000000099</v>
      </c>
      <c r="Z877" s="4">
        <f t="shared" si="153"/>
        <v>-4.3774267832473484E-8</v>
      </c>
      <c r="AA877" s="4">
        <f t="shared" si="150"/>
        <v>-3.6061214518932574E-8</v>
      </c>
    </row>
    <row r="878" spans="8:27" x14ac:dyDescent="0.4">
      <c r="H878" s="8">
        <v>872</v>
      </c>
      <c r="I878" s="2">
        <v>9.7100000000000097</v>
      </c>
      <c r="J878" s="27">
        <f t="shared" si="151"/>
        <v>-2.6660906370392968E-6</v>
      </c>
      <c r="K878" s="27">
        <f t="shared" si="144"/>
        <v>-6.1566006317875703E-6</v>
      </c>
      <c r="M878" s="23">
        <f t="shared" si="154"/>
        <v>-2.6226753170948698E-6</v>
      </c>
      <c r="N878" s="10">
        <f t="shared" si="145"/>
        <v>3.778210116731521</v>
      </c>
      <c r="O878" s="3">
        <f t="shared" si="146"/>
        <v>-1.3746559731112136E-3</v>
      </c>
      <c r="P878" s="4">
        <f t="shared" si="147"/>
        <v>-2.275582055359012E-5</v>
      </c>
      <c r="Q878" s="7">
        <f t="shared" si="148"/>
        <v>-1.3974117936648037E-3</v>
      </c>
      <c r="S878" s="8">
        <v>872</v>
      </c>
      <c r="T878" s="2">
        <v>9.7100000000000097</v>
      </c>
      <c r="U878" s="4">
        <f t="shared" si="152"/>
        <v>-4.3415319944426961E-8</v>
      </c>
      <c r="V878" s="4">
        <f t="shared" si="149"/>
        <v>-3.5728932205301245E-8</v>
      </c>
      <c r="X878" s="8">
        <v>872</v>
      </c>
      <c r="Y878" s="2">
        <v>9.7100000000000097</v>
      </c>
      <c r="Z878" s="4">
        <f t="shared" si="153"/>
        <v>-4.3415319944426967E-8</v>
      </c>
      <c r="AA878" s="4">
        <f t="shared" si="150"/>
        <v>-3.5728932205301252E-8</v>
      </c>
    </row>
    <row r="879" spans="8:27" x14ac:dyDescent="0.4">
      <c r="H879" s="8">
        <v>873</v>
      </c>
      <c r="I879" s="2">
        <v>9.7200000000000095</v>
      </c>
      <c r="J879" s="27">
        <f t="shared" si="151"/>
        <v>-2.6495927424000047E-6</v>
      </c>
      <c r="K879" s="27">
        <f t="shared" si="144"/>
        <v>-6.1186114018477007E-6</v>
      </c>
      <c r="M879" s="23">
        <f t="shared" si="154"/>
        <v>-2.6065330645299174E-6</v>
      </c>
      <c r="N879" s="10">
        <f t="shared" si="145"/>
        <v>3.7821011673151785</v>
      </c>
      <c r="O879" s="3">
        <f t="shared" si="146"/>
        <v>-1.3661951301836713E-3</v>
      </c>
      <c r="P879" s="4">
        <f t="shared" si="147"/>
        <v>-2.2569413376691679E-5</v>
      </c>
      <c r="Q879" s="7">
        <f t="shared" si="148"/>
        <v>-1.388764543560363E-3</v>
      </c>
      <c r="S879" s="8">
        <v>873</v>
      </c>
      <c r="T879" s="2">
        <v>9.7200000000000095</v>
      </c>
      <c r="U879" s="4">
        <f t="shared" si="152"/>
        <v>-4.3059677870087155E-8</v>
      </c>
      <c r="V879" s="4">
        <f t="shared" si="149"/>
        <v>-3.5400045391456479E-8</v>
      </c>
      <c r="X879" s="8">
        <v>873</v>
      </c>
      <c r="Y879" s="2">
        <v>9.7200000000000095</v>
      </c>
      <c r="Z879" s="4">
        <f t="shared" si="153"/>
        <v>-4.3059677870087155E-8</v>
      </c>
      <c r="AA879" s="4">
        <f t="shared" si="150"/>
        <v>-3.5400045391456479E-8</v>
      </c>
    </row>
    <row r="880" spans="8:27" x14ac:dyDescent="0.4">
      <c r="H880" s="8">
        <v>874</v>
      </c>
      <c r="I880" s="2">
        <v>9.7300000000000093</v>
      </c>
      <c r="J880" s="27">
        <f t="shared" si="151"/>
        <v>-2.6332138854484967E-6</v>
      </c>
      <c r="K880" s="27">
        <f t="shared" si="144"/>
        <v>-6.0808954558734221E-6</v>
      </c>
      <c r="M880" s="23">
        <f t="shared" si="154"/>
        <v>-2.5905065776032383E-6</v>
      </c>
      <c r="N880" s="10">
        <f t="shared" si="145"/>
        <v>3.7859922178988361</v>
      </c>
      <c r="O880" s="3">
        <f t="shared" si="146"/>
        <v>-1.3577949649637721E-3</v>
      </c>
      <c r="P880" s="4">
        <f t="shared" si="147"/>
        <v>-2.2384721220472912E-5</v>
      </c>
      <c r="Q880" s="7">
        <f t="shared" si="148"/>
        <v>-1.3801796861842451E-3</v>
      </c>
      <c r="S880" s="8">
        <v>874</v>
      </c>
      <c r="T880" s="2">
        <v>9.7300000000000093</v>
      </c>
      <c r="U880" s="4">
        <f t="shared" si="152"/>
        <v>-4.2707307845258547E-8</v>
      </c>
      <c r="V880" s="4">
        <f t="shared" si="149"/>
        <v>-3.5074515994892258E-8</v>
      </c>
      <c r="X880" s="8">
        <v>874</v>
      </c>
      <c r="Y880" s="2">
        <v>9.7300000000000093</v>
      </c>
      <c r="Z880" s="4">
        <f t="shared" si="153"/>
        <v>-4.2707307845258547E-8</v>
      </c>
      <c r="AA880" s="4">
        <f t="shared" si="150"/>
        <v>-3.5074515994892265E-8</v>
      </c>
    </row>
    <row r="881" spans="8:27" x14ac:dyDescent="0.4">
      <c r="H881" s="8">
        <v>875</v>
      </c>
      <c r="I881" s="2">
        <v>9.7400000000000109</v>
      </c>
      <c r="J881" s="27">
        <f t="shared" si="151"/>
        <v>-2.6169530852873657E-6</v>
      </c>
      <c r="K881" s="27">
        <f t="shared" si="144"/>
        <v>-6.0434505490658491E-6</v>
      </c>
      <c r="M881" s="23">
        <f t="shared" si="154"/>
        <v>-2.5745949088031236E-6</v>
      </c>
      <c r="N881" s="10">
        <f t="shared" si="145"/>
        <v>3.7898832684824941</v>
      </c>
      <c r="O881" s="3">
        <f t="shared" si="146"/>
        <v>-1.3494549808202244E-3</v>
      </c>
      <c r="P881" s="4">
        <f t="shared" si="147"/>
        <v>-2.2201726586065178E-5</v>
      </c>
      <c r="Q881" s="7">
        <f t="shared" si="148"/>
        <v>-1.3716567074062895E-3</v>
      </c>
      <c r="S881" s="8">
        <v>875</v>
      </c>
      <c r="T881" s="2">
        <v>9.7400000000000109</v>
      </c>
      <c r="U881" s="4">
        <f t="shared" si="152"/>
        <v>-4.2358176484241918E-8</v>
      </c>
      <c r="V881" s="4">
        <f t="shared" si="149"/>
        <v>-3.4752306397823043E-8</v>
      </c>
      <c r="X881" s="8">
        <v>875</v>
      </c>
      <c r="Y881" s="2">
        <v>9.7400000000000109</v>
      </c>
      <c r="Z881" s="4">
        <f t="shared" si="153"/>
        <v>-4.2358176484241918E-8</v>
      </c>
      <c r="AA881" s="4">
        <f t="shared" si="150"/>
        <v>-3.4752306397823037E-8</v>
      </c>
    </row>
    <row r="882" spans="8:27" x14ac:dyDescent="0.4">
      <c r="H882" s="8">
        <v>876</v>
      </c>
      <c r="I882" s="2">
        <v>9.7500000000000107</v>
      </c>
      <c r="J882" s="27">
        <f t="shared" si="151"/>
        <v>-2.6008093701041381E-6</v>
      </c>
      <c r="K882" s="27">
        <f t="shared" si="144"/>
        <v>-6.006274457346702E-6</v>
      </c>
      <c r="M882" s="23">
        <f t="shared" si="154"/>
        <v>-2.55879711932892E-6</v>
      </c>
      <c r="N882" s="10">
        <f t="shared" si="145"/>
        <v>3.7937743190661517</v>
      </c>
      <c r="O882" s="3">
        <f t="shared" si="146"/>
        <v>-1.3411746856875724E-3</v>
      </c>
      <c r="P882" s="4">
        <f t="shared" si="147"/>
        <v>-2.2020412170566258E-5</v>
      </c>
      <c r="Q882" s="7">
        <f t="shared" si="148"/>
        <v>-1.3631950978581387E-3</v>
      </c>
      <c r="S882" s="8">
        <v>876</v>
      </c>
      <c r="T882" s="2">
        <v>9.7500000000000107</v>
      </c>
      <c r="U882" s="4">
        <f t="shared" si="152"/>
        <v>-4.201225077521798E-8</v>
      </c>
      <c r="V882" s="4">
        <f t="shared" si="149"/>
        <v>-3.4433379441059644E-8</v>
      </c>
      <c r="X882" s="8">
        <v>876</v>
      </c>
      <c r="Y882" s="2">
        <v>9.7500000000000107</v>
      </c>
      <c r="Z882" s="4">
        <f t="shared" si="153"/>
        <v>-4.2012250775217973E-8</v>
      </c>
      <c r="AA882" s="4">
        <f t="shared" si="150"/>
        <v>-3.4433379441059651E-8</v>
      </c>
    </row>
    <row r="883" spans="8:27" x14ac:dyDescent="0.4">
      <c r="H883" s="8">
        <v>877</v>
      </c>
      <c r="I883" s="2">
        <v>9.7600000000000104</v>
      </c>
      <c r="J883" s="27">
        <f t="shared" si="151"/>
        <v>-2.5847817770778788E-6</v>
      </c>
      <c r="K883" s="27">
        <f t="shared" si="144"/>
        <v>-5.969364977146072E-6</v>
      </c>
      <c r="M883" s="23">
        <f t="shared" si="154"/>
        <v>-2.5431122790021875E-6</v>
      </c>
      <c r="N883" s="10">
        <f t="shared" si="145"/>
        <v>3.7976653696498093</v>
      </c>
      <c r="O883" s="3">
        <f t="shared" si="146"/>
        <v>-1.3329535920196297E-3</v>
      </c>
      <c r="P883" s="4">
        <f t="shared" si="147"/>
        <v>-2.1840760864652388E-5</v>
      </c>
      <c r="Q883" s="7">
        <f t="shared" si="148"/>
        <v>-1.354794352884282E-3</v>
      </c>
      <c r="S883" s="8">
        <v>877</v>
      </c>
      <c r="T883" s="2">
        <v>9.7600000000000104</v>
      </c>
      <c r="U883" s="4">
        <f t="shared" si="152"/>
        <v>-4.1669498075691421E-8</v>
      </c>
      <c r="V883" s="4">
        <f t="shared" si="149"/>
        <v>-3.4117698417971331E-8</v>
      </c>
      <c r="X883" s="8">
        <v>877</v>
      </c>
      <c r="Y883" s="2">
        <v>9.7600000000000104</v>
      </c>
      <c r="Z883" s="4">
        <f t="shared" si="153"/>
        <v>-4.1669498075691421E-8</v>
      </c>
      <c r="AA883" s="4">
        <f t="shared" si="150"/>
        <v>-3.4117698417971331E-8</v>
      </c>
    </row>
    <row r="884" spans="8:27" x14ac:dyDescent="0.4">
      <c r="H884" s="8">
        <v>878</v>
      </c>
      <c r="I884" s="2">
        <v>9.7700000000000102</v>
      </c>
      <c r="J884" s="27">
        <f t="shared" si="151"/>
        <v>-2.5688693522868738E-6</v>
      </c>
      <c r="K884" s="27">
        <f t="shared" si="144"/>
        <v>-5.9327199251926366E-6</v>
      </c>
      <c r="M884" s="23">
        <f t="shared" si="154"/>
        <v>-2.5275394661788783E-6</v>
      </c>
      <c r="N884" s="10">
        <f t="shared" si="145"/>
        <v>3.8015564202334664</v>
      </c>
      <c r="O884" s="3">
        <f t="shared" si="146"/>
        <v>-1.3247912167434488E-3</v>
      </c>
      <c r="P884" s="4">
        <f t="shared" si="147"/>
        <v>-2.1662755750221929E-5</v>
      </c>
      <c r="Q884" s="7">
        <f t="shared" si="148"/>
        <v>-1.3464539724936707E-3</v>
      </c>
      <c r="S884" s="8">
        <v>878</v>
      </c>
      <c r="T884" s="2">
        <v>9.7700000000000102</v>
      </c>
      <c r="U884" s="4">
        <f t="shared" si="152"/>
        <v>-4.1329886107995387E-8</v>
      </c>
      <c r="V884" s="4">
        <f t="shared" si="149"/>
        <v>-3.3805227068533601E-8</v>
      </c>
      <c r="X884" s="8">
        <v>878</v>
      </c>
      <c r="Y884" s="2">
        <v>9.7700000000000102</v>
      </c>
      <c r="Z884" s="4">
        <f t="shared" si="153"/>
        <v>-4.1329886107995381E-8</v>
      </c>
      <c r="AA884" s="4">
        <f t="shared" si="150"/>
        <v>-3.3805227068533601E-8</v>
      </c>
    </row>
    <row r="885" spans="8:27" x14ac:dyDescent="0.4">
      <c r="H885" s="8">
        <v>879</v>
      </c>
      <c r="I885" s="2">
        <v>9.78000000000001</v>
      </c>
      <c r="J885" s="27">
        <f t="shared" si="151"/>
        <v>-2.5530711506173247E-6</v>
      </c>
      <c r="K885" s="27">
        <f t="shared" si="144"/>
        <v>-5.8963371383061918E-6</v>
      </c>
      <c r="M885" s="23">
        <f t="shared" si="154"/>
        <v>-2.51207776766247E-6</v>
      </c>
      <c r="N885" s="10">
        <f t="shared" si="145"/>
        <v>3.805447470817124</v>
      </c>
      <c r="O885" s="3">
        <f t="shared" si="146"/>
        <v>-1.3166870812137909E-3</v>
      </c>
      <c r="P885" s="4">
        <f t="shared" si="147"/>
        <v>-2.1486380098069851E-5</v>
      </c>
      <c r="Q885" s="7">
        <f t="shared" si="148"/>
        <v>-1.3381734613118607E-3</v>
      </c>
      <c r="S885" s="8">
        <v>879</v>
      </c>
      <c r="T885" s="2">
        <v>9.78000000000001</v>
      </c>
      <c r="U885" s="4">
        <f t="shared" si="152"/>
        <v>-4.0993382954854581E-8</v>
      </c>
      <c r="V885" s="4">
        <f t="shared" si="149"/>
        <v>-3.3495929573459594E-8</v>
      </c>
      <c r="X885" s="8">
        <v>879</v>
      </c>
      <c r="Y885" s="2">
        <v>9.78000000000001</v>
      </c>
      <c r="Z885" s="4">
        <f t="shared" si="153"/>
        <v>-4.0993382954854575E-8</v>
      </c>
      <c r="AA885" s="4">
        <f t="shared" si="150"/>
        <v>-3.3495929573459594E-8</v>
      </c>
    </row>
    <row r="886" spans="8:27" x14ac:dyDescent="0.4">
      <c r="H886" s="8">
        <v>880</v>
      </c>
      <c r="I886" s="2">
        <v>9.7900000000000098</v>
      </c>
      <c r="J886" s="27">
        <f t="shared" si="151"/>
        <v>-2.5373862356731093E-6</v>
      </c>
      <c r="K886" s="27">
        <f t="shared" si="144"/>
        <v>-5.8602144731925472E-6</v>
      </c>
      <c r="M886" s="23">
        <f t="shared" si="154"/>
        <v>-2.4967262786181024E-6</v>
      </c>
      <c r="N886" s="10">
        <f t="shared" si="145"/>
        <v>3.8093385214007816</v>
      </c>
      <c r="O886" s="3">
        <f t="shared" si="146"/>
        <v>-1.3086407111681205E-3</v>
      </c>
      <c r="P886" s="4">
        <f t="shared" si="147"/>
        <v>-2.1311617365592936E-5</v>
      </c>
      <c r="Q886" s="7">
        <f t="shared" si="148"/>
        <v>-1.3299523285337134E-3</v>
      </c>
      <c r="S886" s="8">
        <v>880</v>
      </c>
      <c r="T886" s="2">
        <v>9.7900000000000098</v>
      </c>
      <c r="U886" s="4">
        <f t="shared" si="152"/>
        <v>-4.0659957055007138E-8</v>
      </c>
      <c r="V886" s="4">
        <f t="shared" si="149"/>
        <v>-3.3189770548414679E-8</v>
      </c>
      <c r="X886" s="8">
        <v>880</v>
      </c>
      <c r="Y886" s="2">
        <v>9.7900000000000098</v>
      </c>
      <c r="Z886" s="4">
        <f t="shared" si="153"/>
        <v>-4.0659957055007138E-8</v>
      </c>
      <c r="AA886" s="4">
        <f t="shared" si="150"/>
        <v>-3.3189770548414685E-8</v>
      </c>
    </row>
    <row r="887" spans="8:27" x14ac:dyDescent="0.4">
      <c r="H887" s="8">
        <v>881</v>
      </c>
      <c r="I887" s="2">
        <v>9.8000000000000096</v>
      </c>
      <c r="J887" s="27">
        <f t="shared" si="151"/>
        <v>-2.5218136796865218E-6</v>
      </c>
      <c r="K887" s="27">
        <f t="shared" si="144"/>
        <v>-5.8243498062406716E-6</v>
      </c>
      <c r="M887" s="23">
        <f t="shared" si="154"/>
        <v>-2.4814841024876382E-6</v>
      </c>
      <c r="N887" s="10">
        <f t="shared" si="145"/>
        <v>3.8132295719844391</v>
      </c>
      <c r="O887" s="3">
        <f t="shared" si="146"/>
        <v>-1.3006516366820856E-3</v>
      </c>
      <c r="P887" s="4">
        <f t="shared" si="147"/>
        <v>-2.1138451194524915E-5</v>
      </c>
      <c r="Q887" s="7">
        <f t="shared" si="148"/>
        <v>-1.3217900878766105E-3</v>
      </c>
      <c r="S887" s="8">
        <v>881</v>
      </c>
      <c r="T887" s="2">
        <v>9.8000000000000096</v>
      </c>
      <c r="U887" s="4">
        <f t="shared" si="152"/>
        <v>-4.032957719888354E-8</v>
      </c>
      <c r="V887" s="4">
        <f t="shared" si="149"/>
        <v>-3.2886715038312048E-8</v>
      </c>
      <c r="X887" s="8">
        <v>881</v>
      </c>
      <c r="Y887" s="2">
        <v>9.8000000000000096</v>
      </c>
      <c r="Z887" s="4">
        <f t="shared" si="153"/>
        <v>-4.032957719888354E-8</v>
      </c>
      <c r="AA887" s="4">
        <f t="shared" si="150"/>
        <v>-3.2886715038312055E-8</v>
      </c>
    </row>
    <row r="888" spans="8:27" x14ac:dyDescent="0.4">
      <c r="H888" s="8">
        <v>882</v>
      </c>
      <c r="I888" s="2">
        <v>9.8100000000000094</v>
      </c>
      <c r="J888" s="27">
        <f t="shared" si="151"/>
        <v>-2.5063525634300406E-6</v>
      </c>
      <c r="K888" s="27">
        <f t="shared" si="144"/>
        <v>-5.7887410333221675E-6</v>
      </c>
      <c r="M888" s="23">
        <f t="shared" si="154"/>
        <v>-2.4663503509056983E-6</v>
      </c>
      <c r="N888" s="10">
        <f t="shared" si="145"/>
        <v>3.8171206225680967</v>
      </c>
      <c r="O888" s="3">
        <f t="shared" si="146"/>
        <v>-1.2927193921255086E-3</v>
      </c>
      <c r="P888" s="4">
        <f t="shared" si="147"/>
        <v>-2.0966865408701439E-5</v>
      </c>
      <c r="Q888" s="7">
        <f t="shared" si="148"/>
        <v>-1.31368625753421E-3</v>
      </c>
      <c r="S888" s="8">
        <v>882</v>
      </c>
      <c r="T888" s="2">
        <v>9.8100000000000094</v>
      </c>
      <c r="U888" s="4">
        <f t="shared" si="152"/>
        <v>-4.0002212524342423E-8</v>
      </c>
      <c r="V888" s="4">
        <f t="shared" si="149"/>
        <v>-3.2586728511689002E-8</v>
      </c>
      <c r="X888" s="8">
        <v>882</v>
      </c>
      <c r="Y888" s="2">
        <v>9.8100000000000094</v>
      </c>
      <c r="Z888" s="4">
        <f t="shared" si="153"/>
        <v>-4.0002212524342423E-8</v>
      </c>
      <c r="AA888" s="4">
        <f t="shared" si="150"/>
        <v>-3.2586728511688995E-8</v>
      </c>
    </row>
    <row r="889" spans="8:27" x14ac:dyDescent="0.4">
      <c r="H889" s="8">
        <v>883</v>
      </c>
      <c r="I889" s="2">
        <v>9.8200000000000092</v>
      </c>
      <c r="J889" s="27">
        <f t="shared" si="151"/>
        <v>-2.4910019761290733E-6</v>
      </c>
      <c r="K889" s="27">
        <f t="shared" si="144"/>
        <v>-5.7533860695929307E-6</v>
      </c>
      <c r="M889" s="23">
        <f t="shared" si="154"/>
        <v>-2.4513241436166113E-6</v>
      </c>
      <c r="N889" s="10">
        <f t="shared" si="145"/>
        <v>3.8210116731517543</v>
      </c>
      <c r="O889" s="3">
        <f t="shared" si="146"/>
        <v>-1.2848435161188548E-3</v>
      </c>
      <c r="P889" s="4">
        <f t="shared" si="147"/>
        <v>-2.0796844011854152E-5</v>
      </c>
      <c r="Q889" s="7">
        <f t="shared" si="148"/>
        <v>-1.3056403601307089E-3</v>
      </c>
      <c r="S889" s="8">
        <v>883</v>
      </c>
      <c r="T889" s="2">
        <v>9.8200000000000092</v>
      </c>
      <c r="U889" s="4">
        <f t="shared" si="152"/>
        <v>-3.9677832512461953E-8</v>
      </c>
      <c r="V889" s="4">
        <f t="shared" si="149"/>
        <v>-3.2289776855161858E-8</v>
      </c>
      <c r="X889" s="8">
        <v>883</v>
      </c>
      <c r="Y889" s="2">
        <v>9.8200000000000092</v>
      </c>
      <c r="Z889" s="4">
        <f t="shared" si="153"/>
        <v>-3.9677832512461953E-8</v>
      </c>
      <c r="AA889" s="4">
        <f t="shared" si="150"/>
        <v>-3.2289776855161851E-8</v>
      </c>
    </row>
    <row r="890" spans="8:27" x14ac:dyDescent="0.4">
      <c r="H890" s="8">
        <v>884</v>
      </c>
      <c r="I890" s="2">
        <v>9.8300000000000107</v>
      </c>
      <c r="J890" s="27">
        <f t="shared" si="151"/>
        <v>-2.4757610153756932E-6</v>
      </c>
      <c r="K890" s="27">
        <f t="shared" si="144"/>
        <v>-5.7182828492970755E-6</v>
      </c>
      <c r="M890" s="23">
        <f t="shared" si="154"/>
        <v>-2.4364046083923066E-6</v>
      </c>
      <c r="N890" s="10">
        <f t="shared" si="145"/>
        <v>3.8249027237354123</v>
      </c>
      <c r="O890" s="3">
        <f t="shared" si="146"/>
        <v>-1.2770235514901977E-3</v>
      </c>
      <c r="P890" s="4">
        <f t="shared" si="147"/>
        <v>-2.0628371185433809E-5</v>
      </c>
      <c r="Q890" s="7">
        <f t="shared" si="148"/>
        <v>-1.2976519226756316E-3</v>
      </c>
      <c r="S890" s="8">
        <v>884</v>
      </c>
      <c r="T890" s="2">
        <v>9.8300000000000107</v>
      </c>
      <c r="U890" s="4">
        <f t="shared" si="152"/>
        <v>-3.9356406983386626E-8</v>
      </c>
      <c r="V890" s="4">
        <f t="shared" si="149"/>
        <v>-3.1995826367959181E-8</v>
      </c>
      <c r="X890" s="8">
        <v>884</v>
      </c>
      <c r="Y890" s="2">
        <v>9.8300000000000107</v>
      </c>
      <c r="Z890" s="4">
        <f t="shared" si="153"/>
        <v>-3.9356406983386619E-8</v>
      </c>
      <c r="AA890" s="4">
        <f t="shared" si="150"/>
        <v>-3.1995826367959181E-8</v>
      </c>
    </row>
    <row r="891" spans="8:27" x14ac:dyDescent="0.4">
      <c r="H891" s="8">
        <v>885</v>
      </c>
      <c r="I891" s="2">
        <v>9.8400000000000105</v>
      </c>
      <c r="J891" s="27">
        <f t="shared" si="151"/>
        <v>-2.4606287870433326E-6</v>
      </c>
      <c r="K891" s="27">
        <f t="shared" ref="K891:K954" si="155">$E$15*(-4)*$F$23*$E$23^-3*(-1848*(I891/$E$23)^-15 +240*(I891/$E$23)^-9)+(-4)*$F$23*((-12/$E$23)*(I891/$E$23)^-12 - (-6/$E$23)*(I891/$E$23)^-6)</f>
        <v>-5.6834293255730255E-6</v>
      </c>
      <c r="M891" s="23">
        <f t="shared" si="154"/>
        <v>-2.4215908809511047E-6</v>
      </c>
      <c r="N891" s="10">
        <f t="shared" ref="N891:N954" si="156">T891/$E$23</f>
        <v>3.8287937743190699</v>
      </c>
      <c r="O891" s="3">
        <f t="shared" ref="O891:O954" si="157">4*$F$23*((T891/$E$23)^-12 - (T891/$E$23)^-6)/$F$23</f>
        <v>-1.2692590452326536E-3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-2.0461431286461788E-5</v>
      </c>
      <c r="Q891" s="7">
        <f t="shared" ref="Q891:Q954" si="159">O891+P891</f>
        <v>-1.2897204765191155E-3</v>
      </c>
      <c r="S891" s="8">
        <v>885</v>
      </c>
      <c r="T891" s="2">
        <v>9.8400000000000105</v>
      </c>
      <c r="U891" s="4">
        <f t="shared" si="152"/>
        <v>-3.9037906092228149E-8</v>
      </c>
      <c r="V891" s="4">
        <f t="shared" ref="V891:V954" si="160">$E$15*(-4)*$F$23*$E$23^-3*(-1848*(T891/$E$23)^-15 +240*(T891/$E$23)^-9)</f>
        <v>-3.1704843756531525E-8</v>
      </c>
      <c r="X891" s="8">
        <v>885</v>
      </c>
      <c r="Y891" s="2">
        <v>9.8400000000000105</v>
      </c>
      <c r="Z891" s="4">
        <f t="shared" si="153"/>
        <v>-3.9037906092228149E-8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-3.1704843756531525E-8</v>
      </c>
    </row>
    <row r="892" spans="8:27" x14ac:dyDescent="0.4">
      <c r="H892" s="8">
        <v>886</v>
      </c>
      <c r="I892" s="2">
        <v>9.8500000000000103</v>
      </c>
      <c r="J892" s="27">
        <f t="shared" si="151"/>
        <v>-2.4456044052024334E-6</v>
      </c>
      <c r="K892" s="27">
        <f t="shared" si="155"/>
        <v>-5.648823470261761E-6</v>
      </c>
      <c r="M892" s="23">
        <f t="shared" si="154"/>
        <v>-2.4068821048774136E-6</v>
      </c>
      <c r="N892" s="10">
        <f t="shared" si="156"/>
        <v>3.8326848249027274</v>
      </c>
      <c r="O892" s="3">
        <f t="shared" si="157"/>
        <v>-1.2615495484622902E-3</v>
      </c>
      <c r="P892" s="4">
        <f t="shared" si="158"/>
        <v>-2.0296008845409458E-5</v>
      </c>
      <c r="Q892" s="7">
        <f t="shared" si="159"/>
        <v>-1.2818455573076995E-3</v>
      </c>
      <c r="S892" s="8">
        <v>886</v>
      </c>
      <c r="T892" s="2">
        <v>9.8500000000000103</v>
      </c>
      <c r="U892" s="4">
        <f t="shared" si="152"/>
        <v>-3.8722300325019642E-8</v>
      </c>
      <c r="V892" s="4">
        <f t="shared" si="160"/>
        <v>-3.1416796129236499E-8</v>
      </c>
      <c r="X892" s="8">
        <v>886</v>
      </c>
      <c r="Y892" s="2">
        <v>9.8500000000000103</v>
      </c>
      <c r="Z892" s="4">
        <f t="shared" si="153"/>
        <v>-3.8722300325019642E-8</v>
      </c>
      <c r="AA892" s="4">
        <f t="shared" si="161"/>
        <v>-3.1416796129236499E-8</v>
      </c>
    </row>
    <row r="893" spans="8:27" x14ac:dyDescent="0.4">
      <c r="H893" s="8">
        <v>887</v>
      </c>
      <c r="I893" s="2">
        <v>9.8600000000000101</v>
      </c>
      <c r="J893" s="27">
        <f t="shared" si="151"/>
        <v>-2.4306869920370443E-6</v>
      </c>
      <c r="K893" s="27">
        <f t="shared" si="155"/>
        <v>-5.614463273717211E-6</v>
      </c>
      <c r="M893" s="23">
        <f t="shared" si="154"/>
        <v>-2.3922774315423212E-6</v>
      </c>
      <c r="N893" s="10">
        <f t="shared" si="156"/>
        <v>3.836575875486385</v>
      </c>
      <c r="O893" s="3">
        <f t="shared" si="157"/>
        <v>-1.2538946163765064E-3</v>
      </c>
      <c r="P893" s="4">
        <f t="shared" si="158"/>
        <v>-2.0132088564105553E-5</v>
      </c>
      <c r="Q893" s="7">
        <f t="shared" si="159"/>
        <v>-1.2740267049406119E-3</v>
      </c>
      <c r="S893" s="8">
        <v>887</v>
      </c>
      <c r="T893" s="2">
        <v>9.8600000000000101</v>
      </c>
      <c r="U893" s="4">
        <f t="shared" si="152"/>
        <v>-3.8409560494723063E-8</v>
      </c>
      <c r="V893" s="4">
        <f t="shared" si="160"/>
        <v>-3.1131650991098685E-8</v>
      </c>
      <c r="X893" s="8">
        <v>887</v>
      </c>
      <c r="Y893" s="2">
        <v>9.8600000000000101</v>
      </c>
      <c r="Z893" s="4">
        <f t="shared" si="153"/>
        <v>-3.8409560494723049E-8</v>
      </c>
      <c r="AA893" s="4">
        <f t="shared" si="161"/>
        <v>-3.1131650991098691E-8</v>
      </c>
    </row>
    <row r="894" spans="8:27" x14ac:dyDescent="0.4">
      <c r="H894" s="8">
        <v>888</v>
      </c>
      <c r="I894" s="2">
        <v>9.8700000000000099</v>
      </c>
      <c r="J894" s="27">
        <f t="shared" si="151"/>
        <v>-2.415875677762354E-6</v>
      </c>
      <c r="K894" s="27">
        <f t="shared" si="155"/>
        <v>-5.5803467446187753E-6</v>
      </c>
      <c r="M894" s="23">
        <f t="shared" si="154"/>
        <v>-2.3777760200250656E-6</v>
      </c>
      <c r="N894" s="10">
        <f t="shared" si="156"/>
        <v>3.8404669260700421</v>
      </c>
      <c r="O894" s="3">
        <f t="shared" si="157"/>
        <v>-1.2462938082128711E-3</v>
      </c>
      <c r="P894" s="4">
        <f t="shared" si="158"/>
        <v>-1.9969655313670608E-5</v>
      </c>
      <c r="Q894" s="7">
        <f t="shared" si="159"/>
        <v>-1.2662634635265417E-3</v>
      </c>
      <c r="S894" s="8">
        <v>888</v>
      </c>
      <c r="T894" s="2">
        <v>9.8700000000000099</v>
      </c>
      <c r="U894" s="4">
        <f t="shared" si="152"/>
        <v>-3.8099657737288371E-8</v>
      </c>
      <c r="V894" s="4">
        <f t="shared" si="160"/>
        <v>-3.084937623864266E-8</v>
      </c>
      <c r="X894" s="8">
        <v>888</v>
      </c>
      <c r="Y894" s="2">
        <v>9.8700000000000099</v>
      </c>
      <c r="Z894" s="4">
        <f t="shared" si="153"/>
        <v>-3.8099657737288364E-8</v>
      </c>
      <c r="AA894" s="4">
        <f t="shared" si="161"/>
        <v>-3.084937623864266E-8</v>
      </c>
    </row>
    <row r="895" spans="8:27" x14ac:dyDescent="0.4">
      <c r="H895" s="8">
        <v>889</v>
      </c>
      <c r="I895" s="2">
        <v>9.8800000000000097</v>
      </c>
      <c r="J895" s="27">
        <f t="shared" si="151"/>
        <v>-2.4011696005431271E-6</v>
      </c>
      <c r="K895" s="27">
        <f t="shared" si="155"/>
        <v>-5.5464719097858795E-6</v>
      </c>
      <c r="M895" s="23">
        <f t="shared" si="154"/>
        <v>-2.3633770370353633E-6</v>
      </c>
      <c r="N895" s="10">
        <f t="shared" si="156"/>
        <v>3.8443579766536997</v>
      </c>
      <c r="O895" s="3">
        <f t="shared" si="157"/>
        <v>-1.238746687208413E-3</v>
      </c>
      <c r="P895" s="4">
        <f t="shared" si="158"/>
        <v>-1.9808694132478195E-5</v>
      </c>
      <c r="Q895" s="7">
        <f t="shared" si="159"/>
        <v>-1.2585553813408911E-3</v>
      </c>
      <c r="S895" s="8">
        <v>889</v>
      </c>
      <c r="T895" s="2">
        <v>9.8800000000000097</v>
      </c>
      <c r="U895" s="4">
        <f t="shared" si="152"/>
        <v>-3.7792563507763908E-8</v>
      </c>
      <c r="V895" s="4">
        <f t="shared" si="160"/>
        <v>-3.0569940154798099E-8</v>
      </c>
      <c r="X895" s="8">
        <v>889</v>
      </c>
      <c r="Y895" s="2">
        <v>9.8800000000000097</v>
      </c>
      <c r="Z895" s="4">
        <f t="shared" si="153"/>
        <v>-3.7792563507763915E-8</v>
      </c>
      <c r="AA895" s="4">
        <f t="shared" si="161"/>
        <v>-3.0569940154798099E-8</v>
      </c>
    </row>
    <row r="896" spans="8:27" x14ac:dyDescent="0.4">
      <c r="H896" s="8">
        <v>890</v>
      </c>
      <c r="I896" s="2">
        <v>9.8900000000000095</v>
      </c>
      <c r="J896" s="27">
        <f t="shared" si="151"/>
        <v>-2.3865679064130814E-6</v>
      </c>
      <c r="K896" s="27">
        <f t="shared" si="155"/>
        <v>-5.5128368139946653E-6</v>
      </c>
      <c r="M896" s="23">
        <f t="shared" si="154"/>
        <v>-2.3490796568366237E-6</v>
      </c>
      <c r="N896" s="10">
        <f t="shared" si="156"/>
        <v>3.8482490272373573</v>
      </c>
      <c r="O896" s="3">
        <f t="shared" si="157"/>
        <v>-1.2312528205593724E-3</v>
      </c>
      <c r="P896" s="4">
        <f t="shared" si="158"/>
        <v>-1.9649190224143008E-5</v>
      </c>
      <c r="Q896" s="7">
        <f t="shared" si="159"/>
        <v>-1.2509020107835153E-3</v>
      </c>
      <c r="S896" s="8">
        <v>890</v>
      </c>
      <c r="T896" s="2">
        <v>9.8900000000000095</v>
      </c>
      <c r="U896" s="4">
        <f t="shared" si="152"/>
        <v>-3.7488249576457836E-8</v>
      </c>
      <c r="V896" s="4">
        <f t="shared" si="160"/>
        <v>-3.0293311403876422E-8</v>
      </c>
      <c r="X896" s="8">
        <v>890</v>
      </c>
      <c r="Y896" s="2">
        <v>9.8900000000000095</v>
      </c>
      <c r="Z896" s="4">
        <f t="shared" si="153"/>
        <v>-3.7488249576457836E-8</v>
      </c>
      <c r="AA896" s="4">
        <f t="shared" si="161"/>
        <v>-3.0293311403876428E-8</v>
      </c>
    </row>
    <row r="897" spans="8:27" x14ac:dyDescent="0.4">
      <c r="H897" s="8">
        <v>891</v>
      </c>
      <c r="I897" s="2">
        <v>9.9000000000000092</v>
      </c>
      <c r="J897" s="27">
        <f t="shared" si="151"/>
        <v>-2.3720697491951271E-6</v>
      </c>
      <c r="K897" s="27">
        <f t="shared" si="155"/>
        <v>-5.4794395197966323E-6</v>
      </c>
      <c r="M897" s="23">
        <f t="shared" si="154"/>
        <v>-2.3348830611699785E-6</v>
      </c>
      <c r="N897" s="10">
        <f t="shared" si="156"/>
        <v>3.8521400778210149</v>
      </c>
      <c r="O897" s="3">
        <f t="shared" si="157"/>
        <v>-1.223811779381383E-3</v>
      </c>
      <c r="P897" s="4">
        <f t="shared" si="158"/>
        <v>-1.9491128955534721E-5</v>
      </c>
      <c r="Q897" s="7">
        <f t="shared" si="159"/>
        <v>-1.2433029083369178E-3</v>
      </c>
      <c r="S897" s="8">
        <v>891</v>
      </c>
      <c r="T897" s="2">
        <v>9.9000000000000092</v>
      </c>
      <c r="U897" s="4">
        <f t="shared" si="152"/>
        <v>-3.7186688025148799E-8</v>
      </c>
      <c r="V897" s="4">
        <f t="shared" si="160"/>
        <v>-3.00194590266171E-8</v>
      </c>
      <c r="X897" s="8">
        <v>891</v>
      </c>
      <c r="Y897" s="2">
        <v>9.9000000000000092</v>
      </c>
      <c r="Z897" s="4">
        <f t="shared" si="153"/>
        <v>-3.7186688025148793E-8</v>
      </c>
      <c r="AA897" s="4">
        <f t="shared" si="161"/>
        <v>-3.00194590266171E-8</v>
      </c>
    </row>
    <row r="898" spans="8:27" x14ac:dyDescent="0.4">
      <c r="H898" s="8">
        <v>892</v>
      </c>
      <c r="I898" s="2">
        <v>9.9100000000000108</v>
      </c>
      <c r="J898" s="27">
        <f t="shared" si="151"/>
        <v>-2.3576742904225221E-6</v>
      </c>
      <c r="K898" s="27">
        <f t="shared" si="155"/>
        <v>-5.4462781073393537E-6</v>
      </c>
      <c r="M898" s="23">
        <f t="shared" si="154"/>
        <v>-2.3207864391791758E-6</v>
      </c>
      <c r="N898" s="10">
        <f t="shared" si="156"/>
        <v>3.8560311284046729</v>
      </c>
      <c r="O898" s="3">
        <f t="shared" si="157"/>
        <v>-1.2164231386701063E-3</v>
      </c>
      <c r="P898" s="4">
        <f t="shared" si="158"/>
        <v>-1.9334495854817897E-5</v>
      </c>
      <c r="Q898" s="7">
        <f t="shared" si="159"/>
        <v>-1.2357576345249242E-3</v>
      </c>
      <c r="S898" s="8">
        <v>892</v>
      </c>
      <c r="T898" s="2">
        <v>9.9100000000000108</v>
      </c>
      <c r="U898" s="4">
        <f t="shared" si="152"/>
        <v>-3.688785124334636E-8</v>
      </c>
      <c r="V898" s="4">
        <f t="shared" si="160"/>
        <v>-2.9748352435303257E-8</v>
      </c>
      <c r="X898" s="8">
        <v>892</v>
      </c>
      <c r="Y898" s="2">
        <v>9.9100000000000108</v>
      </c>
      <c r="Z898" s="4">
        <f t="shared" si="153"/>
        <v>-3.688785124334636E-8</v>
      </c>
      <c r="AA898" s="4">
        <f t="shared" si="161"/>
        <v>-2.9748352435303264E-8</v>
      </c>
    </row>
    <row r="899" spans="8:27" x14ac:dyDescent="0.4">
      <c r="H899" s="8">
        <v>893</v>
      </c>
      <c r="I899" s="2">
        <v>9.9200000000000106</v>
      </c>
      <c r="J899" s="27">
        <f t="shared" si="151"/>
        <v>-2.343380699260897E-6</v>
      </c>
      <c r="K899" s="27">
        <f t="shared" si="155"/>
        <v>-5.4133506741891646E-6</v>
      </c>
      <c r="M899" s="23">
        <f t="shared" si="154"/>
        <v>-2.3067889873362971E-6</v>
      </c>
      <c r="N899" s="10">
        <f t="shared" si="156"/>
        <v>3.8599221789883305</v>
      </c>
      <c r="O899" s="3">
        <f t="shared" si="157"/>
        <v>-1.2090864772622948E-3</v>
      </c>
      <c r="P899" s="4">
        <f t="shared" si="158"/>
        <v>-1.917927660951724E-5</v>
      </c>
      <c r="Q899" s="7">
        <f t="shared" si="159"/>
        <v>-1.2282657538718121E-3</v>
      </c>
      <c r="S899" s="8">
        <v>893</v>
      </c>
      <c r="T899" s="2">
        <v>9.9200000000000106</v>
      </c>
      <c r="U899" s="4">
        <f t="shared" si="152"/>
        <v>-3.6591711924599736E-8</v>
      </c>
      <c r="V899" s="4">
        <f t="shared" si="160"/>
        <v>-2.9479961408945364E-8</v>
      </c>
      <c r="X899" s="8">
        <v>893</v>
      </c>
      <c r="Y899" s="2">
        <v>9.9200000000000106</v>
      </c>
      <c r="Z899" s="4">
        <f t="shared" si="153"/>
        <v>-3.6591711924599736E-8</v>
      </c>
      <c r="AA899" s="4">
        <f t="shared" si="161"/>
        <v>-2.9479961408945364E-8</v>
      </c>
    </row>
    <row r="900" spans="8:27" x14ac:dyDescent="0.4">
      <c r="H900" s="8">
        <v>894</v>
      </c>
      <c r="I900" s="2">
        <v>9.9300000000000104</v>
      </c>
      <c r="J900" s="27">
        <f t="shared" si="151"/>
        <v>-2.3291881524311286E-6</v>
      </c>
      <c r="K900" s="27">
        <f t="shared" si="155"/>
        <v>-5.3806553351557696E-6</v>
      </c>
      <c r="M900" s="23">
        <f t="shared" si="154"/>
        <v>-2.2928899093682745E-6</v>
      </c>
      <c r="N900" s="10">
        <f t="shared" si="156"/>
        <v>3.863813229571988</v>
      </c>
      <c r="O900" s="3">
        <f t="shared" si="157"/>
        <v>-1.201801377797278E-3</v>
      </c>
      <c r="P900" s="4">
        <f t="shared" si="158"/>
        <v>-1.9025457064607748E-5</v>
      </c>
      <c r="Q900" s="7">
        <f t="shared" si="159"/>
        <v>-1.2208268348618857E-3</v>
      </c>
      <c r="S900" s="8">
        <v>894</v>
      </c>
      <c r="T900" s="2">
        <v>9.9300000000000104</v>
      </c>
      <c r="U900" s="4">
        <f t="shared" si="152"/>
        <v>-3.6298243062854033E-8</v>
      </c>
      <c r="V900" s="4">
        <f t="shared" si="160"/>
        <v>-2.9214256088531475E-8</v>
      </c>
      <c r="X900" s="8">
        <v>894</v>
      </c>
      <c r="Y900" s="2">
        <v>9.9300000000000104</v>
      </c>
      <c r="Z900" s="4">
        <f t="shared" si="153"/>
        <v>-3.6298243062854027E-8</v>
      </c>
      <c r="AA900" s="4">
        <f t="shared" si="161"/>
        <v>-2.9214256088531475E-8</v>
      </c>
    </row>
    <row r="901" spans="8:27" x14ac:dyDescent="0.4">
      <c r="H901" s="8">
        <v>895</v>
      </c>
      <c r="I901" s="2">
        <v>9.9400000000000102</v>
      </c>
      <c r="J901" s="27">
        <f t="shared" si="151"/>
        <v>-2.3150958341330964E-6</v>
      </c>
      <c r="K901" s="27">
        <f t="shared" si="155"/>
        <v>-5.3481902221188457E-6</v>
      </c>
      <c r="M901" s="23">
        <f t="shared" si="154"/>
        <v>-2.2790884161842422E-6</v>
      </c>
      <c r="N901" s="10">
        <f t="shared" si="156"/>
        <v>3.8677042801556456</v>
      </c>
      <c r="O901" s="3">
        <f t="shared" si="157"/>
        <v>-1.1945674266788835E-3</v>
      </c>
      <c r="P901" s="4">
        <f t="shared" si="158"/>
        <v>-1.887302322062989E-5</v>
      </c>
      <c r="Q901" s="7">
        <f t="shared" si="159"/>
        <v>-1.2134404498995134E-3</v>
      </c>
      <c r="S901" s="8">
        <v>895</v>
      </c>
      <c r="T901" s="2">
        <v>9.9400000000000102</v>
      </c>
      <c r="U901" s="4">
        <f t="shared" si="152"/>
        <v>-3.6007417948854192E-8</v>
      </c>
      <c r="V901" s="4">
        <f t="shared" si="160"/>
        <v>-2.8951206972344065E-8</v>
      </c>
      <c r="X901" s="8">
        <v>895</v>
      </c>
      <c r="Y901" s="2">
        <v>9.9400000000000102</v>
      </c>
      <c r="Z901" s="4">
        <f t="shared" si="153"/>
        <v>-3.6007417948854199E-8</v>
      </c>
      <c r="AA901" s="4">
        <f t="shared" si="161"/>
        <v>-2.8951206972344065E-8</v>
      </c>
    </row>
    <row r="902" spans="8:27" x14ac:dyDescent="0.4">
      <c r="H902" s="8">
        <v>896</v>
      </c>
      <c r="I902" s="2">
        <v>9.9500000000000099</v>
      </c>
      <c r="J902" s="27">
        <f t="shared" si="151"/>
        <v>-2.3011029359702695E-6</v>
      </c>
      <c r="K902" s="27">
        <f t="shared" si="155"/>
        <v>-5.3159534838565438E-6</v>
      </c>
      <c r="M902" s="23">
        <f t="shared" si="154"/>
        <v>-2.2653837258036743E-6</v>
      </c>
      <c r="N902" s="10">
        <f t="shared" si="156"/>
        <v>3.8715953307393032</v>
      </c>
      <c r="O902" s="3">
        <f t="shared" si="157"/>
        <v>-1.187384214037772E-3</v>
      </c>
      <c r="P902" s="4">
        <f t="shared" si="158"/>
        <v>-1.8721961231828958E-5</v>
      </c>
      <c r="Q902" s="7">
        <f t="shared" si="159"/>
        <v>-1.2061061752696009E-3</v>
      </c>
      <c r="S902" s="8">
        <v>896</v>
      </c>
      <c r="T902" s="2">
        <v>9.9500000000000099</v>
      </c>
      <c r="U902" s="4">
        <f t="shared" si="152"/>
        <v>-3.5719210166595212E-8</v>
      </c>
      <c r="V902" s="4">
        <f t="shared" si="160"/>
        <v>-2.869078491134164E-8</v>
      </c>
      <c r="X902" s="8">
        <v>896</v>
      </c>
      <c r="Y902" s="2">
        <v>9.9500000000000099</v>
      </c>
      <c r="Z902" s="4">
        <f t="shared" si="153"/>
        <v>-3.5719210166595199E-8</v>
      </c>
      <c r="AA902" s="4">
        <f t="shared" si="161"/>
        <v>-2.8690784911341647E-8</v>
      </c>
    </row>
    <row r="903" spans="8:27" x14ac:dyDescent="0.4">
      <c r="H903" s="8">
        <v>897</v>
      </c>
      <c r="I903" s="2">
        <v>9.9600000000000097</v>
      </c>
      <c r="J903" s="27">
        <f t="shared" ref="J903:J966" si="162">$E$15*4*$F$23*$E$23^-2*(132*(I903/$E$23)^-14 - 30*(I903/$E$23)^-8)+4*$F$23*((I903/$E$23)^-12 - (I903/$E$23)^-6)</f>
        <v>-2.2872086568751286E-6</v>
      </c>
      <c r="K903" s="27">
        <f t="shared" si="155"/>
        <v>-5.2839432858758496E-6</v>
      </c>
      <c r="M903" s="23">
        <f t="shared" si="154"/>
        <v>-2.2517750632853104E-6</v>
      </c>
      <c r="N903" s="10">
        <f t="shared" si="156"/>
        <v>3.8754863813229607</v>
      </c>
      <c r="O903" s="3">
        <f t="shared" si="157"/>
        <v>-1.1802513336941823E-3</v>
      </c>
      <c r="P903" s="4">
        <f t="shared" si="158"/>
        <v>-1.8572257404318479E-5</v>
      </c>
      <c r="Q903" s="7">
        <f t="shared" si="159"/>
        <v>-1.1988235910985008E-3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-3.5433593589818003E-8</v>
      </c>
      <c r="V903" s="4">
        <f t="shared" si="160"/>
        <v>-2.8432961104604226E-8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-3.5433593589817997E-8</v>
      </c>
      <c r="AA903" s="4">
        <f t="shared" si="161"/>
        <v>-2.8432961104604229E-8</v>
      </c>
    </row>
    <row r="904" spans="8:27" x14ac:dyDescent="0.4">
      <c r="H904" s="8">
        <v>898</v>
      </c>
      <c r="I904" s="2">
        <v>9.9700000000000095</v>
      </c>
      <c r="J904" s="27">
        <f t="shared" si="162"/>
        <v>-2.2734122030354174E-6</v>
      </c>
      <c r="K904" s="27">
        <f t="shared" si="155"/>
        <v>-5.2521578102448615E-6</v>
      </c>
      <c r="M904" s="23">
        <f t="shared" ref="M904:M967" si="165">4*$F$23*((I904/$E$23)^-12 - (I904/$E$23)^-6)</f>
        <v>-2.2382616606568665E-6</v>
      </c>
      <c r="N904" s="10">
        <f t="shared" si="156"/>
        <v>3.8793774319066179</v>
      </c>
      <c r="O904" s="3">
        <f t="shared" si="157"/>
        <v>-1.173168383121092E-3</v>
      </c>
      <c r="P904" s="4">
        <f t="shared" si="158"/>
        <v>-1.8423898194267402E-5</v>
      </c>
      <c r="Q904" s="7">
        <f t="shared" si="159"/>
        <v>-1.1915922813153595E-3</v>
      </c>
      <c r="S904" s="8">
        <v>898</v>
      </c>
      <c r="T904" s="2">
        <v>9.9700000000000095</v>
      </c>
      <c r="U904" s="4">
        <f t="shared" si="163"/>
        <v>-3.5150542378550917E-8</v>
      </c>
      <c r="V904" s="4">
        <f t="shared" si="160"/>
        <v>-2.817770709484236E-8</v>
      </c>
      <c r="X904" s="8">
        <v>898</v>
      </c>
      <c r="Y904" s="2">
        <v>9.9700000000000095</v>
      </c>
      <c r="Z904" s="4">
        <f t="shared" si="164"/>
        <v>-3.5150542378550917E-8</v>
      </c>
      <c r="AA904" s="4">
        <f t="shared" si="161"/>
        <v>-2.8177707094842364E-8</v>
      </c>
    </row>
    <row r="905" spans="8:27" x14ac:dyDescent="0.4">
      <c r="H905" s="8">
        <v>899</v>
      </c>
      <c r="I905" s="2">
        <v>9.9800000000000093</v>
      </c>
      <c r="J905" s="27">
        <f t="shared" si="162"/>
        <v>-2.2597127878212053E-6</v>
      </c>
      <c r="K905" s="27">
        <f t="shared" si="155"/>
        <v>-5.2205952554268791E-6</v>
      </c>
      <c r="M905" s="23">
        <f t="shared" si="165"/>
        <v>-2.2248427568455099E-6</v>
      </c>
      <c r="N905" s="10">
        <f t="shared" si="156"/>
        <v>3.8832684824902755</v>
      </c>
      <c r="O905" s="3">
        <f t="shared" si="157"/>
        <v>-1.1661349634077744E-3</v>
      </c>
      <c r="P905" s="4">
        <f t="shared" si="158"/>
        <v>-1.8276870206110539E-5</v>
      </c>
      <c r="Q905" s="7">
        <f t="shared" si="159"/>
        <v>-1.184411833613885E-3</v>
      </c>
      <c r="S905" s="8">
        <v>899</v>
      </c>
      <c r="T905" s="2">
        <v>9.9800000000000093</v>
      </c>
      <c r="U905" s="4">
        <f t="shared" si="163"/>
        <v>-3.4870030975695429E-8</v>
      </c>
      <c r="V905" s="4">
        <f t="shared" si="160"/>
        <v>-2.7924994763967879E-8</v>
      </c>
      <c r="X905" s="8">
        <v>899</v>
      </c>
      <c r="Y905" s="2">
        <v>9.9800000000000093</v>
      </c>
      <c r="Z905" s="4">
        <f t="shared" si="164"/>
        <v>-3.4870030975695416E-8</v>
      </c>
      <c r="AA905" s="4">
        <f t="shared" si="161"/>
        <v>-2.7924994763967872E-8</v>
      </c>
    </row>
    <row r="906" spans="8:27" x14ac:dyDescent="0.4">
      <c r="H906" s="8">
        <v>900</v>
      </c>
      <c r="I906" s="2">
        <v>9.9900000000000109</v>
      </c>
      <c r="J906" s="27">
        <f t="shared" si="162"/>
        <v>-2.2461096317127607E-6</v>
      </c>
      <c r="K906" s="27">
        <f t="shared" si="155"/>
        <v>-5.1892538361163343E-6</v>
      </c>
      <c r="M906" s="23">
        <f t="shared" si="165"/>
        <v>-2.2115175976091045E-6</v>
      </c>
      <c r="N906" s="10">
        <f t="shared" si="156"/>
        <v>3.8871595330739339</v>
      </c>
      <c r="O906" s="3">
        <f t="shared" si="157"/>
        <v>-1.159150679223763E-3</v>
      </c>
      <c r="P906" s="4">
        <f t="shared" si="158"/>
        <v>-1.8131160190782236E-5</v>
      </c>
      <c r="Q906" s="7">
        <f t="shared" si="159"/>
        <v>-1.1772818394145453E-3</v>
      </c>
      <c r="S906" s="8">
        <v>900</v>
      </c>
      <c r="T906" s="2">
        <v>9.9900000000000109</v>
      </c>
      <c r="U906" s="4">
        <f t="shared" si="163"/>
        <v>-3.4592034103656121E-8</v>
      </c>
      <c r="V906" s="4">
        <f t="shared" si="160"/>
        <v>-2.7674796328726339E-8</v>
      </c>
      <c r="X906" s="8">
        <v>900</v>
      </c>
      <c r="Y906" s="2">
        <v>9.9900000000000109</v>
      </c>
      <c r="Z906" s="4">
        <f t="shared" si="164"/>
        <v>-3.4592034103656114E-8</v>
      </c>
      <c r="AA906" s="4">
        <f t="shared" si="161"/>
        <v>-2.7674796328726336E-8</v>
      </c>
    </row>
    <row r="907" spans="8:27" x14ac:dyDescent="0.4">
      <c r="H907" s="8">
        <v>901</v>
      </c>
      <c r="I907" s="2">
        <v>10</v>
      </c>
      <c r="J907" s="27">
        <f t="shared" si="162"/>
        <v>-2.232601962229239E-6</v>
      </c>
      <c r="K907" s="27">
        <f t="shared" si="155"/>
        <v>-5.1581317830765824E-6</v>
      </c>
      <c r="M907" s="23">
        <f t="shared" si="165"/>
        <v>-2.1982854354682246E-6</v>
      </c>
      <c r="N907" s="10">
        <f t="shared" si="156"/>
        <v>3.891050583657587</v>
      </c>
      <c r="O907" s="3">
        <f t="shared" si="157"/>
        <v>-1.1522151387832159E-3</v>
      </c>
      <c r="P907" s="4">
        <f t="shared" si="158"/>
        <v>-1.7986755043972854E-5</v>
      </c>
      <c r="Q907" s="7">
        <f t="shared" si="159"/>
        <v>-1.1702018938271887E-3</v>
      </c>
      <c r="S907" s="8">
        <v>901</v>
      </c>
      <c r="T907" s="2">
        <v>10</v>
      </c>
      <c r="U907" s="4">
        <f t="shared" si="163"/>
        <v>-3.4316526761014406E-8</v>
      </c>
      <c r="V907" s="4">
        <f t="shared" si="160"/>
        <v>-2.7427084336389962E-8</v>
      </c>
      <c r="X907" s="8">
        <v>901</v>
      </c>
      <c r="Y907" s="2">
        <v>10</v>
      </c>
      <c r="Z907" s="4">
        <f t="shared" si="164"/>
        <v>-3.4316526761014406E-8</v>
      </c>
      <c r="AA907" s="4">
        <f t="shared" si="161"/>
        <v>-2.7427084336389962E-8</v>
      </c>
    </row>
    <row r="908" spans="8:27" x14ac:dyDescent="0.4">
      <c r="H908" s="8">
        <v>902</v>
      </c>
      <c r="I908" s="2">
        <v>10.01</v>
      </c>
      <c r="J908" s="27">
        <f t="shared" si="162"/>
        <v>-2.2191890138580572E-6</v>
      </c>
      <c r="K908" s="27">
        <f t="shared" si="155"/>
        <v>-5.1272273429792227E-6</v>
      </c>
      <c r="M908" s="23">
        <f t="shared" si="165"/>
        <v>-2.1851455296388144E-6</v>
      </c>
      <c r="N908" s="10">
        <f t="shared" si="156"/>
        <v>3.8949416342412446</v>
      </c>
      <c r="O908" s="3">
        <f t="shared" si="157"/>
        <v>-1.1453279538096196E-3</v>
      </c>
      <c r="P908" s="4">
        <f t="shared" si="158"/>
        <v>-1.7843641804406694E-5</v>
      </c>
      <c r="Q908" s="7">
        <f t="shared" si="159"/>
        <v>-1.1631715956140264E-3</v>
      </c>
      <c r="S908" s="8">
        <v>902</v>
      </c>
      <c r="T908" s="2">
        <v>10.01</v>
      </c>
      <c r="U908" s="4">
        <f t="shared" si="163"/>
        <v>-3.4043484219242909E-8</v>
      </c>
      <c r="V908" s="4">
        <f t="shared" si="160"/>
        <v>-2.7181831660508335E-8</v>
      </c>
      <c r="X908" s="8">
        <v>902</v>
      </c>
      <c r="Y908" s="2">
        <v>10.01</v>
      </c>
      <c r="Z908" s="4">
        <f t="shared" si="164"/>
        <v>-3.4043484219242909E-8</v>
      </c>
      <c r="AA908" s="4">
        <f t="shared" si="161"/>
        <v>-2.7181831660508345E-8</v>
      </c>
    </row>
    <row r="909" spans="8:27" x14ac:dyDescent="0.4">
      <c r="H909" s="8">
        <v>903</v>
      </c>
      <c r="I909" s="2">
        <v>10.02</v>
      </c>
      <c r="J909" s="27">
        <f t="shared" si="162"/>
        <v>-2.2058700279852299E-6</v>
      </c>
      <c r="K909" s="27">
        <f t="shared" si="155"/>
        <v>-5.0965387782456244E-6</v>
      </c>
      <c r="M909" s="23">
        <f t="shared" si="165"/>
        <v>-2.1720971459657641E-6</v>
      </c>
      <c r="N909" s="10">
        <f t="shared" si="156"/>
        <v>3.8988326848249022</v>
      </c>
      <c r="O909" s="3">
        <f t="shared" si="157"/>
        <v>-1.1384887395009746E-3</v>
      </c>
      <c r="P909" s="4">
        <f t="shared" si="158"/>
        <v>-1.7701807652143981E-5</v>
      </c>
      <c r="Q909" s="7">
        <f t="shared" si="159"/>
        <v>-1.1561905471531185E-3</v>
      </c>
      <c r="S909" s="8">
        <v>903</v>
      </c>
      <c r="T909" s="2">
        <v>10.02</v>
      </c>
      <c r="U909" s="4">
        <f t="shared" si="163"/>
        <v>-3.3772882019465912E-8</v>
      </c>
      <c r="V909" s="4">
        <f t="shared" si="160"/>
        <v>-2.6939011496721019E-8</v>
      </c>
      <c r="X909" s="8">
        <v>903</v>
      </c>
      <c r="Y909" s="2">
        <v>10.02</v>
      </c>
      <c r="Z909" s="4">
        <f t="shared" si="164"/>
        <v>-3.3772882019465905E-8</v>
      </c>
      <c r="AA909" s="4">
        <f t="shared" si="161"/>
        <v>-2.6939011496721022E-8</v>
      </c>
    </row>
    <row r="910" spans="8:27" x14ac:dyDescent="0.4">
      <c r="H910" s="8">
        <v>904</v>
      </c>
      <c r="I910" s="2">
        <v>10.029999999999999</v>
      </c>
      <c r="J910" s="27">
        <f t="shared" si="162"/>
        <v>-2.1926442528262984E-6</v>
      </c>
      <c r="K910" s="27">
        <f t="shared" si="155"/>
        <v>-5.0660643668897778E-6</v>
      </c>
      <c r="M910" s="23">
        <f t="shared" si="165"/>
        <v>-2.1591395568570408E-6</v>
      </c>
      <c r="N910" s="10">
        <f t="shared" si="156"/>
        <v>3.9027237354085598</v>
      </c>
      <c r="O910" s="3">
        <f t="shared" si="157"/>
        <v>-1.1316971144952693E-3</v>
      </c>
      <c r="P910" s="4">
        <f t="shared" si="158"/>
        <v>-1.7561239906902778E-5</v>
      </c>
      <c r="Q910" s="7">
        <f t="shared" si="159"/>
        <v>-1.1492583544021721E-3</v>
      </c>
      <c r="S910" s="8">
        <v>904</v>
      </c>
      <c r="T910" s="2">
        <v>10.029999999999999</v>
      </c>
      <c r="U910" s="4">
        <f t="shared" si="163"/>
        <v>-3.350469596925773E-8</v>
      </c>
      <c r="V910" s="4">
        <f t="shared" si="160"/>
        <v>-2.6698597358624754E-8</v>
      </c>
      <c r="X910" s="8">
        <v>904</v>
      </c>
      <c r="Y910" s="2">
        <v>10.029999999999999</v>
      </c>
      <c r="Z910" s="4">
        <f t="shared" si="164"/>
        <v>-3.3504695969257724E-8</v>
      </c>
      <c r="AA910" s="4">
        <f t="shared" si="161"/>
        <v>-2.6698597358624757E-8</v>
      </c>
    </row>
    <row r="911" spans="8:27" x14ac:dyDescent="0.4">
      <c r="H911" s="8">
        <v>905</v>
      </c>
      <c r="I911" s="2">
        <v>10.039999999999999</v>
      </c>
      <c r="J911" s="27">
        <f t="shared" si="162"/>
        <v>-2.1795109433580997E-6</v>
      </c>
      <c r="K911" s="27">
        <f t="shared" si="155"/>
        <v>-5.0358024023630673E-6</v>
      </c>
      <c r="M911" s="23">
        <f t="shared" si="165"/>
        <v>-2.1462720412186156E-6</v>
      </c>
      <c r="N911" s="10">
        <f t="shared" si="156"/>
        <v>3.9066147859922173</v>
      </c>
      <c r="O911" s="3">
        <f t="shared" si="157"/>
        <v>-1.1249527008363738E-3</v>
      </c>
      <c r="P911" s="4">
        <f t="shared" si="158"/>
        <v>-1.7421926026403319E-5</v>
      </c>
      <c r="Q911" s="7">
        <f t="shared" si="159"/>
        <v>-1.142374626862777E-3</v>
      </c>
      <c r="S911" s="8">
        <v>905</v>
      </c>
      <c r="T911" s="2">
        <v>10.039999999999999</v>
      </c>
      <c r="U911" s="4">
        <f t="shared" si="163"/>
        <v>-3.3238902139483939E-8</v>
      </c>
      <c r="V911" s="4">
        <f t="shared" si="160"/>
        <v>-2.6460563073699064E-8</v>
      </c>
      <c r="X911" s="8">
        <v>905</v>
      </c>
      <c r="Y911" s="2">
        <v>10.039999999999999</v>
      </c>
      <c r="Z911" s="4">
        <f t="shared" si="164"/>
        <v>-3.3238902139483939E-8</v>
      </c>
      <c r="AA911" s="4">
        <f t="shared" si="161"/>
        <v>-2.6460563073699064E-8</v>
      </c>
    </row>
    <row r="912" spans="8:27" x14ac:dyDescent="0.4">
      <c r="H912" s="8">
        <v>906</v>
      </c>
      <c r="I912" s="2">
        <v>10.050000000000001</v>
      </c>
      <c r="J912" s="27">
        <f t="shared" si="162"/>
        <v>-2.1664693612512741E-6</v>
      </c>
      <c r="K912" s="27">
        <f t="shared" si="155"/>
        <v>-5.0057511934006837E-6</v>
      </c>
      <c r="M912" s="23">
        <f t="shared" si="165"/>
        <v>-2.1334938843900915E-6</v>
      </c>
      <c r="N912" s="10">
        <f t="shared" si="156"/>
        <v>3.9105058365758754</v>
      </c>
      <c r="O912" s="3">
        <f t="shared" si="157"/>
        <v>-1.118255123940298E-3</v>
      </c>
      <c r="P912" s="4">
        <f t="shared" si="158"/>
        <v>-1.7283853604733352E-5</v>
      </c>
      <c r="Q912" s="7">
        <f t="shared" si="159"/>
        <v>-1.1355389775450314E-3</v>
      </c>
      <c r="S912" s="8">
        <v>906</v>
      </c>
      <c r="T912" s="2">
        <v>10.050000000000001</v>
      </c>
      <c r="U912" s="4">
        <f t="shared" si="163"/>
        <v>-3.2975476861182668E-8</v>
      </c>
      <c r="V912" s="4">
        <f t="shared" si="160"/>
        <v>-2.622488277928761E-8</v>
      </c>
      <c r="X912" s="8">
        <v>906</v>
      </c>
      <c r="Y912" s="2">
        <v>10.050000000000001</v>
      </c>
      <c r="Z912" s="4">
        <f t="shared" si="164"/>
        <v>-3.2975476861182661E-8</v>
      </c>
      <c r="AA912" s="4">
        <f t="shared" si="161"/>
        <v>-2.6224882779287603E-8</v>
      </c>
    </row>
    <row r="913" spans="8:27" x14ac:dyDescent="0.4">
      <c r="H913" s="8">
        <v>907</v>
      </c>
      <c r="I913" s="2">
        <v>10.06</v>
      </c>
      <c r="J913" s="27">
        <f t="shared" si="162"/>
        <v>-2.1535187748035094E-6</v>
      </c>
      <c r="K913" s="27">
        <f t="shared" si="155"/>
        <v>-4.9759090638697568E-6</v>
      </c>
      <c r="M913" s="23">
        <f t="shared" si="165"/>
        <v>-2.1208043780810235E-6</v>
      </c>
      <c r="N913" s="10">
        <f t="shared" si="156"/>
        <v>3.9143968871595329</v>
      </c>
      <c r="O913" s="3">
        <f t="shared" si="157"/>
        <v>-1.1116040125618164E-3</v>
      </c>
      <c r="P913" s="4">
        <f t="shared" si="158"/>
        <v>-1.7147010370734481E-5</v>
      </c>
      <c r="Q913" s="7">
        <f t="shared" si="159"/>
        <v>-1.1287510229325509E-3</v>
      </c>
      <c r="S913" s="8">
        <v>907</v>
      </c>
      <c r="T913" s="2">
        <v>10.06</v>
      </c>
      <c r="U913" s="4">
        <f t="shared" si="163"/>
        <v>-3.2714396722485856E-8</v>
      </c>
      <c r="V913" s="4">
        <f t="shared" si="160"/>
        <v>-2.5991530918634824E-8</v>
      </c>
      <c r="X913" s="8">
        <v>907</v>
      </c>
      <c r="Y913" s="2">
        <v>10.06</v>
      </c>
      <c r="Z913" s="4">
        <f t="shared" si="164"/>
        <v>-3.271439672248585E-8</v>
      </c>
      <c r="AA913" s="4">
        <f t="shared" si="161"/>
        <v>-2.5991530918634824E-8</v>
      </c>
    </row>
    <row r="914" spans="8:27" x14ac:dyDescent="0.4">
      <c r="H914" s="8">
        <v>908</v>
      </c>
      <c r="I914" s="2">
        <v>10.07</v>
      </c>
      <c r="J914" s="27">
        <f t="shared" si="162"/>
        <v>-2.1406584588735141E-6</v>
      </c>
      <c r="K914" s="27">
        <f t="shared" si="155"/>
        <v>-4.946274352619091E-6</v>
      </c>
      <c r="M914" s="23">
        <f t="shared" si="165"/>
        <v>-2.1082028203079342E-6</v>
      </c>
      <c r="N914" s="10">
        <f t="shared" si="156"/>
        <v>3.9182879377431905</v>
      </c>
      <c r="O914" s="3">
        <f t="shared" si="157"/>
        <v>-1.1049989987614534E-3</v>
      </c>
      <c r="P914" s="4">
        <f t="shared" si="158"/>
        <v>-1.7011384186409015E-5</v>
      </c>
      <c r="Q914" s="7">
        <f t="shared" si="159"/>
        <v>-1.1220103829478623E-3</v>
      </c>
      <c r="S914" s="8">
        <v>908</v>
      </c>
      <c r="T914" s="2">
        <v>10.07</v>
      </c>
      <c r="U914" s="4">
        <f t="shared" si="163"/>
        <v>-3.2455638565579787E-8</v>
      </c>
      <c r="V914" s="4">
        <f t="shared" si="160"/>
        <v>-2.5760482236976848E-8</v>
      </c>
      <c r="X914" s="8">
        <v>908</v>
      </c>
      <c r="Y914" s="2">
        <v>10.07</v>
      </c>
      <c r="Z914" s="4">
        <f t="shared" si="164"/>
        <v>-3.2455638565579794E-8</v>
      </c>
      <c r="AA914" s="4">
        <f t="shared" si="161"/>
        <v>-2.5760482236976851E-8</v>
      </c>
    </row>
    <row r="915" spans="8:27" x14ac:dyDescent="0.4">
      <c r="H915" s="8">
        <v>909</v>
      </c>
      <c r="I915" s="2">
        <v>10.08</v>
      </c>
      <c r="J915" s="27">
        <f t="shared" si="162"/>
        <v>-2.1278876948157156E-6</v>
      </c>
      <c r="K915" s="27">
        <f t="shared" si="155"/>
        <v>-4.9168454133305787E-6</v>
      </c>
      <c r="M915" s="23">
        <f t="shared" si="165"/>
        <v>-2.0956885153320111E-6</v>
      </c>
      <c r="N915" s="10">
        <f t="shared" si="156"/>
        <v>3.9221789883268476</v>
      </c>
      <c r="O915" s="3">
        <f t="shared" si="157"/>
        <v>-1.0984397178728286E-3</v>
      </c>
      <c r="P915" s="4">
        <f t="shared" si="158"/>
        <v>-1.6876963045347227E-5</v>
      </c>
      <c r="Q915" s="7">
        <f t="shared" si="159"/>
        <v>-1.1153166809181759E-3</v>
      </c>
      <c r="S915" s="8">
        <v>909</v>
      </c>
      <c r="T915" s="2">
        <v>10.08</v>
      </c>
      <c r="U915" s="4">
        <f t="shared" si="163"/>
        <v>-3.2199179483704501E-8</v>
      </c>
      <c r="V915" s="4">
        <f t="shared" si="160"/>
        <v>-2.5531711777686175E-8</v>
      </c>
      <c r="X915" s="8">
        <v>909</v>
      </c>
      <c r="Y915" s="2">
        <v>10.08</v>
      </c>
      <c r="Z915" s="4">
        <f t="shared" si="164"/>
        <v>-3.2199179483704508E-8</v>
      </c>
      <c r="AA915" s="4">
        <f t="shared" si="161"/>
        <v>-2.5531711777686182E-8</v>
      </c>
    </row>
    <row r="916" spans="8:27" x14ac:dyDescent="0.4">
      <c r="H916" s="8">
        <v>910</v>
      </c>
      <c r="I916" s="2">
        <v>10.09</v>
      </c>
      <c r="J916" s="27">
        <f t="shared" si="162"/>
        <v>-2.1152057704156734E-6</v>
      </c>
      <c r="K916" s="27">
        <f t="shared" si="155"/>
        <v>-4.8876206143722143E-6</v>
      </c>
      <c r="M916" s="23">
        <f t="shared" si="165"/>
        <v>-2.0832607735974821E-6</v>
      </c>
      <c r="N916" s="10">
        <f t="shared" si="156"/>
        <v>3.9260700389105052</v>
      </c>
      <c r="O916" s="3">
        <f t="shared" si="157"/>
        <v>-1.0919258084703572E-3</v>
      </c>
      <c r="P916" s="4">
        <f t="shared" si="158"/>
        <v>-1.6743735071174704E-5</v>
      </c>
      <c r="Q916" s="7">
        <f t="shared" si="159"/>
        <v>-1.1086695435415319E-3</v>
      </c>
      <c r="S916" s="8">
        <v>910</v>
      </c>
      <c r="T916" s="2">
        <v>10.09</v>
      </c>
      <c r="U916" s="4">
        <f t="shared" si="163"/>
        <v>-3.194499681819146E-8</v>
      </c>
      <c r="V916" s="4">
        <f t="shared" si="160"/>
        <v>-2.5305194878469082E-8</v>
      </c>
      <c r="X916" s="8">
        <v>910</v>
      </c>
      <c r="Y916" s="2">
        <v>10.09</v>
      </c>
      <c r="Z916" s="4">
        <f t="shared" si="164"/>
        <v>-3.1944996818191467E-8</v>
      </c>
      <c r="AA916" s="4">
        <f t="shared" si="161"/>
        <v>-2.5305194878469082E-8</v>
      </c>
    </row>
    <row r="917" spans="8:27" x14ac:dyDescent="0.4">
      <c r="H917" s="8">
        <v>911</v>
      </c>
      <c r="I917" s="2">
        <v>10.1</v>
      </c>
      <c r="J917" s="27">
        <f t="shared" si="162"/>
        <v>-2.102611979826198E-6</v>
      </c>
      <c r="K917" s="27">
        <f t="shared" si="155"/>
        <v>-4.8585983386527237E-6</v>
      </c>
      <c r="M917" s="23">
        <f t="shared" si="165"/>
        <v>-2.0709189116706587E-6</v>
      </c>
      <c r="N917" s="10">
        <f t="shared" si="156"/>
        <v>3.9299610894941628</v>
      </c>
      <c r="O917" s="3">
        <f t="shared" si="157"/>
        <v>-1.0854569123372993E-3</v>
      </c>
      <c r="P917" s="4">
        <f t="shared" si="158"/>
        <v>-1.6611688516019488E-5</v>
      </c>
      <c r="Q917" s="7">
        <f t="shared" si="159"/>
        <v>-1.1020686008533188E-3</v>
      </c>
      <c r="S917" s="8">
        <v>911</v>
      </c>
      <c r="T917" s="2">
        <v>10.1</v>
      </c>
      <c r="U917" s="4">
        <f t="shared" si="163"/>
        <v>-3.1693068155539111E-8</v>
      </c>
      <c r="V917" s="4">
        <f t="shared" si="160"/>
        <v>-2.5080907167615239E-8</v>
      </c>
      <c r="X917" s="8">
        <v>911</v>
      </c>
      <c r="Y917" s="2">
        <v>10.1</v>
      </c>
      <c r="Z917" s="4">
        <f t="shared" si="164"/>
        <v>-3.1693068155539105E-8</v>
      </c>
      <c r="AA917" s="4">
        <f t="shared" si="161"/>
        <v>-2.5080907167615245E-8</v>
      </c>
    </row>
    <row r="918" spans="8:27" x14ac:dyDescent="0.4">
      <c r="H918" s="8">
        <v>912</v>
      </c>
      <c r="I918" s="2">
        <v>10.11</v>
      </c>
      <c r="J918" s="27">
        <f t="shared" si="162"/>
        <v>-2.0901056235041657E-6</v>
      </c>
      <c r="K918" s="27">
        <f t="shared" si="155"/>
        <v>-4.8297769834777528E-6</v>
      </c>
      <c r="M918" s="23">
        <f t="shared" si="165"/>
        <v>-2.0586622521796402E-6</v>
      </c>
      <c r="N918" s="10">
        <f t="shared" si="156"/>
        <v>3.9338521400778204</v>
      </c>
      <c r="O918" s="3">
        <f t="shared" si="157"/>
        <v>-1.079032674434156E-3</v>
      </c>
      <c r="P918" s="4">
        <f t="shared" si="158"/>
        <v>-1.6480811758998712E-5</v>
      </c>
      <c r="Q918" s="7">
        <f t="shared" si="159"/>
        <v>-1.0955134861931547E-3</v>
      </c>
      <c r="S918" s="8">
        <v>912</v>
      </c>
      <c r="T918" s="2">
        <v>10.11</v>
      </c>
      <c r="U918" s="4">
        <f t="shared" si="163"/>
        <v>-3.1443371324525495E-8</v>
      </c>
      <c r="V918" s="4">
        <f t="shared" si="160"/>
        <v>-2.4858824560298439E-8</v>
      </c>
      <c r="X918" s="8">
        <v>912</v>
      </c>
      <c r="Y918" s="2">
        <v>10.11</v>
      </c>
      <c r="Z918" s="4">
        <f t="shared" si="164"/>
        <v>-3.1443371324525488E-8</v>
      </c>
      <c r="AA918" s="4">
        <f t="shared" si="161"/>
        <v>-2.4858824560298439E-8</v>
      </c>
    </row>
    <row r="919" spans="8:27" x14ac:dyDescent="0.4">
      <c r="H919" s="8">
        <v>913</v>
      </c>
      <c r="I919" s="2">
        <v>10.119999999999999</v>
      </c>
      <c r="J919" s="27">
        <f t="shared" si="162"/>
        <v>-2.0776860081480208E-6</v>
      </c>
      <c r="K919" s="27">
        <f t="shared" si="155"/>
        <v>-4.8011549604076346E-6</v>
      </c>
      <c r="M919" s="23">
        <f t="shared" si="165"/>
        <v>-2.0464901237546632E-6</v>
      </c>
      <c r="N919" s="10">
        <f t="shared" si="156"/>
        <v>3.9377431906614779</v>
      </c>
      <c r="O919" s="3">
        <f t="shared" si="157"/>
        <v>-1.0726527428674055E-3</v>
      </c>
      <c r="P919" s="4">
        <f t="shared" si="158"/>
        <v>-1.6351093304724485E-5</v>
      </c>
      <c r="Q919" s="7">
        <f t="shared" si="159"/>
        <v>-1.0890038361721301E-3</v>
      </c>
      <c r="S919" s="8">
        <v>913</v>
      </c>
      <c r="T919" s="2">
        <v>10.119999999999999</v>
      </c>
      <c r="U919" s="4">
        <f t="shared" si="163"/>
        <v>-3.1195884393357733E-8</v>
      </c>
      <c r="V919" s="4">
        <f t="shared" si="160"/>
        <v>-2.4638923254928017E-8</v>
      </c>
      <c r="X919" s="8">
        <v>913</v>
      </c>
      <c r="Y919" s="2">
        <v>10.119999999999999</v>
      </c>
      <c r="Z919" s="4">
        <f t="shared" si="164"/>
        <v>-3.1195884393357733E-8</v>
      </c>
      <c r="AA919" s="4">
        <f t="shared" si="161"/>
        <v>-2.4638923254928024E-8</v>
      </c>
    </row>
    <row r="920" spans="8:27" x14ac:dyDescent="0.4">
      <c r="H920" s="8">
        <v>914</v>
      </c>
      <c r="I920" s="2">
        <v>10.130000000000001</v>
      </c>
      <c r="J920" s="27">
        <f t="shared" si="162"/>
        <v>-2.0653524466359585E-6</v>
      </c>
      <c r="K920" s="27">
        <f t="shared" si="155"/>
        <v>-4.7727306951166832E-6</v>
      </c>
      <c r="M920" s="23">
        <f t="shared" si="165"/>
        <v>-2.0344018609691009E-6</v>
      </c>
      <c r="N920" s="10">
        <f t="shared" si="156"/>
        <v>3.941634241245136</v>
      </c>
      <c r="O920" s="3">
        <f t="shared" si="157"/>
        <v>-1.0663167688585761E-3</v>
      </c>
      <c r="P920" s="4">
        <f t="shared" si="158"/>
        <v>-1.6222521781828737E-5</v>
      </c>
      <c r="Q920" s="7">
        <f t="shared" si="159"/>
        <v>-1.0825392906404047E-3</v>
      </c>
      <c r="S920" s="8">
        <v>914</v>
      </c>
      <c r="T920" s="2">
        <v>10.130000000000001</v>
      </c>
      <c r="U920" s="4">
        <f t="shared" si="163"/>
        <v>-3.0950585666857611E-8</v>
      </c>
      <c r="V920" s="4">
        <f t="shared" si="160"/>
        <v>-2.4421179729549969E-8</v>
      </c>
      <c r="X920" s="8">
        <v>914</v>
      </c>
      <c r="Y920" s="2">
        <v>10.130000000000001</v>
      </c>
      <c r="Z920" s="4">
        <f t="shared" si="164"/>
        <v>-3.0950585666857605E-8</v>
      </c>
      <c r="AA920" s="4">
        <f t="shared" si="161"/>
        <v>-2.4421179729549972E-8</v>
      </c>
    </row>
    <row r="921" spans="8:27" x14ac:dyDescent="0.4">
      <c r="H921" s="8">
        <v>915</v>
      </c>
      <c r="I921" s="2">
        <v>10.14</v>
      </c>
      <c r="J921" s="27">
        <f t="shared" si="162"/>
        <v>-2.05310425796479E-6</v>
      </c>
      <c r="K921" s="27">
        <f t="shared" si="155"/>
        <v>-4.7445026272540467E-6</v>
      </c>
      <c r="M921" s="23">
        <f t="shared" si="165"/>
        <v>-2.0223968042811067E-6</v>
      </c>
      <c r="N921" s="10">
        <f t="shared" si="156"/>
        <v>3.9455252918287935</v>
      </c>
      <c r="O921" s="3">
        <f t="shared" si="157"/>
        <v>-1.0600244067136614E-3</v>
      </c>
      <c r="P921" s="4">
        <f t="shared" si="158"/>
        <v>-1.6095085941507018E-5</v>
      </c>
      <c r="Q921" s="7">
        <f t="shared" si="159"/>
        <v>-1.0761194926551683E-3</v>
      </c>
      <c r="S921" s="8">
        <v>915</v>
      </c>
      <c r="T921" s="2">
        <v>10.14</v>
      </c>
      <c r="U921" s="4">
        <f t="shared" si="163"/>
        <v>-3.0707453683683233E-8</v>
      </c>
      <c r="V921" s="4">
        <f t="shared" si="160"/>
        <v>-2.4205570738297429E-8</v>
      </c>
      <c r="X921" s="8">
        <v>915</v>
      </c>
      <c r="Y921" s="2">
        <v>10.14</v>
      </c>
      <c r="Z921" s="4">
        <f t="shared" si="164"/>
        <v>-3.0707453683683239E-8</v>
      </c>
      <c r="AA921" s="4">
        <f t="shared" si="161"/>
        <v>-2.4205570738297432E-8</v>
      </c>
    </row>
    <row r="922" spans="8:27" x14ac:dyDescent="0.4">
      <c r="H922" s="8">
        <v>916</v>
      </c>
      <c r="I922" s="2">
        <v>10.15</v>
      </c>
      <c r="J922" s="27">
        <f t="shared" si="162"/>
        <v>-2.040940767189452E-6</v>
      </c>
      <c r="K922" s="27">
        <f t="shared" si="155"/>
        <v>-4.7164692103060114E-6</v>
      </c>
      <c r="M922" s="23">
        <f t="shared" si="165"/>
        <v>-2.0104742999758668E-6</v>
      </c>
      <c r="N922" s="10">
        <f t="shared" si="156"/>
        <v>3.9494163424124511</v>
      </c>
      <c r="O922" s="3">
        <f t="shared" si="157"/>
        <v>-1.0537753137928507E-3</v>
      </c>
      <c r="P922" s="4">
        <f t="shared" si="158"/>
        <v>-1.5968774656080385E-5</v>
      </c>
      <c r="Q922" s="7">
        <f t="shared" si="159"/>
        <v>-1.0697440884489312E-3</v>
      </c>
      <c r="S922" s="8">
        <v>916</v>
      </c>
      <c r="T922" s="2">
        <v>10.15</v>
      </c>
      <c r="U922" s="4">
        <f t="shared" si="163"/>
        <v>-3.0466467213585422E-8</v>
      </c>
      <c r="V922" s="4">
        <f t="shared" si="160"/>
        <v>-2.3992073307889026E-8</v>
      </c>
      <c r="X922" s="8">
        <v>916</v>
      </c>
      <c r="Y922" s="2">
        <v>10.15</v>
      </c>
      <c r="Z922" s="4">
        <f t="shared" si="164"/>
        <v>-3.0466467213585416E-8</v>
      </c>
      <c r="AA922" s="4">
        <f t="shared" si="161"/>
        <v>-2.3992073307889026E-8</v>
      </c>
    </row>
    <row r="923" spans="8:27" x14ac:dyDescent="0.4">
      <c r="H923" s="8">
        <v>917</v>
      </c>
      <c r="I923" s="2">
        <v>10.16</v>
      </c>
      <c r="J923" s="27">
        <f t="shared" si="162"/>
        <v>-2.0288613053631953E-6</v>
      </c>
      <c r="K923" s="27">
        <f t="shared" si="155"/>
        <v>-4.6886289114598557E-6</v>
      </c>
      <c r="M923" s="23">
        <f t="shared" si="165"/>
        <v>-1.9986337001084961E-6</v>
      </c>
      <c r="N923" s="10">
        <f t="shared" si="156"/>
        <v>3.9533073929961087</v>
      </c>
      <c r="O923" s="3">
        <f t="shared" si="157"/>
        <v>-1.0475691504805997E-3</v>
      </c>
      <c r="P923" s="4">
        <f t="shared" si="158"/>
        <v>-1.5843576917575907E-5</v>
      </c>
      <c r="Q923" s="7">
        <f t="shared" si="159"/>
        <v>-1.0634127273981757E-3</v>
      </c>
      <c r="S923" s="8">
        <v>917</v>
      </c>
      <c r="T923" s="2">
        <v>10.16</v>
      </c>
      <c r="U923" s="4">
        <f t="shared" si="163"/>
        <v>-3.0227605254699334E-8</v>
      </c>
      <c r="V923" s="4">
        <f t="shared" si="160"/>
        <v>-2.3780664734175427E-8</v>
      </c>
      <c r="X923" s="8">
        <v>917</v>
      </c>
      <c r="Y923" s="2">
        <v>10.16</v>
      </c>
      <c r="Z923" s="4">
        <f t="shared" si="164"/>
        <v>-3.0227605254699341E-8</v>
      </c>
      <c r="AA923" s="4">
        <f t="shared" si="161"/>
        <v>-2.3780664734175424E-8</v>
      </c>
    </row>
    <row r="924" spans="8:27" x14ac:dyDescent="0.4">
      <c r="H924" s="8">
        <v>918</v>
      </c>
      <c r="I924" s="2">
        <v>10.17</v>
      </c>
      <c r="J924" s="27">
        <f t="shared" si="162"/>
        <v>-2.016865209478408E-6</v>
      </c>
      <c r="K924" s="27">
        <f t="shared" si="155"/>
        <v>-4.660980211469132E-6</v>
      </c>
      <c r="M924" s="23">
        <f t="shared" si="165"/>
        <v>-1.9868743624475378E-6</v>
      </c>
      <c r="N924" s="10">
        <f t="shared" si="156"/>
        <v>3.9571984435797662</v>
      </c>
      <c r="O924" s="3">
        <f t="shared" si="157"/>
        <v>-1.0414055801560144E-3</v>
      </c>
      <c r="P924" s="4">
        <f t="shared" si="158"/>
        <v>-1.5719481836324867E-5</v>
      </c>
      <c r="Q924" s="7">
        <f t="shared" si="159"/>
        <v>-1.0571250619923393E-3</v>
      </c>
      <c r="S924" s="8">
        <v>918</v>
      </c>
      <c r="T924" s="2">
        <v>10.17</v>
      </c>
      <c r="U924" s="4">
        <f t="shared" si="163"/>
        <v>-2.999084703087017E-8</v>
      </c>
      <c r="V924" s="4">
        <f t="shared" si="160"/>
        <v>-2.3571322578732541E-8</v>
      </c>
      <c r="X924" s="8">
        <v>918</v>
      </c>
      <c r="Y924" s="2">
        <v>10.17</v>
      </c>
      <c r="Z924" s="4">
        <f t="shared" si="164"/>
        <v>-2.9990847030870163E-8</v>
      </c>
      <c r="AA924" s="4">
        <f t="shared" si="161"/>
        <v>-2.3571322578732541E-8</v>
      </c>
    </row>
    <row r="925" spans="8:27" x14ac:dyDescent="0.4">
      <c r="H925" s="8">
        <v>919</v>
      </c>
      <c r="I925" s="2">
        <v>10.18</v>
      </c>
      <c r="J925" s="27">
        <f t="shared" si="162"/>
        <v>-2.0049518224080842E-6</v>
      </c>
      <c r="K925" s="27">
        <f t="shared" si="155"/>
        <v>-4.633521604520427E-6</v>
      </c>
      <c r="M925" s="23">
        <f t="shared" si="165"/>
        <v>-1.9751956504190715E-6</v>
      </c>
      <c r="N925" s="10">
        <f t="shared" si="156"/>
        <v>3.9610894941634234</v>
      </c>
      <c r="O925" s="3">
        <f t="shared" si="157"/>
        <v>-1.035284269163558E-3</v>
      </c>
      <c r="P925" s="4">
        <f t="shared" si="158"/>
        <v>-1.5596478639578921E-5</v>
      </c>
      <c r="Q925" s="7">
        <f t="shared" si="159"/>
        <v>-1.050880747803137E-3</v>
      </c>
      <c r="S925" s="8">
        <v>919</v>
      </c>
      <c r="T925" s="2">
        <v>10.18</v>
      </c>
      <c r="U925" s="4">
        <f t="shared" si="163"/>
        <v>-2.9756171989012789E-8</v>
      </c>
      <c r="V925" s="4">
        <f t="shared" si="160"/>
        <v>-2.3364024665501191E-8</v>
      </c>
      <c r="X925" s="8">
        <v>919</v>
      </c>
      <c r="Y925" s="2">
        <v>10.18</v>
      </c>
      <c r="Z925" s="4">
        <f t="shared" si="164"/>
        <v>-2.9756171989012789E-8</v>
      </c>
      <c r="AA925" s="4">
        <f t="shared" si="161"/>
        <v>-2.3364024665501195E-8</v>
      </c>
    </row>
    <row r="926" spans="8:27" x14ac:dyDescent="0.4">
      <c r="H926" s="8">
        <v>920</v>
      </c>
      <c r="I926" s="2">
        <v>10.19</v>
      </c>
      <c r="J926" s="27">
        <f t="shared" si="162"/>
        <v>-1.9931204928479243E-6</v>
      </c>
      <c r="K926" s="27">
        <f t="shared" si="155"/>
        <v>-4.6062515981015358E-6</v>
      </c>
      <c r="M926" s="23">
        <f t="shared" si="165"/>
        <v>-1.9635969330514199E-6</v>
      </c>
      <c r="N926" s="10">
        <f t="shared" si="156"/>
        <v>3.9649805447470809</v>
      </c>
      <c r="O926" s="3">
        <f t="shared" si="157"/>
        <v>-1.0292048867840675E-3</v>
      </c>
      <c r="P926" s="4">
        <f t="shared" si="158"/>
        <v>-1.5474556670143488E-5</v>
      </c>
      <c r="Q926" s="7">
        <f t="shared" si="159"/>
        <v>-1.044679443454211E-3</v>
      </c>
      <c r="S926" s="8">
        <v>920</v>
      </c>
      <c r="T926" s="2">
        <v>10.19</v>
      </c>
      <c r="U926" s="4">
        <f t="shared" si="163"/>
        <v>-2.9523559796504578E-8</v>
      </c>
      <c r="V926" s="4">
        <f t="shared" si="160"/>
        <v>-2.315874907747219E-8</v>
      </c>
      <c r="X926" s="8">
        <v>920</v>
      </c>
      <c r="Y926" s="2">
        <v>10.19</v>
      </c>
      <c r="Z926" s="4">
        <f t="shared" si="164"/>
        <v>-2.9523559796504582E-8</v>
      </c>
      <c r="AA926" s="4">
        <f t="shared" si="161"/>
        <v>-2.3158749077472193E-8</v>
      </c>
    </row>
    <row r="927" spans="8:27" x14ac:dyDescent="0.4">
      <c r="H927" s="8">
        <v>921</v>
      </c>
      <c r="I927" s="2">
        <v>10.199999999999999</v>
      </c>
      <c r="J927" s="27">
        <f t="shared" si="162"/>
        <v>-1.9813705752590704E-6</v>
      </c>
      <c r="K927" s="27">
        <f t="shared" si="155"/>
        <v>-4.5791687128710939E-6</v>
      </c>
      <c r="M927" s="23">
        <f t="shared" si="165"/>
        <v>-1.9520775849204588E-6</v>
      </c>
      <c r="N927" s="10">
        <f t="shared" si="156"/>
        <v>3.9688715953307385</v>
      </c>
      <c r="O927" s="3">
        <f t="shared" si="157"/>
        <v>-1.0231671052060895E-3</v>
      </c>
      <c r="P927" s="4">
        <f t="shared" si="158"/>
        <v>-1.5353705385028701E-5</v>
      </c>
      <c r="Q927" s="7">
        <f t="shared" si="159"/>
        <v>-1.0385208105911181E-3</v>
      </c>
      <c r="S927" s="8">
        <v>921</v>
      </c>
      <c r="T927" s="2">
        <v>10.199999999999999</v>
      </c>
      <c r="U927" s="4">
        <f t="shared" si="163"/>
        <v>-2.9292990338611492E-8</v>
      </c>
      <c r="V927" s="4">
        <f t="shared" si="160"/>
        <v>-2.295547415341671E-8</v>
      </c>
      <c r="X927" s="8">
        <v>921</v>
      </c>
      <c r="Y927" s="2">
        <v>10.199999999999999</v>
      </c>
      <c r="Z927" s="4">
        <f t="shared" si="164"/>
        <v>-2.9292990338611492E-8</v>
      </c>
      <c r="AA927" s="4">
        <f t="shared" si="161"/>
        <v>-2.2955474153416713E-8</v>
      </c>
    </row>
    <row r="928" spans="8:27" x14ac:dyDescent="0.4">
      <c r="H928" s="8">
        <v>922</v>
      </c>
      <c r="I928" s="2">
        <v>10.210000000000001</v>
      </c>
      <c r="J928" s="27">
        <f t="shared" si="162"/>
        <v>-1.9697014298114435E-6</v>
      </c>
      <c r="K928" s="27">
        <f t="shared" si="155"/>
        <v>-4.552271482529571E-6</v>
      </c>
      <c r="M928" s="23">
        <f t="shared" si="165"/>
        <v>-1.9406369860954973E-6</v>
      </c>
      <c r="N928" s="10">
        <f t="shared" si="156"/>
        <v>3.972762645914397</v>
      </c>
      <c r="O928" s="3">
        <f t="shared" si="157"/>
        <v>-1.0171705994975128E-3</v>
      </c>
      <c r="P928" s="4">
        <f t="shared" si="158"/>
        <v>-1.5233914354117102E-5</v>
      </c>
      <c r="Q928" s="7">
        <f t="shared" si="159"/>
        <v>-1.0324045138516299E-3</v>
      </c>
      <c r="S928" s="8">
        <v>922</v>
      </c>
      <c r="T928" s="2">
        <v>10.210000000000001</v>
      </c>
      <c r="U928" s="4">
        <f t="shared" si="163"/>
        <v>-2.9064443715946238E-8</v>
      </c>
      <c r="V928" s="4">
        <f t="shared" si="160"/>
        <v>-2.2754178484660593E-8</v>
      </c>
      <c r="X928" s="8">
        <v>922</v>
      </c>
      <c r="Y928" s="2">
        <v>10.210000000000001</v>
      </c>
      <c r="Z928" s="4">
        <f t="shared" si="164"/>
        <v>-2.9064443715946231E-8</v>
      </c>
      <c r="AA928" s="4">
        <f t="shared" si="161"/>
        <v>-2.2754178484660599E-8</v>
      </c>
    </row>
    <row r="929" spans="8:27" x14ac:dyDescent="0.4">
      <c r="H929" s="8">
        <v>923</v>
      </c>
      <c r="I929" s="2">
        <v>10.220000000000001</v>
      </c>
      <c r="J929" s="27">
        <f t="shared" si="162"/>
        <v>-1.9581124223277233E-6</v>
      </c>
      <c r="K929" s="27">
        <f t="shared" si="155"/>
        <v>-4.5255584536917086E-6</v>
      </c>
      <c r="M929" s="23">
        <f t="shared" si="165"/>
        <v>-1.9292745220857642E-6</v>
      </c>
      <c r="N929" s="10">
        <f t="shared" si="156"/>
        <v>3.9766536964980541</v>
      </c>
      <c r="O929" s="3">
        <f t="shared" si="157"/>
        <v>-1.0112150475775205E-3</v>
      </c>
      <c r="P929" s="4">
        <f t="shared" si="158"/>
        <v>-1.5115173258848427E-5</v>
      </c>
      <c r="Q929" s="7">
        <f t="shared" si="159"/>
        <v>-1.0263302208363689E-3</v>
      </c>
      <c r="S929" s="8">
        <v>923</v>
      </c>
      <c r="T929" s="2">
        <v>10.220000000000001</v>
      </c>
      <c r="U929" s="4">
        <f t="shared" si="163"/>
        <v>-2.8837900241958956E-8</v>
      </c>
      <c r="V929" s="4">
        <f t="shared" si="160"/>
        <v>-2.2554840911902791E-8</v>
      </c>
      <c r="X929" s="8">
        <v>923</v>
      </c>
      <c r="Y929" s="2">
        <v>10.220000000000001</v>
      </c>
      <c r="Z929" s="4">
        <f t="shared" si="164"/>
        <v>-2.8837900241958963E-8</v>
      </c>
      <c r="AA929" s="4">
        <f t="shared" si="161"/>
        <v>-2.2554840911902791E-8</v>
      </c>
    </row>
    <row r="930" spans="8:27" x14ac:dyDescent="0.4">
      <c r="H930" s="8">
        <v>924</v>
      </c>
      <c r="I930" s="2">
        <v>10.23</v>
      </c>
      <c r="J930" s="27">
        <f t="shared" si="162"/>
        <v>-1.9466029242278791E-6</v>
      </c>
      <c r="K930" s="27">
        <f t="shared" si="155"/>
        <v>-4.4990281857602219E-6</v>
      </c>
      <c r="M930" s="23">
        <f t="shared" si="165"/>
        <v>-1.9179895837874202E-6</v>
      </c>
      <c r="N930" s="10">
        <f t="shared" si="156"/>
        <v>3.9805447470817117</v>
      </c>
      <c r="O930" s="3">
        <f t="shared" si="157"/>
        <v>-1.0053001301888161E-3</v>
      </c>
      <c r="P930" s="4">
        <f t="shared" si="158"/>
        <v>-1.49974718909205E-5</v>
      </c>
      <c r="Q930" s="7">
        <f t="shared" si="159"/>
        <v>-1.0202976020797366E-3</v>
      </c>
      <c r="S930" s="8">
        <v>924</v>
      </c>
      <c r="T930" s="2">
        <v>10.23</v>
      </c>
      <c r="U930" s="4">
        <f t="shared" si="163"/>
        <v>-2.8613340440458789E-8</v>
      </c>
      <c r="V930" s="4">
        <f t="shared" si="160"/>
        <v>-2.235744052207615E-8</v>
      </c>
      <c r="X930" s="8">
        <v>924</v>
      </c>
      <c r="Y930" s="2">
        <v>10.23</v>
      </c>
      <c r="Z930" s="4">
        <f t="shared" si="164"/>
        <v>-2.8613340440458792E-8</v>
      </c>
      <c r="AA930" s="4">
        <f t="shared" si="161"/>
        <v>-2.2357440522076153E-8</v>
      </c>
    </row>
    <row r="931" spans="8:27" x14ac:dyDescent="0.4">
      <c r="H931" s="8">
        <v>925</v>
      </c>
      <c r="I931" s="2">
        <v>10.24</v>
      </c>
      <c r="J931" s="27">
        <f t="shared" si="162"/>
        <v>-1.9351723124743601E-6</v>
      </c>
      <c r="K931" s="27">
        <f t="shared" si="155"/>
        <v>-4.4726792508010004E-6</v>
      </c>
      <c r="M931" s="23">
        <f t="shared" si="165"/>
        <v>-1.9067815674311928E-6</v>
      </c>
      <c r="N931" s="10">
        <f t="shared" si="156"/>
        <v>3.9844357976653693</v>
      </c>
      <c r="O931" s="3">
        <f t="shared" si="157"/>
        <v>-9.9942553087017743E-4</v>
      </c>
      <c r="P931" s="4">
        <f t="shared" si="158"/>
        <v>-1.4880800151007011E-5</v>
      </c>
      <c r="Q931" s="7">
        <f t="shared" si="159"/>
        <v>-1.0143063310211844E-3</v>
      </c>
      <c r="S931" s="8">
        <v>925</v>
      </c>
      <c r="T931" s="2">
        <v>10.24</v>
      </c>
      <c r="U931" s="4">
        <f t="shared" si="163"/>
        <v>-2.839074504316744E-8</v>
      </c>
      <c r="V931" s="4">
        <f t="shared" si="160"/>
        <v>-2.2161956645251425E-8</v>
      </c>
      <c r="X931" s="8">
        <v>925</v>
      </c>
      <c r="Y931" s="2">
        <v>10.24</v>
      </c>
      <c r="Z931" s="4">
        <f t="shared" si="164"/>
        <v>-2.839074504316744E-8</v>
      </c>
      <c r="AA931" s="4">
        <f t="shared" si="161"/>
        <v>-2.2161956645251428E-8</v>
      </c>
    </row>
    <row r="932" spans="8:27" x14ac:dyDescent="0.4">
      <c r="H932" s="8">
        <v>926</v>
      </c>
      <c r="I932" s="2">
        <v>10.25</v>
      </c>
      <c r="J932" s="27">
        <f t="shared" si="162"/>
        <v>-1.9238199695178332E-6</v>
      </c>
      <c r="K932" s="27">
        <f t="shared" si="155"/>
        <v>-4.446510233419531E-6</v>
      </c>
      <c r="M932" s="23">
        <f t="shared" si="165"/>
        <v>-1.8956498745305302E-6</v>
      </c>
      <c r="N932" s="10">
        <f t="shared" si="156"/>
        <v>3.9883268482490268</v>
      </c>
      <c r="O932" s="3">
        <f t="shared" si="157"/>
        <v>-9.9359093592928105E-4</v>
      </c>
      <c r="P932" s="4">
        <f t="shared" si="158"/>
        <v>-1.4765148047491015E-5</v>
      </c>
      <c r="Q932" s="7">
        <f t="shared" si="159"/>
        <v>-1.0083560839767721E-3</v>
      </c>
      <c r="S932" s="8">
        <v>926</v>
      </c>
      <c r="T932" s="2">
        <v>10.25</v>
      </c>
      <c r="U932" s="4">
        <f t="shared" si="163"/>
        <v>-2.8170094987302914E-8</v>
      </c>
      <c r="V932" s="4">
        <f t="shared" si="160"/>
        <v>-2.1968368851582484E-8</v>
      </c>
      <c r="X932" s="8">
        <v>926</v>
      </c>
      <c r="Y932" s="2">
        <v>10.25</v>
      </c>
      <c r="Z932" s="4">
        <f t="shared" si="164"/>
        <v>-2.8170094987302907E-8</v>
      </c>
      <c r="AA932" s="4">
        <f t="shared" si="161"/>
        <v>-2.1968368851582484E-8</v>
      </c>
    </row>
    <row r="933" spans="8:27" x14ac:dyDescent="0.4">
      <c r="H933" s="8">
        <v>927</v>
      </c>
      <c r="I933" s="2">
        <v>10.26</v>
      </c>
      <c r="J933" s="27">
        <f t="shared" si="162"/>
        <v>-1.9125452832435206E-6</v>
      </c>
      <c r="K933" s="27">
        <f t="shared" si="155"/>
        <v>-4.4205197306387057E-6</v>
      </c>
      <c r="M933" s="23">
        <f t="shared" si="165"/>
        <v>-1.8845939118303267E-6</v>
      </c>
      <c r="N933" s="10">
        <f t="shared" si="156"/>
        <v>3.9922178988326844</v>
      </c>
      <c r="O933" s="3">
        <f t="shared" si="157"/>
        <v>-9.8779603441582781E-4</v>
      </c>
      <c r="P933" s="4">
        <f t="shared" si="158"/>
        <v>-1.4650505695214529E-5</v>
      </c>
      <c r="Q933" s="7">
        <f t="shared" si="159"/>
        <v>-1.0024465401110424E-3</v>
      </c>
      <c r="S933" s="8">
        <v>927</v>
      </c>
      <c r="T933" s="2">
        <v>10.26</v>
      </c>
      <c r="U933" s="4">
        <f t="shared" si="163"/>
        <v>-2.7951371413193861E-8</v>
      </c>
      <c r="V933" s="4">
        <f t="shared" si="160"/>
        <v>-2.1776656948293056E-8</v>
      </c>
      <c r="X933" s="8">
        <v>927</v>
      </c>
      <c r="Y933" s="2">
        <v>10.26</v>
      </c>
      <c r="Z933" s="4">
        <f t="shared" si="164"/>
        <v>-2.7951371413193861E-8</v>
      </c>
      <c r="AA933" s="4">
        <f t="shared" si="161"/>
        <v>-2.1776656948293059E-8</v>
      </c>
    </row>
    <row r="934" spans="8:27" x14ac:dyDescent="0.4">
      <c r="H934" s="8">
        <v>928</v>
      </c>
      <c r="I934" s="2">
        <v>10.27</v>
      </c>
      <c r="J934" s="27">
        <f t="shared" si="162"/>
        <v>-1.9013476469181087E-6</v>
      </c>
      <c r="K934" s="27">
        <f t="shared" si="155"/>
        <v>-4.3947063517779128E-6</v>
      </c>
      <c r="M934" s="23">
        <f t="shared" si="165"/>
        <v>-1.873613091256185E-6</v>
      </c>
      <c r="N934" s="10">
        <f t="shared" si="156"/>
        <v>3.996108949416342</v>
      </c>
      <c r="O934" s="3">
        <f t="shared" si="157"/>
        <v>-9.8204051809494867E-4</v>
      </c>
      <c r="P934" s="4">
        <f t="shared" si="158"/>
        <v>-1.4536863314243704E-5</v>
      </c>
      <c r="Q934" s="7">
        <f t="shared" si="159"/>
        <v>-9.9657738140919243E-4</v>
      </c>
      <c r="S934" s="8">
        <v>928</v>
      </c>
      <c r="T934" s="2">
        <v>10.27</v>
      </c>
      <c r="U934" s="4">
        <f t="shared" si="163"/>
        <v>-2.773455566192374E-8</v>
      </c>
      <c r="V934" s="4">
        <f t="shared" si="160"/>
        <v>-2.1586800976703897E-8</v>
      </c>
      <c r="X934" s="8">
        <v>928</v>
      </c>
      <c r="Y934" s="2">
        <v>10.27</v>
      </c>
      <c r="Z934" s="4">
        <f t="shared" si="164"/>
        <v>-2.7734555661923734E-8</v>
      </c>
      <c r="AA934" s="4">
        <f t="shared" si="161"/>
        <v>-2.1586800976703897E-8</v>
      </c>
    </row>
    <row r="935" spans="8:27" x14ac:dyDescent="0.4">
      <c r="H935" s="8">
        <v>929</v>
      </c>
      <c r="I935" s="2">
        <v>10.28</v>
      </c>
      <c r="J935" s="27">
        <f t="shared" si="162"/>
        <v>-1.8902264591372338E-6</v>
      </c>
      <c r="K935" s="27">
        <f t="shared" si="155"/>
        <v>-4.3690687183334308E-6</v>
      </c>
      <c r="M935" s="23">
        <f t="shared" si="165"/>
        <v>-1.8627068298642293E-6</v>
      </c>
      <c r="N935" s="10">
        <f t="shared" si="156"/>
        <v>3.9999999999999991</v>
      </c>
      <c r="O935" s="3">
        <f t="shared" si="157"/>
        <v>-9.7632408142089974E-4</v>
      </c>
      <c r="P935" s="4">
        <f t="shared" si="158"/>
        <v>-1.4424211228649583E-5</v>
      </c>
      <c r="Q935" s="7">
        <f t="shared" si="159"/>
        <v>-9.907482926495494E-4</v>
      </c>
      <c r="S935" s="8">
        <v>929</v>
      </c>
      <c r="T935" s="2">
        <v>10.28</v>
      </c>
      <c r="U935" s="4">
        <f t="shared" si="163"/>
        <v>-2.7519629273004561E-8</v>
      </c>
      <c r="V935" s="4">
        <f t="shared" si="160"/>
        <v>-2.1398781209300129E-8</v>
      </c>
      <c r="X935" s="8">
        <v>929</v>
      </c>
      <c r="Y935" s="2">
        <v>10.28</v>
      </c>
      <c r="Z935" s="4">
        <f t="shared" si="164"/>
        <v>-2.7519629273004564E-8</v>
      </c>
      <c r="AA935" s="4">
        <f t="shared" si="161"/>
        <v>-2.1398781209300132E-8</v>
      </c>
    </row>
    <row r="936" spans="8:27" x14ac:dyDescent="0.4">
      <c r="H936" s="8">
        <v>930</v>
      </c>
      <c r="I936" s="2">
        <v>10.29</v>
      </c>
      <c r="J936" s="27">
        <f t="shared" si="162"/>
        <v>-1.8791811237735187E-6</v>
      </c>
      <c r="K936" s="27">
        <f t="shared" si="155"/>
        <v>-4.343605463860091E-6</v>
      </c>
      <c r="M936" s="23">
        <f t="shared" si="165"/>
        <v>-1.8518745497914391E-6</v>
      </c>
      <c r="N936" s="10">
        <f t="shared" si="156"/>
        <v>4.0038910505836567</v>
      </c>
      <c r="O936" s="3">
        <f t="shared" si="157"/>
        <v>-9.7064642151102989E-4</v>
      </c>
      <c r="P936" s="4">
        <f t="shared" si="158"/>
        <v>-1.4312539865303974E-5</v>
      </c>
      <c r="Q936" s="7">
        <f t="shared" si="159"/>
        <v>-9.8495896137633376E-4</v>
      </c>
      <c r="S936" s="8">
        <v>930</v>
      </c>
      <c r="T936" s="2">
        <v>10.29</v>
      </c>
      <c r="U936" s="4">
        <f t="shared" si="163"/>
        <v>-2.7306573982079666E-8</v>
      </c>
      <c r="V936" s="4">
        <f t="shared" si="160"/>
        <v>-2.1212578146837834E-8</v>
      </c>
      <c r="X936" s="8">
        <v>930</v>
      </c>
      <c r="Y936" s="2">
        <v>10.29</v>
      </c>
      <c r="Z936" s="4">
        <f t="shared" si="164"/>
        <v>-2.7306573982079666E-8</v>
      </c>
      <c r="AA936" s="4">
        <f t="shared" si="161"/>
        <v>-2.1212578146837837E-8</v>
      </c>
    </row>
    <row r="937" spans="8:27" x14ac:dyDescent="0.4">
      <c r="H937" s="8">
        <v>931</v>
      </c>
      <c r="I937" s="2">
        <v>10.3</v>
      </c>
      <c r="J937" s="27">
        <f t="shared" si="162"/>
        <v>-1.8682110499251795E-6</v>
      </c>
      <c r="K937" s="27">
        <f t="shared" si="155"/>
        <v>-4.318315233854217E-6</v>
      </c>
      <c r="M937" s="23">
        <f t="shared" si="165"/>
        <v>-1.8411156782065239E-6</v>
      </c>
      <c r="N937" s="10">
        <f t="shared" si="156"/>
        <v>4.0077821011673151</v>
      </c>
      <c r="O937" s="3">
        <f t="shared" si="157"/>
        <v>-9.6500723812003252E-4</v>
      </c>
      <c r="P937" s="4">
        <f t="shared" si="158"/>
        <v>-1.4201839752690601E-5</v>
      </c>
      <c r="Q937" s="7">
        <f t="shared" si="159"/>
        <v>-9.7920907787272323E-4</v>
      </c>
      <c r="S937" s="8">
        <v>931</v>
      </c>
      <c r="T937" s="2">
        <v>10.3</v>
      </c>
      <c r="U937" s="4">
        <f t="shared" si="163"/>
        <v>-2.7095371718655441E-8</v>
      </c>
      <c r="V937" s="4">
        <f t="shared" si="160"/>
        <v>-2.1028172515489793E-8</v>
      </c>
      <c r="X937" s="8">
        <v>931</v>
      </c>
      <c r="Y937" s="2">
        <v>10.3</v>
      </c>
      <c r="Z937" s="4">
        <f t="shared" si="164"/>
        <v>-2.7095371718655441E-8</v>
      </c>
      <c r="AA937" s="4">
        <f t="shared" si="161"/>
        <v>-2.1028172515489796E-8</v>
      </c>
    </row>
    <row r="938" spans="8:27" x14ac:dyDescent="0.4">
      <c r="H938" s="8">
        <v>932</v>
      </c>
      <c r="I938" s="2">
        <v>10.31</v>
      </c>
      <c r="J938" s="27">
        <f t="shared" si="162"/>
        <v>-1.8573156518651795E-6</v>
      </c>
      <c r="K938" s="27">
        <f t="shared" si="155"/>
        <v>-4.2931966856378162E-6</v>
      </c>
      <c r="M938" s="23">
        <f t="shared" si="165"/>
        <v>-1.8304296472613181E-6</v>
      </c>
      <c r="N938" s="10">
        <f t="shared" si="156"/>
        <v>4.0116731517509727</v>
      </c>
      <c r="O938" s="3">
        <f t="shared" si="157"/>
        <v>-9.5940623361446913E-4</v>
      </c>
      <c r="P938" s="4">
        <f t="shared" si="158"/>
        <v>-1.4092101519730968E-5</v>
      </c>
      <c r="Q938" s="7">
        <f t="shared" si="159"/>
        <v>-9.7349833513420006E-4</v>
      </c>
      <c r="S938" s="8">
        <v>932</v>
      </c>
      <c r="T938" s="2">
        <v>10.31</v>
      </c>
      <c r="U938" s="4">
        <f t="shared" si="163"/>
        <v>-2.6886004603861294E-8</v>
      </c>
      <c r="V938" s="4">
        <f t="shared" si="160"/>
        <v>-2.0845545264029438E-8</v>
      </c>
      <c r="X938" s="8">
        <v>932</v>
      </c>
      <c r="Y938" s="2">
        <v>10.31</v>
      </c>
      <c r="Z938" s="4">
        <f t="shared" si="164"/>
        <v>-2.6886004603861294E-8</v>
      </c>
      <c r="AA938" s="4">
        <f t="shared" si="161"/>
        <v>-2.0845545264029438E-8</v>
      </c>
    </row>
    <row r="939" spans="8:27" x14ac:dyDescent="0.4">
      <c r="H939" s="8">
        <v>933</v>
      </c>
      <c r="I939" s="2">
        <v>10.32</v>
      </c>
      <c r="J939" s="27">
        <f t="shared" si="162"/>
        <v>-1.8464943489909136E-6</v>
      </c>
      <c r="K939" s="27">
        <f t="shared" si="155"/>
        <v>-4.268248488243963E-6</v>
      </c>
      <c r="M939" s="23">
        <f t="shared" si="165"/>
        <v>-1.8198158940426763E-6</v>
      </c>
      <c r="N939" s="10">
        <f t="shared" si="156"/>
        <v>4.0155642023346303</v>
      </c>
      <c r="O939" s="3">
        <f t="shared" si="157"/>
        <v>-9.5384311294755561E-4</v>
      </c>
      <c r="P939" s="4">
        <f t="shared" si="158"/>
        <v>-1.3983315894624821E-5</v>
      </c>
      <c r="Q939" s="7">
        <f t="shared" si="159"/>
        <v>-9.6782642884218049E-4</v>
      </c>
      <c r="S939" s="8">
        <v>933</v>
      </c>
      <c r="T939" s="2">
        <v>10.32</v>
      </c>
      <c r="U939" s="4">
        <f t="shared" si="163"/>
        <v>-2.6678454948237352E-8</v>
      </c>
      <c r="V939" s="4">
        <f t="shared" si="160"/>
        <v>-2.066467756105236E-8</v>
      </c>
      <c r="X939" s="8">
        <v>933</v>
      </c>
      <c r="Y939" s="2">
        <v>10.32</v>
      </c>
      <c r="Z939" s="4">
        <f t="shared" si="164"/>
        <v>-2.6678454948237352E-8</v>
      </c>
      <c r="AA939" s="4">
        <f t="shared" si="161"/>
        <v>-2.0664677561052366E-8</v>
      </c>
    </row>
    <row r="940" spans="8:27" x14ac:dyDescent="0.4">
      <c r="H940" s="8">
        <v>934</v>
      </c>
      <c r="I940" s="2">
        <v>10.33</v>
      </c>
      <c r="J940" s="27">
        <f t="shared" si="162"/>
        <v>-1.835746565774447E-6</v>
      </c>
      <c r="K940" s="27">
        <f t="shared" si="155"/>
        <v>-4.2434693223034593E-6</v>
      </c>
      <c r="M940" s="23">
        <f t="shared" si="165"/>
        <v>-1.8092738605248968E-6</v>
      </c>
      <c r="N940" s="10">
        <f t="shared" si="156"/>
        <v>4.0194552529182879</v>
      </c>
      <c r="O940" s="3">
        <f t="shared" si="157"/>
        <v>-9.4831758363422586E-4</v>
      </c>
      <c r="P940" s="4">
        <f t="shared" si="158"/>
        <v>-1.3875473703705273E-5</v>
      </c>
      <c r="Q940" s="7">
        <f t="shared" si="159"/>
        <v>-9.6219305733793114E-4</v>
      </c>
      <c r="S940" s="8">
        <v>934</v>
      </c>
      <c r="T940" s="2">
        <v>10.33</v>
      </c>
      <c r="U940" s="4">
        <f t="shared" si="163"/>
        <v>-2.64727052495502E-8</v>
      </c>
      <c r="V940" s="4">
        <f t="shared" si="160"/>
        <v>-2.0485550792235459E-8</v>
      </c>
      <c r="X940" s="8">
        <v>934</v>
      </c>
      <c r="Y940" s="2">
        <v>10.33</v>
      </c>
      <c r="Z940" s="4">
        <f t="shared" si="164"/>
        <v>-2.6472705249550197E-8</v>
      </c>
      <c r="AA940" s="4">
        <f t="shared" si="161"/>
        <v>-2.0485550792235462E-8</v>
      </c>
    </row>
    <row r="941" spans="8:27" x14ac:dyDescent="0.4">
      <c r="H941" s="8">
        <v>935</v>
      </c>
      <c r="I941" s="2">
        <v>10.34</v>
      </c>
      <c r="J941" s="27">
        <f t="shared" si="162"/>
        <v>-1.8250717317132741E-6</v>
      </c>
      <c r="K941" s="27">
        <f t="shared" si="155"/>
        <v>-4.2188578799326584E-6</v>
      </c>
      <c r="M941" s="23">
        <f t="shared" si="165"/>
        <v>-1.7988029935226386E-6</v>
      </c>
      <c r="N941" s="10">
        <f t="shared" si="156"/>
        <v>4.0233463035019454</v>
      </c>
      <c r="O941" s="3">
        <f t="shared" si="157"/>
        <v>-9.4282935572645291E-4</v>
      </c>
      <c r="P941" s="4">
        <f t="shared" si="158"/>
        <v>-1.3768565870308017E-5</v>
      </c>
      <c r="Q941" s="7">
        <f t="shared" si="159"/>
        <v>-9.5659792159676093E-4</v>
      </c>
      <c r="S941" s="8">
        <v>935</v>
      </c>
      <c r="T941" s="2">
        <v>10.34</v>
      </c>
      <c r="U941" s="4">
        <f t="shared" si="163"/>
        <v>-2.626873819063547E-8</v>
      </c>
      <c r="V941" s="4">
        <f t="shared" si="160"/>
        <v>-2.0308146557632414E-8</v>
      </c>
      <c r="X941" s="8">
        <v>935</v>
      </c>
      <c r="Y941" s="2">
        <v>10.34</v>
      </c>
      <c r="Z941" s="4">
        <f t="shared" si="164"/>
        <v>-2.6268738190635456E-8</v>
      </c>
      <c r="AA941" s="4">
        <f t="shared" si="161"/>
        <v>-2.0308146557632411E-8</v>
      </c>
    </row>
    <row r="942" spans="8:27" x14ac:dyDescent="0.4">
      <c r="H942" s="8">
        <v>936</v>
      </c>
      <c r="I942" s="2">
        <v>10.35</v>
      </c>
      <c r="J942" s="27">
        <f t="shared" si="162"/>
        <v>-1.8144692812816124E-6</v>
      </c>
      <c r="K942" s="27">
        <f t="shared" si="155"/>
        <v>-4.1944128646225075E-6</v>
      </c>
      <c r="M942" s="23">
        <f t="shared" si="165"/>
        <v>-1.7884027446443448E-6</v>
      </c>
      <c r="N942" s="10">
        <f t="shared" si="156"/>
        <v>4.0272373540856021</v>
      </c>
      <c r="O942" s="3">
        <f t="shared" si="157"/>
        <v>-9.3737814178883664E-4</v>
      </c>
      <c r="P942" s="4">
        <f t="shared" si="158"/>
        <v>-1.3662583413654779E-5</v>
      </c>
      <c r="Q942" s="7">
        <f t="shared" si="159"/>
        <v>-9.5104072520249138E-4</v>
      </c>
      <c r="S942" s="8">
        <v>936</v>
      </c>
      <c r="T942" s="2">
        <v>10.35</v>
      </c>
      <c r="U942" s="4">
        <f t="shared" si="163"/>
        <v>-2.6066536637267579E-8</v>
      </c>
      <c r="V942" s="4">
        <f t="shared" si="160"/>
        <v>-2.0132446669005684E-8</v>
      </c>
      <c r="X942" s="8">
        <v>936</v>
      </c>
      <c r="Y942" s="2">
        <v>10.35</v>
      </c>
      <c r="Z942" s="4">
        <f t="shared" si="164"/>
        <v>-2.6066536637267576E-8</v>
      </c>
      <c r="AA942" s="4">
        <f t="shared" si="161"/>
        <v>-2.0132446669005688E-8</v>
      </c>
    </row>
    <row r="943" spans="8:27" x14ac:dyDescent="0.4">
      <c r="H943" s="8">
        <v>937</v>
      </c>
      <c r="I943" s="2">
        <v>10.36</v>
      </c>
      <c r="J943" s="27">
        <f t="shared" si="162"/>
        <v>-1.8039386538821987E-6</v>
      </c>
      <c r="K943" s="27">
        <f t="shared" si="155"/>
        <v>-4.1701329911287414E-6</v>
      </c>
      <c r="M943" s="23">
        <f t="shared" si="165"/>
        <v>-1.7780725702461431E-6</v>
      </c>
      <c r="N943" s="10">
        <f t="shared" si="156"/>
        <v>4.0311284046692597</v>
      </c>
      <c r="O943" s="3">
        <f t="shared" si="157"/>
        <v>-9.3196365687444075E-4</v>
      </c>
      <c r="P943" s="4">
        <f t="shared" si="158"/>
        <v>-1.3557517447750434E-5</v>
      </c>
      <c r="Q943" s="7">
        <f t="shared" si="159"/>
        <v>-9.4552117432219118E-4</v>
      </c>
      <c r="S943" s="8">
        <v>937</v>
      </c>
      <c r="T943" s="2">
        <v>10.36</v>
      </c>
      <c r="U943" s="4">
        <f t="shared" si="163"/>
        <v>-2.5866083636055637E-8</v>
      </c>
      <c r="V943" s="4">
        <f t="shared" si="160"/>
        <v>-1.9958433147193777E-8</v>
      </c>
      <c r="X943" s="8">
        <v>937</v>
      </c>
      <c r="Y943" s="2">
        <v>10.36</v>
      </c>
      <c r="Z943" s="4">
        <f t="shared" si="164"/>
        <v>-2.5866083636055637E-8</v>
      </c>
      <c r="AA943" s="4">
        <f t="shared" si="161"/>
        <v>-1.9958433147193774E-8</v>
      </c>
    </row>
    <row r="944" spans="8:27" x14ac:dyDescent="0.4">
      <c r="H944" s="8">
        <v>938</v>
      </c>
      <c r="I944" s="2">
        <v>10.37</v>
      </c>
      <c r="J944" s="27">
        <f t="shared" si="162"/>
        <v>-1.7934792937986178E-6</v>
      </c>
      <c r="K944" s="27">
        <f t="shared" si="155"/>
        <v>-4.1460169853632652E-6</v>
      </c>
      <c r="M944" s="23">
        <f t="shared" si="165"/>
        <v>-1.7678119313862519E-6</v>
      </c>
      <c r="N944" s="10">
        <f t="shared" si="156"/>
        <v>4.0350194552529173</v>
      </c>
      <c r="O944" s="3">
        <f t="shared" si="157"/>
        <v>-9.2658561850089542E-4</v>
      </c>
      <c r="P944" s="4">
        <f t="shared" si="158"/>
        <v>-1.3453359180294116E-5</v>
      </c>
      <c r="Q944" s="7">
        <f t="shared" si="159"/>
        <v>-9.4003897768118951E-4</v>
      </c>
      <c r="S944" s="8">
        <v>938</v>
      </c>
      <c r="T944" s="2">
        <v>10.37</v>
      </c>
      <c r="U944" s="4">
        <f t="shared" si="163"/>
        <v>-2.5667362412365914E-8</v>
      </c>
      <c r="V944" s="4">
        <f t="shared" si="160"/>
        <v>-1.9786088219514072E-8</v>
      </c>
      <c r="X944" s="8">
        <v>938</v>
      </c>
      <c r="Y944" s="2">
        <v>10.37</v>
      </c>
      <c r="Z944" s="4">
        <f t="shared" si="164"/>
        <v>-2.5667362412365914E-8</v>
      </c>
      <c r="AA944" s="4">
        <f t="shared" si="161"/>
        <v>-1.9786088219514068E-8</v>
      </c>
    </row>
    <row r="945" spans="8:27" x14ac:dyDescent="0.4">
      <c r="H945" s="8">
        <v>939</v>
      </c>
      <c r="I945" s="2">
        <v>10.38</v>
      </c>
      <c r="J945" s="27">
        <f t="shared" si="162"/>
        <v>-1.7830906501481248E-6</v>
      </c>
      <c r="K945" s="27">
        <f t="shared" si="155"/>
        <v>-4.1220635842866731E-6</v>
      </c>
      <c r="M945" s="23">
        <f t="shared" si="165"/>
        <v>-1.7576202937798549E-6</v>
      </c>
      <c r="N945" s="10">
        <f t="shared" si="156"/>
        <v>4.0389105058365757</v>
      </c>
      <c r="O945" s="3">
        <f t="shared" si="157"/>
        <v>-9.2124374662674467E-4</v>
      </c>
      <c r="P945" s="4">
        <f t="shared" si="158"/>
        <v>-1.3350099911603648E-5</v>
      </c>
      <c r="Q945" s="7">
        <f t="shared" si="159"/>
        <v>-9.3459384653834837E-4</v>
      </c>
      <c r="S945" s="8">
        <v>939</v>
      </c>
      <c r="T945" s="2">
        <v>10.38</v>
      </c>
      <c r="U945" s="4">
        <f t="shared" si="163"/>
        <v>-2.5470356368269789E-8</v>
      </c>
      <c r="V945" s="4">
        <f t="shared" si="160"/>
        <v>-1.9615394317200002E-8</v>
      </c>
      <c r="X945" s="8">
        <v>939</v>
      </c>
      <c r="Y945" s="2">
        <v>10.38</v>
      </c>
      <c r="Z945" s="4">
        <f t="shared" si="164"/>
        <v>-2.5470356368269782E-8</v>
      </c>
      <c r="AA945" s="4">
        <f t="shared" si="161"/>
        <v>-1.9615394317200005E-8</v>
      </c>
    </row>
    <row r="946" spans="8:27" x14ac:dyDescent="0.4">
      <c r="H946" s="8">
        <v>940</v>
      </c>
      <c r="I946" s="2">
        <v>10.39</v>
      </c>
      <c r="J946" s="27">
        <f t="shared" si="162"/>
        <v>-1.7727721768349776E-6</v>
      </c>
      <c r="K946" s="27">
        <f t="shared" si="155"/>
        <v>-4.0982715358019259E-6</v>
      </c>
      <c r="M946" s="23">
        <f t="shared" si="165"/>
        <v>-1.7474971277544604E-6</v>
      </c>
      <c r="N946" s="10">
        <f t="shared" si="156"/>
        <v>4.0428015564202333</v>
      </c>
      <c r="O946" s="3">
        <f t="shared" si="157"/>
        <v>-9.1593776362804862E-4</v>
      </c>
      <c r="P946" s="4">
        <f t="shared" si="158"/>
        <v>-1.3247731033553418E-5</v>
      </c>
      <c r="Q946" s="7">
        <f t="shared" si="159"/>
        <v>-9.2918549466160206E-4</v>
      </c>
      <c r="S946" s="8">
        <v>940</v>
      </c>
      <c r="T946" s="2">
        <v>10.39</v>
      </c>
      <c r="U946" s="4">
        <f t="shared" si="163"/>
        <v>-2.5275049080517353E-8</v>
      </c>
      <c r="V946" s="4">
        <f t="shared" si="160"/>
        <v>-1.9446334072872618E-8</v>
      </c>
      <c r="X946" s="8">
        <v>940</v>
      </c>
      <c r="Y946" s="2">
        <v>10.39</v>
      </c>
      <c r="Z946" s="4">
        <f t="shared" si="164"/>
        <v>-2.5275049080517349E-8</v>
      </c>
      <c r="AA946" s="4">
        <f t="shared" si="161"/>
        <v>-1.9446334072872618E-8</v>
      </c>
    </row>
    <row r="947" spans="8:27" x14ac:dyDescent="0.4">
      <c r="H947" s="8">
        <v>941</v>
      </c>
      <c r="I947" s="2">
        <v>10.4</v>
      </c>
      <c r="J947" s="27">
        <f t="shared" si="162"/>
        <v>-1.7625233325042461E-6</v>
      </c>
      <c r="K947" s="27">
        <f t="shared" si="155"/>
        <v>-4.0746395986490981E-6</v>
      </c>
      <c r="M947" s="23">
        <f t="shared" si="165"/>
        <v>-1.7374419082057103E-6</v>
      </c>
      <c r="N947" s="10">
        <f t="shared" si="156"/>
        <v>4.0466926070038909</v>
      </c>
      <c r="O947" s="3">
        <f t="shared" si="157"/>
        <v>-9.1066739427522107E-4</v>
      </c>
      <c r="P947" s="4">
        <f t="shared" si="158"/>
        <v>-1.3146244028525246E-5</v>
      </c>
      <c r="Q947" s="7">
        <f t="shared" si="159"/>
        <v>-9.2381363830374634E-4</v>
      </c>
      <c r="S947" s="8">
        <v>941</v>
      </c>
      <c r="T947" s="2">
        <v>10.4</v>
      </c>
      <c r="U947" s="4">
        <f t="shared" si="163"/>
        <v>-2.508142429853582E-8</v>
      </c>
      <c r="V947" s="4">
        <f t="shared" si="160"/>
        <v>-1.9278890318045478E-8</v>
      </c>
      <c r="X947" s="8">
        <v>941</v>
      </c>
      <c r="Y947" s="2">
        <v>10.4</v>
      </c>
      <c r="Z947" s="4">
        <f t="shared" si="164"/>
        <v>-2.5081424298535817E-8</v>
      </c>
      <c r="AA947" s="4">
        <f t="shared" si="161"/>
        <v>-1.9278890318045478E-8</v>
      </c>
    </row>
    <row r="948" spans="8:27" x14ac:dyDescent="0.4">
      <c r="H948" s="8">
        <v>942</v>
      </c>
      <c r="I948" s="2">
        <v>10.41</v>
      </c>
      <c r="J948" s="27">
        <f t="shared" si="162"/>
        <v>-1.7523435804961375E-6</v>
      </c>
      <c r="K948" s="27">
        <f t="shared" si="155"/>
        <v>-4.0511665423013026E-6</v>
      </c>
      <c r="M948" s="23">
        <f t="shared" si="165"/>
        <v>-1.7274541145536842E-6</v>
      </c>
      <c r="N948" s="10">
        <f t="shared" si="156"/>
        <v>4.0505836575875485</v>
      </c>
      <c r="O948" s="3">
        <f t="shared" si="157"/>
        <v>-9.0543236571012664E-4</v>
      </c>
      <c r="P948" s="4">
        <f t="shared" si="158"/>
        <v>-1.3045630468372521E-5</v>
      </c>
      <c r="Q948" s="7">
        <f t="shared" si="159"/>
        <v>-9.1847799617849918E-4</v>
      </c>
      <c r="S948" s="8">
        <v>942</v>
      </c>
      <c r="T948" s="2">
        <v>10.41</v>
      </c>
      <c r="U948" s="4">
        <f t="shared" si="163"/>
        <v>-2.4889465942453192E-8</v>
      </c>
      <c r="V948" s="4">
        <f t="shared" si="160"/>
        <v>-1.9113046080663161E-8</v>
      </c>
      <c r="X948" s="8">
        <v>942</v>
      </c>
      <c r="Y948" s="2">
        <v>10.41</v>
      </c>
      <c r="Z948" s="4">
        <f t="shared" si="164"/>
        <v>-2.4889465942453189E-8</v>
      </c>
      <c r="AA948" s="4">
        <f t="shared" si="161"/>
        <v>-1.9113046080663161E-8</v>
      </c>
    </row>
    <row r="949" spans="8:27" x14ac:dyDescent="0.4">
      <c r="H949" s="8">
        <v>943</v>
      </c>
      <c r="I949" s="2">
        <v>10.42</v>
      </c>
      <c r="J949" s="27">
        <f t="shared" si="162"/>
        <v>-1.7422323888007815E-6</v>
      </c>
      <c r="K949" s="27">
        <f t="shared" si="155"/>
        <v>-4.0278511468616744E-6</v>
      </c>
      <c r="M949" s="23">
        <f t="shared" si="165"/>
        <v>-1.7175332306996356E-6</v>
      </c>
      <c r="N949" s="10">
        <f t="shared" si="156"/>
        <v>4.054474708171206</v>
      </c>
      <c r="O949" s="3">
        <f t="shared" si="157"/>
        <v>-9.0023240742340388E-4</v>
      </c>
      <c r="P949" s="4">
        <f t="shared" si="158"/>
        <v>-1.2945882013396873E-5</v>
      </c>
      <c r="Q949" s="7">
        <f t="shared" si="159"/>
        <v>-9.1317828943680076E-4</v>
      </c>
      <c r="S949" s="8">
        <v>943</v>
      </c>
      <c r="T949" s="2">
        <v>10.42</v>
      </c>
      <c r="U949" s="4">
        <f t="shared" si="163"/>
        <v>-2.4699158101145897E-8</v>
      </c>
      <c r="V949" s="4">
        <f t="shared" si="160"/>
        <v>-1.8948784582672152E-8</v>
      </c>
      <c r="X949" s="8">
        <v>943</v>
      </c>
      <c r="Y949" s="2">
        <v>10.42</v>
      </c>
      <c r="Z949" s="4">
        <f t="shared" si="164"/>
        <v>-2.4699158101145891E-8</v>
      </c>
      <c r="AA949" s="4">
        <f t="shared" si="161"/>
        <v>-1.8948784582672155E-8</v>
      </c>
    </row>
    <row r="950" spans="8:27" x14ac:dyDescent="0.4">
      <c r="H950" s="8">
        <v>944</v>
      </c>
      <c r="I950" s="2">
        <v>10.43</v>
      </c>
      <c r="J950" s="27">
        <f t="shared" si="162"/>
        <v>-1.7321892300135115E-6</v>
      </c>
      <c r="K950" s="27">
        <f t="shared" si="155"/>
        <v>-4.004692202961453E-6</v>
      </c>
      <c r="M950" s="23">
        <f t="shared" si="165"/>
        <v>-1.7076787449832004E-6</v>
      </c>
      <c r="N950" s="10">
        <f t="shared" si="156"/>
        <v>4.0583657587548636</v>
      </c>
      <c r="O950" s="3">
        <f t="shared" si="157"/>
        <v>-8.9506725123203739E-4</v>
      </c>
      <c r="P950" s="4">
        <f t="shared" si="158"/>
        <v>-1.2846990411337727E-5</v>
      </c>
      <c r="Q950" s="7">
        <f t="shared" si="159"/>
        <v>-9.0791424164337513E-4</v>
      </c>
      <c r="S950" s="8">
        <v>944</v>
      </c>
      <c r="T950" s="2">
        <v>10.43</v>
      </c>
      <c r="U950" s="4">
        <f t="shared" si="163"/>
        <v>-2.4510485030310946E-8</v>
      </c>
      <c r="V950" s="4">
        <f t="shared" si="160"/>
        <v>-1.8786089237624203E-8</v>
      </c>
      <c r="X950" s="8">
        <v>944</v>
      </c>
      <c r="Y950" s="2">
        <v>10.43</v>
      </c>
      <c r="Z950" s="4">
        <f t="shared" si="164"/>
        <v>-2.4510485030310946E-8</v>
      </c>
      <c r="AA950" s="4">
        <f t="shared" si="161"/>
        <v>-1.8786089237624203E-8</v>
      </c>
    </row>
    <row r="951" spans="8:27" x14ac:dyDescent="0.4">
      <c r="H951" s="8">
        <v>945</v>
      </c>
      <c r="I951" s="2">
        <v>10.44</v>
      </c>
      <c r="J951" s="27">
        <f t="shared" si="162"/>
        <v>-1.7222135812906096E-6</v>
      </c>
      <c r="K951" s="27">
        <f t="shared" si="155"/>
        <v>-3.9816885116591406E-6</v>
      </c>
      <c r="M951" s="23">
        <f t="shared" si="165"/>
        <v>-1.6978901501400479E-6</v>
      </c>
      <c r="N951" s="10">
        <f t="shared" si="156"/>
        <v>4.0622568093385212</v>
      </c>
      <c r="O951" s="3">
        <f t="shared" si="157"/>
        <v>-8.8993663125715985E-4</v>
      </c>
      <c r="P951" s="4">
        <f t="shared" si="158"/>
        <v>-1.274894749637419E-5</v>
      </c>
      <c r="Q951" s="7">
        <f t="shared" si="159"/>
        <v>-9.02685578753534E-4</v>
      </c>
      <c r="S951" s="8">
        <v>945</v>
      </c>
      <c r="T951" s="2">
        <v>10.44</v>
      </c>
      <c r="U951" s="4">
        <f t="shared" si="163"/>
        <v>-2.4323431150561718E-8</v>
      </c>
      <c r="V951" s="4">
        <f t="shared" si="160"/>
        <v>-1.8624943648311452E-8</v>
      </c>
      <c r="X951" s="8">
        <v>945</v>
      </c>
      <c r="Y951" s="2">
        <v>10.44</v>
      </c>
      <c r="Z951" s="4">
        <f t="shared" si="164"/>
        <v>-2.4323431150561722E-8</v>
      </c>
      <c r="AA951" s="4">
        <f t="shared" si="161"/>
        <v>-1.8624943648311452E-8</v>
      </c>
    </row>
    <row r="952" spans="8:27" x14ac:dyDescent="0.4">
      <c r="H952" s="8">
        <v>946</v>
      </c>
      <c r="I952" s="2">
        <v>10.45</v>
      </c>
      <c r="J952" s="27">
        <f t="shared" si="162"/>
        <v>-1.7123049243055186E-6</v>
      </c>
      <c r="K952" s="27">
        <f t="shared" si="155"/>
        <v>-3.9588388843407098E-6</v>
      </c>
      <c r="M952" s="23">
        <f t="shared" si="165"/>
        <v>-1.6881669432599714E-6</v>
      </c>
      <c r="N952" s="10">
        <f t="shared" si="156"/>
        <v>4.0661478599221779</v>
      </c>
      <c r="O952" s="3">
        <f t="shared" si="157"/>
        <v>-8.8484028390208621E-4</v>
      </c>
      <c r="P952" s="4">
        <f t="shared" si="158"/>
        <v>-1.2651745188139276E-5</v>
      </c>
      <c r="Q952" s="7">
        <f t="shared" si="159"/>
        <v>-8.9749202909022551E-4</v>
      </c>
      <c r="S952" s="8">
        <v>946</v>
      </c>
      <c r="T952" s="2">
        <v>10.45</v>
      </c>
      <c r="U952" s="4">
        <f t="shared" si="163"/>
        <v>-2.413798104554717E-8</v>
      </c>
      <c r="V952" s="4">
        <f t="shared" si="160"/>
        <v>-1.8465331604432748E-8</v>
      </c>
      <c r="X952" s="8">
        <v>946</v>
      </c>
      <c r="Y952" s="2">
        <v>10.45</v>
      </c>
      <c r="Z952" s="4">
        <f t="shared" si="164"/>
        <v>-2.413798104554717E-8</v>
      </c>
      <c r="AA952" s="4">
        <f t="shared" si="161"/>
        <v>-1.8465331604432745E-8</v>
      </c>
    </row>
    <row r="953" spans="8:27" x14ac:dyDescent="0.4">
      <c r="H953" s="8">
        <v>947</v>
      </c>
      <c r="I953" s="2">
        <v>10.46</v>
      </c>
      <c r="J953" s="27">
        <f t="shared" si="162"/>
        <v>-1.7024627452055089E-6</v>
      </c>
      <c r="K953" s="27">
        <f t="shared" si="155"/>
        <v>-3.936142142620849E-6</v>
      </c>
      <c r="M953" s="23">
        <f t="shared" si="165"/>
        <v>-1.6785086257454148E-6</v>
      </c>
      <c r="N953" s="10">
        <f t="shared" si="156"/>
        <v>4.0700389105058363</v>
      </c>
      <c r="O953" s="3">
        <f t="shared" si="157"/>
        <v>-8.7977794783057563E-4</v>
      </c>
      <c r="P953" s="4">
        <f t="shared" si="158"/>
        <v>-1.2555375490746248E-5</v>
      </c>
      <c r="Q953" s="7">
        <f t="shared" si="159"/>
        <v>-8.923333233213219E-4</v>
      </c>
      <c r="S953" s="8">
        <v>947</v>
      </c>
      <c r="T953" s="2">
        <v>10.46</v>
      </c>
      <c r="U953" s="4">
        <f t="shared" si="163"/>
        <v>-2.3954119460094217E-8</v>
      </c>
      <c r="V953" s="4">
        <f t="shared" si="160"/>
        <v>-1.8307237080290927E-8</v>
      </c>
      <c r="X953" s="8">
        <v>947</v>
      </c>
      <c r="Y953" s="2">
        <v>10.46</v>
      </c>
      <c r="Z953" s="4">
        <f t="shared" si="164"/>
        <v>-2.3954119460094217E-8</v>
      </c>
      <c r="AA953" s="4">
        <f t="shared" si="161"/>
        <v>-1.8307237080290927E-8</v>
      </c>
    </row>
    <row r="954" spans="8:27" x14ac:dyDescent="0.4">
      <c r="H954" s="8">
        <v>948</v>
      </c>
      <c r="I954" s="2">
        <v>10.47</v>
      </c>
      <c r="J954" s="27">
        <f t="shared" si="162"/>
        <v>-1.6926865345688332E-6</v>
      </c>
      <c r="K954" s="27">
        <f t="shared" si="155"/>
        <v>-3.9135971182453101E-6</v>
      </c>
      <c r="M954" s="23">
        <f t="shared" si="165"/>
        <v>-1.6689147032704598E-6</v>
      </c>
      <c r="N954" s="10">
        <f t="shared" si="156"/>
        <v>4.0739299610894939</v>
      </c>
      <c r="O954" s="3">
        <f t="shared" si="157"/>
        <v>-8.7474936394533456E-4</v>
      </c>
      <c r="P954" s="4">
        <f t="shared" si="158"/>
        <v>-1.2459830491827142E-5</v>
      </c>
      <c r="Q954" s="7">
        <f t="shared" si="159"/>
        <v>-8.8720919443716171E-4</v>
      </c>
      <c r="S954" s="8">
        <v>948</v>
      </c>
      <c r="T954" s="2">
        <v>10.47</v>
      </c>
      <c r="U954" s="4">
        <f t="shared" si="163"/>
        <v>-2.3771831298373396E-8</v>
      </c>
      <c r="V954" s="4">
        <f t="shared" si="160"/>
        <v>-1.8150644232520907E-8</v>
      </c>
      <c r="X954" s="8">
        <v>948</v>
      </c>
      <c r="Y954" s="2">
        <v>10.47</v>
      </c>
      <c r="Z954" s="4">
        <f t="shared" si="164"/>
        <v>-2.3771831298373393E-8</v>
      </c>
      <c r="AA954" s="4">
        <f t="shared" si="161"/>
        <v>-1.8150644232520901E-8</v>
      </c>
    </row>
    <row r="955" spans="8:27" x14ac:dyDescent="0.4">
      <c r="H955" s="8">
        <v>949</v>
      </c>
      <c r="I955" s="2">
        <v>10.48</v>
      </c>
      <c r="J955" s="27">
        <f t="shared" si="162"/>
        <v>-1.6829757873622897E-6</v>
      </c>
      <c r="K955" s="27">
        <f t="shared" ref="K955:K1018" si="166">$E$15*(-4)*$F$23*$E$23^-3*(-1848*(I955/$E$23)^-15 +240*(I955/$E$23)^-9)+(-4)*$F$23*((-12/$E$23)*(I955/$E$23)^-12 - (-6/$E$23)*(I955/$E$23)^-6)</f>
        <v>-3.8912026529941981E-6</v>
      </c>
      <c r="M955" s="23">
        <f t="shared" si="165"/>
        <v>-1.6593846857402032E-6</v>
      </c>
      <c r="N955" s="10">
        <f t="shared" ref="N955:N1018" si="167">T955/$E$23</f>
        <v>4.0778210116731515</v>
      </c>
      <c r="O955" s="3">
        <f t="shared" ref="O955:O1018" si="168">4*$F$23*((T955/$E$23)^-12 - (T955/$E$23)^-6)/$F$23</f>
        <v>-8.6975427536672501E-4</v>
      </c>
      <c r="P955" s="4">
        <f t="shared" ref="P955:P1018" si="169">$E$15*4*$F$23*(((-12/$E$23)*(-13/$E$23)*(T955/$E$23)^-14 - (-6/$E$23)*(-7/$E$23)*(T955/$E$23)^-8)+(2/T955)*((-12/$E$23)*(T955/$E$23)^-13 - (-6/$E$23)*(T955/$E$23)^-7))/$F$23</f>
        <v>-1.2365102361582885E-5</v>
      </c>
      <c r="Q955" s="7">
        <f t="shared" ref="Q955:Q1018" si="170">O955+P955</f>
        <v>-8.8211937772830794E-4</v>
      </c>
      <c r="S955" s="8">
        <v>949</v>
      </c>
      <c r="T955" s="2">
        <v>10.48</v>
      </c>
      <c r="U955" s="4">
        <f t="shared" si="163"/>
        <v>-2.3591101622086555E-8</v>
      </c>
      <c r="V955" s="4">
        <f t="shared" ref="V955:V1018" si="171">$E$15*(-4)*$F$23*$E$23^-3*(-1848*(T955/$E$23)^-15 +240*(T955/$E$23)^-9)</f>
        <v>-1.7995537397847245E-8</v>
      </c>
      <c r="X955" s="8">
        <v>949</v>
      </c>
      <c r="Y955" s="2">
        <v>10.48</v>
      </c>
      <c r="Z955" s="4">
        <f t="shared" si="164"/>
        <v>-2.3591101622086551E-8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-1.7995537397847245E-8</v>
      </c>
    </row>
    <row r="956" spans="8:27" x14ac:dyDescent="0.4">
      <c r="H956" s="8">
        <v>950</v>
      </c>
      <c r="I956" s="2">
        <v>10.49</v>
      </c>
      <c r="J956" s="27">
        <f t="shared" si="162"/>
        <v>-1.6733300028992588E-6</v>
      </c>
      <c r="K956" s="27">
        <f t="shared" si="166"/>
        <v>-3.8689575985863097E-6</v>
      </c>
      <c r="M956" s="23">
        <f t="shared" si="165"/>
        <v>-1.6499180872505817E-6</v>
      </c>
      <c r="N956" s="10">
        <f t="shared" si="167"/>
        <v>4.081712062256809</v>
      </c>
      <c r="O956" s="3">
        <f t="shared" si="168"/>
        <v>-8.647924274117068E-4</v>
      </c>
      <c r="P956" s="4">
        <f t="shared" si="169"/>
        <v>-1.227118335184513E-5</v>
      </c>
      <c r="Q956" s="7">
        <f t="shared" si="170"/>
        <v>-8.770636107635519E-4</v>
      </c>
      <c r="S956" s="8">
        <v>950</v>
      </c>
      <c r="T956" s="2">
        <v>10.49</v>
      </c>
      <c r="U956" s="4">
        <f t="shared" si="163"/>
        <v>-2.3411915648676989E-8</v>
      </c>
      <c r="V956" s="4">
        <f t="shared" si="171"/>
        <v>-1.7841901090871644E-8</v>
      </c>
      <c r="X956" s="8">
        <v>950</v>
      </c>
      <c r="Y956" s="2">
        <v>10.49</v>
      </c>
      <c r="Z956" s="4">
        <f t="shared" si="164"/>
        <v>-2.3411915648676989E-8</v>
      </c>
      <c r="AA956" s="4">
        <f t="shared" si="172"/>
        <v>-1.7841901090871644E-8</v>
      </c>
    </row>
    <row r="957" spans="8:27" x14ac:dyDescent="0.4">
      <c r="H957" s="8">
        <v>951</v>
      </c>
      <c r="I957" s="2">
        <v>10.5</v>
      </c>
      <c r="J957" s="27">
        <f t="shared" si="162"/>
        <v>-1.6637486847981717E-6</v>
      </c>
      <c r="K957" s="27">
        <f t="shared" si="166"/>
        <v>-3.8468608165844855E-6</v>
      </c>
      <c r="M957" s="23">
        <f t="shared" si="165"/>
        <v>-1.64051442604861E-6</v>
      </c>
      <c r="N957" s="10">
        <f t="shared" si="167"/>
        <v>4.0856031128404666</v>
      </c>
      <c r="O957" s="3">
        <f t="shared" si="168"/>
        <v>-8.5986356757299695E-4</v>
      </c>
      <c r="P957" s="4">
        <f t="shared" si="169"/>
        <v>-1.2178065795149745E-5</v>
      </c>
      <c r="Q957" s="7">
        <f t="shared" si="170"/>
        <v>-8.7204163336814672E-4</v>
      </c>
      <c r="S957" s="8">
        <v>951</v>
      </c>
      <c r="T957" s="2">
        <v>10.5</v>
      </c>
      <c r="U957" s="4">
        <f t="shared" si="163"/>
        <v>-2.3234258749561763E-8</v>
      </c>
      <c r="V957" s="4">
        <f t="shared" si="171"/>
        <v>-1.7689720001889676E-8</v>
      </c>
      <c r="X957" s="8">
        <v>951</v>
      </c>
      <c r="Y957" s="2">
        <v>10.5</v>
      </c>
      <c r="Z957" s="4">
        <f t="shared" si="164"/>
        <v>-2.323425874956176E-8</v>
      </c>
      <c r="AA957" s="4">
        <f t="shared" si="172"/>
        <v>-1.7689720001889669E-8</v>
      </c>
    </row>
    <row r="958" spans="8:27" x14ac:dyDescent="0.4">
      <c r="H958" s="8">
        <v>952</v>
      </c>
      <c r="I958" s="2">
        <v>10.51</v>
      </c>
      <c r="J958" s="27">
        <f t="shared" si="162"/>
        <v>-1.6542313409414218E-6</v>
      </c>
      <c r="K958" s="27">
        <f t="shared" si="166"/>
        <v>-3.8249111783019394E-6</v>
      </c>
      <c r="M958" s="23">
        <f t="shared" si="165"/>
        <v>-1.6311732244930363E-6</v>
      </c>
      <c r="N958" s="10">
        <f t="shared" si="167"/>
        <v>4.0894941634241242</v>
      </c>
      <c r="O958" s="3">
        <f t="shared" si="168"/>
        <v>-8.5496744549844715E-4</v>
      </c>
      <c r="P958" s="4">
        <f t="shared" si="169"/>
        <v>-1.2085742103821555E-5</v>
      </c>
      <c r="Q958" s="7">
        <f t="shared" si="170"/>
        <v>-8.6705318760226869E-4</v>
      </c>
      <c r="S958" s="8">
        <v>952</v>
      </c>
      <c r="T958" s="2">
        <v>10.51</v>
      </c>
      <c r="U958" s="4">
        <f t="shared" si="163"/>
        <v>-2.3058116448385481E-8</v>
      </c>
      <c r="V958" s="4">
        <f t="shared" si="171"/>
        <v>-1.7538978994736129E-8</v>
      </c>
      <c r="X958" s="8">
        <v>952</v>
      </c>
      <c r="Y958" s="2">
        <v>10.51</v>
      </c>
      <c r="Z958" s="4">
        <f t="shared" si="164"/>
        <v>-2.3058116448385478E-8</v>
      </c>
      <c r="AA958" s="4">
        <f t="shared" si="172"/>
        <v>-1.7538978994736136E-8</v>
      </c>
    </row>
    <row r="959" spans="8:27" x14ac:dyDescent="0.4">
      <c r="H959" s="8">
        <v>953</v>
      </c>
      <c r="I959" s="2">
        <v>10.52</v>
      </c>
      <c r="J959" s="27">
        <f t="shared" si="162"/>
        <v>-1.644777483434697E-6</v>
      </c>
      <c r="K959" s="27">
        <f t="shared" si="166"/>
        <v>-3.8031075647095654E-6</v>
      </c>
      <c r="M959" s="23">
        <f t="shared" si="165"/>
        <v>-1.6218940090154015E-6</v>
      </c>
      <c r="N959" s="10">
        <f t="shared" si="167"/>
        <v>4.0933852140077818</v>
      </c>
      <c r="O959" s="3">
        <f t="shared" si="168"/>
        <v>-8.5010381297063347E-4</v>
      </c>
      <c r="P959" s="4">
        <f t="shared" si="169"/>
        <v>-1.1994204769070334E-5</v>
      </c>
      <c r="Q959" s="7">
        <f t="shared" si="170"/>
        <v>-8.6209801773970386E-4</v>
      </c>
      <c r="S959" s="8">
        <v>953</v>
      </c>
      <c r="T959" s="2">
        <v>10.52</v>
      </c>
      <c r="U959" s="4">
        <f t="shared" si="163"/>
        <v>-2.2883474419295595E-8</v>
      </c>
      <c r="V959" s="4">
        <f t="shared" si="171"/>
        <v>-1.7389663104658889E-8</v>
      </c>
      <c r="X959" s="8">
        <v>953</v>
      </c>
      <c r="Y959" s="2">
        <v>10.52</v>
      </c>
      <c r="Z959" s="4">
        <f t="shared" si="164"/>
        <v>-2.2883474419295589E-8</v>
      </c>
      <c r="AA959" s="4">
        <f t="shared" si="172"/>
        <v>-1.7389663104658892E-8</v>
      </c>
    </row>
    <row r="960" spans="8:27" x14ac:dyDescent="0.4">
      <c r="H960" s="8">
        <v>954</v>
      </c>
      <c r="I960" s="2">
        <v>10.53</v>
      </c>
      <c r="J960" s="27">
        <f t="shared" si="162"/>
        <v>-1.6353866285667494E-6</v>
      </c>
      <c r="K960" s="27">
        <f t="shared" si="166"/>
        <v>-3.7814488663442193E-6</v>
      </c>
      <c r="M960" s="23">
        <f t="shared" si="165"/>
        <v>-1.6126763100815105E-6</v>
      </c>
      <c r="N960" s="10">
        <f t="shared" si="167"/>
        <v>4.0972762645914393</v>
      </c>
      <c r="O960" s="3">
        <f t="shared" si="168"/>
        <v>-8.4527242388666177E-4</v>
      </c>
      <c r="P960" s="4">
        <f t="shared" si="169"/>
        <v>-1.1903446360097881E-5</v>
      </c>
      <c r="Q960" s="7">
        <f t="shared" si="170"/>
        <v>-8.571758702467597E-4</v>
      </c>
      <c r="S960" s="8">
        <v>954</v>
      </c>
      <c r="T960" s="2">
        <v>10.53</v>
      </c>
      <c r="U960" s="4">
        <f t="shared" si="163"/>
        <v>-2.2710318485238777E-8</v>
      </c>
      <c r="V960" s="4">
        <f t="shared" si="171"/>
        <v>-1.7241757536220674E-8</v>
      </c>
      <c r="X960" s="8">
        <v>954</v>
      </c>
      <c r="Y960" s="2">
        <v>10.53</v>
      </c>
      <c r="Z960" s="4">
        <f t="shared" si="164"/>
        <v>-2.2710318485238774E-8</v>
      </c>
      <c r="AA960" s="4">
        <f t="shared" si="172"/>
        <v>-1.7241757536220678E-8</v>
      </c>
    </row>
    <row r="961" spans="8:27" x14ac:dyDescent="0.4">
      <c r="H961" s="8">
        <v>955</v>
      </c>
      <c r="I961" s="2">
        <v>10.54</v>
      </c>
      <c r="J961" s="27">
        <f t="shared" si="162"/>
        <v>-1.6260582967695706E-6</v>
      </c>
      <c r="K961" s="27">
        <f t="shared" si="166"/>
        <v>-3.7599339832179423E-6</v>
      </c>
      <c r="M961" s="23">
        <f t="shared" si="165"/>
        <v>-1.6035196621532926E-6</v>
      </c>
      <c r="N961" s="10">
        <f t="shared" si="167"/>
        <v>4.1011673151750969</v>
      </c>
      <c r="O961" s="3">
        <f t="shared" si="168"/>
        <v>-8.4047303423817718E-4</v>
      </c>
      <c r="P961" s="4">
        <f t="shared" si="169"/>
        <v>-1.1813459523215947E-5</v>
      </c>
      <c r="Q961" s="7">
        <f t="shared" si="170"/>
        <v>-8.5228649376139316E-4</v>
      </c>
      <c r="S961" s="8">
        <v>955</v>
      </c>
      <c r="T961" s="2">
        <v>10.54</v>
      </c>
      <c r="U961" s="4">
        <f t="shared" si="163"/>
        <v>-2.2538634616278061E-8</v>
      </c>
      <c r="V961" s="4">
        <f t="shared" si="171"/>
        <v>-1.7095247661228387E-8</v>
      </c>
      <c r="X961" s="8">
        <v>955</v>
      </c>
      <c r="Y961" s="2">
        <v>10.54</v>
      </c>
      <c r="Z961" s="4">
        <f t="shared" si="164"/>
        <v>-2.2538634616278058E-8</v>
      </c>
      <c r="AA961" s="4">
        <f t="shared" si="172"/>
        <v>-1.709524766122839E-8</v>
      </c>
    </row>
    <row r="962" spans="8:27" x14ac:dyDescent="0.4">
      <c r="H962" s="8">
        <v>956</v>
      </c>
      <c r="I962" s="2">
        <v>10.55</v>
      </c>
      <c r="J962" s="27">
        <f t="shared" si="162"/>
        <v>-1.616792012579005E-6</v>
      </c>
      <c r="K962" s="27">
        <f t="shared" si="166"/>
        <v>-3.7385618247281634E-6</v>
      </c>
      <c r="M962" s="23">
        <f t="shared" si="165"/>
        <v>-1.5944236036510741E-6</v>
      </c>
      <c r="N962" s="10">
        <f t="shared" si="167"/>
        <v>4.1050583657587545</v>
      </c>
      <c r="O962" s="3">
        <f t="shared" si="168"/>
        <v>-8.3570540209158947E-4</v>
      </c>
      <c r="P962" s="4">
        <f t="shared" si="169"/>
        <v>-1.172423698097511E-5</v>
      </c>
      <c r="Q962" s="7">
        <f t="shared" si="170"/>
        <v>-8.4742963907256453E-4</v>
      </c>
      <c r="S962" s="8">
        <v>956</v>
      </c>
      <c r="T962" s="2">
        <v>10.55</v>
      </c>
      <c r="U962" s="4">
        <f t="shared" si="163"/>
        <v>-2.2368408927930821E-8</v>
      </c>
      <c r="V962" s="4">
        <f t="shared" si="171"/>
        <v>-1.695011901668977E-8</v>
      </c>
      <c r="X962" s="8">
        <v>956</v>
      </c>
      <c r="Y962" s="2">
        <v>10.55</v>
      </c>
      <c r="Z962" s="4">
        <f t="shared" si="164"/>
        <v>-2.2368408927930817E-8</v>
      </c>
      <c r="AA962" s="4">
        <f t="shared" si="172"/>
        <v>-1.695011901668977E-8</v>
      </c>
    </row>
    <row r="963" spans="8:27" x14ac:dyDescent="0.4">
      <c r="H963" s="8">
        <v>957</v>
      </c>
      <c r="I963" s="2">
        <v>10.56</v>
      </c>
      <c r="J963" s="27">
        <f t="shared" si="162"/>
        <v>-1.6075873045957549E-6</v>
      </c>
      <c r="K963" s="27">
        <f t="shared" si="166"/>
        <v>-3.717331309568794E-6</v>
      </c>
      <c r="M963" s="23">
        <f t="shared" si="165"/>
        <v>-1.5853876769162282E-6</v>
      </c>
      <c r="N963" s="10">
        <f t="shared" si="167"/>
        <v>4.1089494163424121</v>
      </c>
      <c r="O963" s="3">
        <f t="shared" si="168"/>
        <v>-8.3096928756849623E-4</v>
      </c>
      <c r="P963" s="4">
        <f t="shared" si="169"/>
        <v>-1.163577153130408E-5</v>
      </c>
      <c r="Q963" s="7">
        <f t="shared" si="170"/>
        <v>-8.4260505909980032E-4</v>
      </c>
      <c r="S963" s="8">
        <v>957</v>
      </c>
      <c r="T963" s="2">
        <v>10.56</v>
      </c>
      <c r="U963" s="4">
        <f t="shared" si="163"/>
        <v>-2.2199627679526687E-8</v>
      </c>
      <c r="V963" s="4">
        <f t="shared" si="171"/>
        <v>-1.6806357302796706E-8</v>
      </c>
      <c r="X963" s="8">
        <v>957</v>
      </c>
      <c r="Y963" s="2">
        <v>10.56</v>
      </c>
      <c r="Z963" s="4">
        <f t="shared" si="164"/>
        <v>-2.2199627679526687E-8</v>
      </c>
      <c r="AA963" s="4">
        <f t="shared" si="172"/>
        <v>-1.6806357302796706E-8</v>
      </c>
    </row>
    <row r="964" spans="8:27" x14ac:dyDescent="0.4">
      <c r="H964" s="8">
        <v>958</v>
      </c>
      <c r="I964" s="2">
        <v>10.57</v>
      </c>
      <c r="J964" s="27">
        <f t="shared" si="162"/>
        <v>-1.5984437054468042E-6</v>
      </c>
      <c r="K964" s="27">
        <f t="shared" si="166"/>
        <v>-3.6962413656422842E-6</v>
      </c>
      <c r="M964" s="23">
        <f t="shared" si="165"/>
        <v>-1.5764114281742184E-6</v>
      </c>
      <c r="N964" s="10">
        <f t="shared" si="167"/>
        <v>4.1128404669260696</v>
      </c>
      <c r="O964" s="3">
        <f t="shared" si="168"/>
        <v>-8.2626445282631242E-4</v>
      </c>
      <c r="P964" s="4">
        <f t="shared" si="169"/>
        <v>-1.1548056046659688E-5</v>
      </c>
      <c r="Q964" s="7">
        <f t="shared" si="170"/>
        <v>-8.3781250887297214E-4</v>
      </c>
      <c r="S964" s="8">
        <v>958</v>
      </c>
      <c r="T964" s="2">
        <v>10.57</v>
      </c>
      <c r="U964" s="4">
        <f t="shared" si="163"/>
        <v>-2.2032277272585814E-8</v>
      </c>
      <c r="V964" s="4">
        <f t="shared" si="171"/>
        <v>-1.6663948380935131E-8</v>
      </c>
      <c r="X964" s="8">
        <v>958</v>
      </c>
      <c r="Y964" s="2">
        <v>10.57</v>
      </c>
      <c r="Z964" s="4">
        <f t="shared" si="164"/>
        <v>-2.2032277272585814E-8</v>
      </c>
      <c r="AA964" s="4">
        <f t="shared" si="172"/>
        <v>-1.6663948380935131E-8</v>
      </c>
    </row>
    <row r="965" spans="8:27" x14ac:dyDescent="0.4">
      <c r="H965" s="8">
        <v>959</v>
      </c>
      <c r="I965" s="2">
        <v>10.58</v>
      </c>
      <c r="J965" s="27">
        <f t="shared" si="162"/>
        <v>-1.5893607517472364E-6</v>
      </c>
      <c r="K965" s="27">
        <f t="shared" si="166"/>
        <v>-3.6752909299725643E-6</v>
      </c>
      <c r="M965" s="23">
        <f t="shared" si="165"/>
        <v>-1.5674944074980198E-6</v>
      </c>
      <c r="N965" s="10">
        <f t="shared" si="167"/>
        <v>4.1167315175097272</v>
      </c>
      <c r="O965" s="3">
        <f t="shared" si="168"/>
        <v>-8.2159066203909799E-4</v>
      </c>
      <c r="P965" s="4">
        <f t="shared" si="169"/>
        <v>-1.1461083473187075E-5</v>
      </c>
      <c r="Q965" s="7">
        <f t="shared" si="170"/>
        <v>-8.3305174551228506E-4</v>
      </c>
      <c r="S965" s="8">
        <v>959</v>
      </c>
      <c r="T965" s="2">
        <v>10.58</v>
      </c>
      <c r="U965" s="4">
        <f t="shared" si="163"/>
        <v>-2.1866344249216644E-8</v>
      </c>
      <c r="V965" s="4">
        <f t="shared" si="171"/>
        <v>-1.6522878271720813E-8</v>
      </c>
      <c r="X965" s="8">
        <v>959</v>
      </c>
      <c r="Y965" s="2">
        <v>10.58</v>
      </c>
      <c r="Z965" s="4">
        <f t="shared" si="164"/>
        <v>-2.1866344249216637E-8</v>
      </c>
      <c r="AA965" s="4">
        <f t="shared" si="172"/>
        <v>-1.6522878271720813E-8</v>
      </c>
    </row>
    <row r="966" spans="8:27" x14ac:dyDescent="0.4">
      <c r="H966" s="8">
        <v>960</v>
      </c>
      <c r="I966" s="2">
        <v>10.59</v>
      </c>
      <c r="J966" s="27">
        <f t="shared" si="162"/>
        <v>-1.5803379840624618E-6</v>
      </c>
      <c r="K966" s="27">
        <f t="shared" si="166"/>
        <v>-3.6544789486189204E-6</v>
      </c>
      <c r="M966" s="23">
        <f t="shared" si="165"/>
        <v>-1.5586361687719283E-6</v>
      </c>
      <c r="N966" s="10">
        <f t="shared" si="167"/>
        <v>4.1206225680933848</v>
      </c>
      <c r="O966" s="3">
        <f t="shared" si="168"/>
        <v>-8.1694768137858869E-4</v>
      </c>
      <c r="P966" s="4">
        <f t="shared" si="169"/>
        <v>-1.1374846829890287E-5</v>
      </c>
      <c r="Q966" s="7">
        <f t="shared" si="170"/>
        <v>-8.2832252820847895E-4</v>
      </c>
      <c r="S966" s="8">
        <v>960</v>
      </c>
      <c r="T966" s="2">
        <v>10.59</v>
      </c>
      <c r="U966" s="4">
        <f t="shared" si="163"/>
        <v>-2.1701815290533461E-8</v>
      </c>
      <c r="V966" s="4">
        <f t="shared" si="171"/>
        <v>-1.6383133153061095E-8</v>
      </c>
      <c r="X966" s="8">
        <v>960</v>
      </c>
      <c r="Y966" s="2">
        <v>10.59</v>
      </c>
      <c r="Z966" s="4">
        <f t="shared" si="164"/>
        <v>-2.1701815290533458E-8</v>
      </c>
      <c r="AA966" s="4">
        <f t="shared" si="172"/>
        <v>-1.6383133153061098E-8</v>
      </c>
    </row>
    <row r="967" spans="8:27" x14ac:dyDescent="0.4">
      <c r="H967" s="8">
        <v>961</v>
      </c>
      <c r="I967" s="2">
        <v>10.6</v>
      </c>
      <c r="J967" s="27">
        <f t="shared" ref="J967:J1030" si="173">$E$15*4*$F$23*$E$23^-2*(132*(I967/$E$23)^-14 - 30*(I967/$E$23)^-8)+4*$F$23*((I967/$E$23)^-12 - (I967/$E$23)^-6)</f>
        <v>-1.5713749468708257E-6</v>
      </c>
      <c r="K967" s="27">
        <f t="shared" si="166"/>
        <v>-3.6338043765907356E-6</v>
      </c>
      <c r="M967" s="23">
        <f t="shared" si="165"/>
        <v>-1.5498362696557328E-6</v>
      </c>
      <c r="N967" s="10">
        <f t="shared" si="167"/>
        <v>4.1245136186770424</v>
      </c>
      <c r="O967" s="3">
        <f t="shared" si="168"/>
        <v>-8.1233527899541691E-4</v>
      </c>
      <c r="P967" s="4">
        <f t="shared" si="169"/>
        <v>-1.1289339207812805E-5</v>
      </c>
      <c r="Q967" s="7">
        <f t="shared" si="170"/>
        <v>-8.2362461820322972E-4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-2.1538677215093004E-8</v>
      </c>
      <c r="V967" s="4">
        <f t="shared" si="171"/>
        <v>-1.6244699358241783E-8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-2.1538677215093004E-8</v>
      </c>
      <c r="AA967" s="4">
        <f t="shared" si="172"/>
        <v>-1.6244699358241783E-8</v>
      </c>
    </row>
    <row r="968" spans="8:27" x14ac:dyDescent="0.4">
      <c r="H968" s="8">
        <v>962</v>
      </c>
      <c r="I968" s="2">
        <v>10.61</v>
      </c>
      <c r="J968" s="27">
        <f t="shared" si="173"/>
        <v>-1.5624711885266114E-6</v>
      </c>
      <c r="K968" s="27">
        <f t="shared" si="166"/>
        <v>-3.613266177763124E-6</v>
      </c>
      <c r="M968" s="23">
        <f t="shared" ref="M968:M1031" si="176">4*$F$23*((I968/$E$23)^-12 - (I968/$E$23)^-6)</f>
        <v>-1.5410942715492613E-6</v>
      </c>
      <c r="N968" s="10">
        <f t="shared" si="167"/>
        <v>4.1284046692606999</v>
      </c>
      <c r="O968" s="3">
        <f t="shared" si="168"/>
        <v>-8.0775322500052909E-4</v>
      </c>
      <c r="P968" s="4">
        <f t="shared" si="169"/>
        <v>-1.1204553769228088E-5</v>
      </c>
      <c r="Q968" s="7">
        <f t="shared" si="170"/>
        <v>-8.1895777876975716E-4</v>
      </c>
      <c r="S968" s="8">
        <v>962</v>
      </c>
      <c r="T968" s="2">
        <v>10.61</v>
      </c>
      <c r="U968" s="4">
        <f t="shared" si="174"/>
        <v>-2.1376916977350081E-8</v>
      </c>
      <c r="V968" s="4">
        <f t="shared" si="171"/>
        <v>-1.610756337403903E-8</v>
      </c>
      <c r="X968" s="8">
        <v>962</v>
      </c>
      <c r="Y968" s="2">
        <v>10.61</v>
      </c>
      <c r="Z968" s="4">
        <f t="shared" si="175"/>
        <v>-2.1376916977350081E-8</v>
      </c>
      <c r="AA968" s="4">
        <f t="shared" si="172"/>
        <v>-1.610756337403903E-8</v>
      </c>
    </row>
    <row r="969" spans="8:27" x14ac:dyDescent="0.4">
      <c r="H969" s="8">
        <v>963</v>
      </c>
      <c r="I969" s="2">
        <v>10.62</v>
      </c>
      <c r="J969" s="27">
        <f t="shared" si="173"/>
        <v>-1.5536262612234298E-6</v>
      </c>
      <c r="K969" s="27">
        <f t="shared" si="166"/>
        <v>-3.5928633247934571E-6</v>
      </c>
      <c r="M969" s="23">
        <f t="shared" si="176"/>
        <v>-1.5324097395572977E-6</v>
      </c>
      <c r="N969" s="10">
        <f t="shared" si="167"/>
        <v>4.1322957198443575</v>
      </c>
      <c r="O969" s="3">
        <f t="shared" si="168"/>
        <v>-8.0320129144679738E-4</v>
      </c>
      <c r="P969" s="4">
        <f t="shared" si="169"/>
        <v>-1.1120483746840025E-5</v>
      </c>
      <c r="Q969" s="7">
        <f t="shared" si="170"/>
        <v>-8.1432177519363737E-4</v>
      </c>
      <c r="S969" s="8">
        <v>963</v>
      </c>
      <c r="T969" s="2">
        <v>10.62</v>
      </c>
      <c r="U969" s="4">
        <f t="shared" si="174"/>
        <v>-2.1216521666132137E-8</v>
      </c>
      <c r="V969" s="4">
        <f t="shared" si="171"/>
        <v>-1.5971711838856068E-8</v>
      </c>
      <c r="X969" s="8">
        <v>963</v>
      </c>
      <c r="Y969" s="2">
        <v>10.62</v>
      </c>
      <c r="Z969" s="4">
        <f t="shared" si="175"/>
        <v>-2.1216521666132131E-8</v>
      </c>
      <c r="AA969" s="4">
        <f t="shared" si="172"/>
        <v>-1.5971711838856071E-8</v>
      </c>
    </row>
    <row r="970" spans="8:27" x14ac:dyDescent="0.4">
      <c r="H970" s="8">
        <v>964</v>
      </c>
      <c r="I970" s="2">
        <v>10.63</v>
      </c>
      <c r="J970" s="27">
        <f t="shared" si="173"/>
        <v>-1.5448397209579823E-6</v>
      </c>
      <c r="K970" s="27">
        <f t="shared" si="166"/>
        <v>-3.5725947990387176E-6</v>
      </c>
      <c r="M970" s="23">
        <f t="shared" si="176"/>
        <v>-1.5237822424548502E-6</v>
      </c>
      <c r="N970" s="10">
        <f t="shared" si="167"/>
        <v>4.1361867704280151</v>
      </c>
      <c r="O970" s="3">
        <f t="shared" si="168"/>
        <v>-7.9867925231081455E-4</v>
      </c>
      <c r="P970" s="4">
        <f t="shared" si="169"/>
        <v>-1.1037122442992956E-5</v>
      </c>
      <c r="Q970" s="7">
        <f t="shared" si="170"/>
        <v>-8.0971637475380745E-4</v>
      </c>
      <c r="S970" s="8">
        <v>964</v>
      </c>
      <c r="T970" s="2">
        <v>10.63</v>
      </c>
      <c r="U970" s="4">
        <f t="shared" si="174"/>
        <v>-2.1057478503132053E-8</v>
      </c>
      <c r="V970" s="4">
        <f t="shared" si="171"/>
        <v>-1.583713154088396E-8</v>
      </c>
      <c r="X970" s="8">
        <v>964</v>
      </c>
      <c r="Y970" s="2">
        <v>10.63</v>
      </c>
      <c r="Z970" s="4">
        <f t="shared" si="175"/>
        <v>-2.1057478503132056E-8</v>
      </c>
      <c r="AA970" s="4">
        <f t="shared" si="172"/>
        <v>-1.5837131540883963E-8</v>
      </c>
    </row>
    <row r="971" spans="8:27" x14ac:dyDescent="0.4">
      <c r="H971" s="8">
        <v>965</v>
      </c>
      <c r="I971" s="2">
        <v>10.64</v>
      </c>
      <c r="J971" s="27">
        <f t="shared" si="173"/>
        <v>-1.5361111274942041E-6</v>
      </c>
      <c r="K971" s="27">
        <f t="shared" si="166"/>
        <v>-3.5524595904737354E-6</v>
      </c>
      <c r="M971" s="23">
        <f t="shared" si="176"/>
        <v>-1.5152113526527848E-6</v>
      </c>
      <c r="N971" s="10">
        <f t="shared" si="167"/>
        <v>4.1400778210116727</v>
      </c>
      <c r="O971" s="3">
        <f t="shared" si="168"/>
        <v>-7.941868834748818E-4</v>
      </c>
      <c r="P971" s="4">
        <f t="shared" si="169"/>
        <v>-1.095446322889135E-5</v>
      </c>
      <c r="Q971" s="7">
        <f t="shared" si="170"/>
        <v>-8.0514134670377311E-4</v>
      </c>
      <c r="S971" s="8">
        <v>965</v>
      </c>
      <c r="T971" s="2">
        <v>10.64</v>
      </c>
      <c r="U971" s="4">
        <f t="shared" si="174"/>
        <v>-2.0899774841419451E-8</v>
      </c>
      <c r="V971" s="4">
        <f t="shared" si="171"/>
        <v>-1.570380941628651E-8</v>
      </c>
      <c r="X971" s="8">
        <v>965</v>
      </c>
      <c r="Y971" s="2">
        <v>10.64</v>
      </c>
      <c r="Z971" s="4">
        <f t="shared" si="175"/>
        <v>-2.0899774841419451E-8</v>
      </c>
      <c r="AA971" s="4">
        <f t="shared" si="172"/>
        <v>-1.5703809416286506E-8</v>
      </c>
    </row>
    <row r="972" spans="8:27" x14ac:dyDescent="0.4">
      <c r="H972" s="8">
        <v>966</v>
      </c>
      <c r="I972" s="2">
        <v>10.65</v>
      </c>
      <c r="J972" s="27">
        <f t="shared" si="173"/>
        <v>-1.5274400443277844E-6</v>
      </c>
      <c r="K972" s="27">
        <f t="shared" si="166"/>
        <v>-3.5324566976102716E-6</v>
      </c>
      <c r="M972" s="23">
        <f t="shared" si="176"/>
        <v>-1.5066966461638143E-6</v>
      </c>
      <c r="N972" s="10">
        <f t="shared" si="167"/>
        <v>4.1439688715953302</v>
      </c>
      <c r="O972" s="3">
        <f t="shared" si="168"/>
        <v>-7.8972396270918157E-4</v>
      </c>
      <c r="P972" s="4">
        <f t="shared" si="169"/>
        <v>-1.0872499543828981E-5</v>
      </c>
      <c r="Q972" s="7">
        <f t="shared" si="170"/>
        <v>-8.005964622530106E-4</v>
      </c>
      <c r="S972" s="8">
        <v>966</v>
      </c>
      <c r="T972" s="2">
        <v>10.65</v>
      </c>
      <c r="U972" s="4">
        <f t="shared" si="174"/>
        <v>-2.0743398163969972E-8</v>
      </c>
      <c r="V972" s="4">
        <f t="shared" si="171"/>
        <v>-1.5571732547408763E-8</v>
      </c>
      <c r="X972" s="8">
        <v>966</v>
      </c>
      <c r="Y972" s="2">
        <v>10.65</v>
      </c>
      <c r="Z972" s="4">
        <f t="shared" si="175"/>
        <v>-2.0743398163969972E-8</v>
      </c>
      <c r="AA972" s="4">
        <f t="shared" si="172"/>
        <v>-1.5571732547408763E-8</v>
      </c>
    </row>
    <row r="973" spans="8:27" x14ac:dyDescent="0.4">
      <c r="H973" s="8">
        <v>967</v>
      </c>
      <c r="I973" s="2">
        <v>10.66</v>
      </c>
      <c r="J973" s="27">
        <f t="shared" si="173"/>
        <v>-1.5188260386510375E-6</v>
      </c>
      <c r="K973" s="27">
        <f t="shared" si="166"/>
        <v>-3.5125851274169024E-6</v>
      </c>
      <c r="M973" s="23">
        <f t="shared" si="176"/>
        <v>-1.4982377025688253E-6</v>
      </c>
      <c r="N973" s="10">
        <f t="shared" si="167"/>
        <v>4.1478599221789878</v>
      </c>
      <c r="O973" s="3">
        <f t="shared" si="168"/>
        <v>-7.8529026965412857E-4</v>
      </c>
      <c r="P973" s="4">
        <f t="shared" si="169"/>
        <v>-1.0791224894427285E-5</v>
      </c>
      <c r="Q973" s="7">
        <f t="shared" si="170"/>
        <v>-7.9608149454855589E-4</v>
      </c>
      <c r="S973" s="8">
        <v>967</v>
      </c>
      <c r="T973" s="2">
        <v>10.66</v>
      </c>
      <c r="U973" s="4">
        <f t="shared" si="174"/>
        <v>-2.0588336082212201E-8</v>
      </c>
      <c r="V973" s="4">
        <f t="shared" si="171"/>
        <v>-1.5440888161008741E-8</v>
      </c>
      <c r="X973" s="8">
        <v>967</v>
      </c>
      <c r="Y973" s="2">
        <v>10.66</v>
      </c>
      <c r="Z973" s="4">
        <f t="shared" si="175"/>
        <v>-2.0588336082212207E-8</v>
      </c>
      <c r="AA973" s="4">
        <f t="shared" si="172"/>
        <v>-1.5440888161008741E-8</v>
      </c>
    </row>
    <row r="974" spans="8:27" x14ac:dyDescent="0.4">
      <c r="H974" s="8">
        <v>968</v>
      </c>
      <c r="I974" s="2">
        <v>10.67</v>
      </c>
      <c r="J974" s="27">
        <f t="shared" si="173"/>
        <v>-1.5102686813181555E-6</v>
      </c>
      <c r="K974" s="27">
        <f t="shared" si="166"/>
        <v>-3.4928438952397725E-6</v>
      </c>
      <c r="M974" s="23">
        <f t="shared" si="176"/>
        <v>-1.489834104983563E-6</v>
      </c>
      <c r="N974" s="10">
        <f t="shared" si="167"/>
        <v>4.1517509727626454</v>
      </c>
      <c r="O974" s="3">
        <f t="shared" si="168"/>
        <v>-7.8088558580290753E-4</v>
      </c>
      <c r="P974" s="4">
        <f t="shared" si="169"/>
        <v>-1.0710632853883085E-5</v>
      </c>
      <c r="Q974" s="7">
        <f t="shared" si="170"/>
        <v>-7.9159621865679058E-4</v>
      </c>
      <c r="S974" s="8">
        <v>968</v>
      </c>
      <c r="T974" s="2">
        <v>10.67</v>
      </c>
      <c r="U974" s="4">
        <f t="shared" si="174"/>
        <v>-2.0434576334592441E-8</v>
      </c>
      <c r="V974" s="4">
        <f t="shared" si="171"/>
        <v>-1.5311263626512226E-8</v>
      </c>
      <c r="X974" s="8">
        <v>968</v>
      </c>
      <c r="Y974" s="2">
        <v>10.67</v>
      </c>
      <c r="Z974" s="4">
        <f t="shared" si="175"/>
        <v>-2.0434576334592445E-8</v>
      </c>
      <c r="AA974" s="4">
        <f t="shared" si="172"/>
        <v>-1.5311263626512219E-8</v>
      </c>
    </row>
    <row r="975" spans="8:27" x14ac:dyDescent="0.4">
      <c r="H975" s="8">
        <v>969</v>
      </c>
      <c r="I975" s="2">
        <v>10.68</v>
      </c>
      <c r="J975" s="27">
        <f t="shared" si="173"/>
        <v>-1.5017675468108064E-6</v>
      </c>
      <c r="K975" s="27">
        <f t="shared" si="166"/>
        <v>-3.4732320247241291E-6</v>
      </c>
      <c r="M975" s="23">
        <f t="shared" si="176"/>
        <v>-1.4814854400256499E-6</v>
      </c>
      <c r="N975" s="10">
        <f t="shared" si="167"/>
        <v>4.1556420233463029</v>
      </c>
      <c r="O975" s="3">
        <f t="shared" si="168"/>
        <v>-7.765096944841864E-4</v>
      </c>
      <c r="P975" s="4">
        <f t="shared" si="169"/>
        <v>-1.0630717061225286E-5</v>
      </c>
      <c r="Q975" s="7">
        <f t="shared" si="170"/>
        <v>-7.8714041154541166E-4</v>
      </c>
      <c r="S975" s="8">
        <v>969</v>
      </c>
      <c r="T975" s="2">
        <v>10.68</v>
      </c>
      <c r="U975" s="4">
        <f t="shared" si="174"/>
        <v>-2.0282106785156512E-8</v>
      </c>
      <c r="V975" s="4">
        <f t="shared" si="171"/>
        <v>-1.5182846454290125E-8</v>
      </c>
      <c r="X975" s="8">
        <v>969</v>
      </c>
      <c r="Y975" s="2">
        <v>10.68</v>
      </c>
      <c r="Z975" s="4">
        <f t="shared" si="175"/>
        <v>-2.0282106785156512E-8</v>
      </c>
      <c r="AA975" s="4">
        <f t="shared" si="172"/>
        <v>-1.5182846454290122E-8</v>
      </c>
    </row>
    <row r="976" spans="8:27" x14ac:dyDescent="0.4">
      <c r="H976" s="8">
        <v>970</v>
      </c>
      <c r="I976" s="2">
        <v>10.69</v>
      </c>
      <c r="J976" s="27">
        <f t="shared" si="173"/>
        <v>-1.4933222132040993E-6</v>
      </c>
      <c r="K976" s="27">
        <f t="shared" si="166"/>
        <v>-3.4537485477366913E-6</v>
      </c>
      <c r="M976" s="23">
        <f t="shared" si="176"/>
        <v>-1.4731912977819503E-6</v>
      </c>
      <c r="N976" s="10">
        <f t="shared" si="167"/>
        <v>4.1595330739299605</v>
      </c>
      <c r="O976" s="3">
        <f t="shared" si="168"/>
        <v>-7.7216238084501087E-4</v>
      </c>
      <c r="P976" s="4">
        <f t="shared" si="169"/>
        <v>-1.055147122058063E-5</v>
      </c>
      <c r="Q976" s="7">
        <f t="shared" si="170"/>
        <v>-7.8271385206559146E-4</v>
      </c>
      <c r="S976" s="8">
        <v>970</v>
      </c>
      <c r="T976" s="2">
        <v>10.69</v>
      </c>
      <c r="U976" s="4">
        <f t="shared" si="174"/>
        <v>-2.0130915422148948E-8</v>
      </c>
      <c r="V976" s="4">
        <f t="shared" si="171"/>
        <v>-1.5055624293958323E-8</v>
      </c>
      <c r="X976" s="8">
        <v>970</v>
      </c>
      <c r="Y976" s="2">
        <v>10.69</v>
      </c>
      <c r="Z976" s="4">
        <f t="shared" si="175"/>
        <v>-2.0130915422148948E-8</v>
      </c>
      <c r="AA976" s="4">
        <f t="shared" si="172"/>
        <v>-1.5055624293958319E-8</v>
      </c>
    </row>
    <row r="977" spans="8:27" x14ac:dyDescent="0.4">
      <c r="H977" s="8">
        <v>971</v>
      </c>
      <c r="I977" s="2">
        <v>10.7</v>
      </c>
      <c r="J977" s="27">
        <f t="shared" si="173"/>
        <v>-1.4849322621328871E-6</v>
      </c>
      <c r="K977" s="27">
        <f t="shared" si="166"/>
        <v>-3.4343925042887929E-6</v>
      </c>
      <c r="M977" s="23">
        <f t="shared" si="176"/>
        <v>-1.4649512717762582E-6</v>
      </c>
      <c r="N977" s="10">
        <f t="shared" si="167"/>
        <v>4.1634241245136181</v>
      </c>
      <c r="O977" s="3">
        <f t="shared" si="168"/>
        <v>-7.6784343183386764E-4</v>
      </c>
      <c r="P977" s="4">
        <f t="shared" si="169"/>
        <v>-1.0472889100448218E-5</v>
      </c>
      <c r="Q977" s="7">
        <f t="shared" si="170"/>
        <v>-7.7831632093431583E-4</v>
      </c>
      <c r="S977" s="8">
        <v>971</v>
      </c>
      <c r="T977" s="2">
        <v>10.7</v>
      </c>
      <c r="U977" s="4">
        <f t="shared" si="174"/>
        <v>-1.9980990356628871E-8</v>
      </c>
      <c r="V977" s="4">
        <f t="shared" si="171"/>
        <v>-1.4929584932699347E-8</v>
      </c>
      <c r="X977" s="8">
        <v>971</v>
      </c>
      <c r="Y977" s="2">
        <v>10.7</v>
      </c>
      <c r="Z977" s="4">
        <f t="shared" si="175"/>
        <v>-1.9980990356628875E-8</v>
      </c>
      <c r="AA977" s="4">
        <f t="shared" si="172"/>
        <v>-1.4929584932699347E-8</v>
      </c>
    </row>
    <row r="978" spans="8:27" x14ac:dyDescent="0.4">
      <c r="H978" s="8">
        <v>972</v>
      </c>
      <c r="I978" s="2">
        <v>10.71</v>
      </c>
      <c r="J978" s="27">
        <f t="shared" si="173"/>
        <v>-1.4765972787584249E-6</v>
      </c>
      <c r="K978" s="27">
        <f t="shared" si="166"/>
        <v>-3.4151629424603247E-6</v>
      </c>
      <c r="M978" s="23">
        <f t="shared" si="176"/>
        <v>-1.4567649589373223E-6</v>
      </c>
      <c r="N978" s="10">
        <f t="shared" si="167"/>
        <v>4.1673151750972766</v>
      </c>
      <c r="O978" s="3">
        <f t="shared" si="168"/>
        <v>-7.6355263618392598E-4</v>
      </c>
      <c r="P978" s="4">
        <f t="shared" si="169"/>
        <v>-1.0394964532982818E-5</v>
      </c>
      <c r="Q978" s="7">
        <f t="shared" si="170"/>
        <v>-7.7394760071690881E-4</v>
      </c>
      <c r="S978" s="8">
        <v>972</v>
      </c>
      <c r="T978" s="2">
        <v>10.71</v>
      </c>
      <c r="U978" s="4">
        <f t="shared" si="174"/>
        <v>-1.9832319821102626E-8</v>
      </c>
      <c r="V978" s="4">
        <f t="shared" si="171"/>
        <v>-1.4804716293605937E-8</v>
      </c>
      <c r="X978" s="8">
        <v>972</v>
      </c>
      <c r="Y978" s="2">
        <v>10.71</v>
      </c>
      <c r="Z978" s="4">
        <f t="shared" si="175"/>
        <v>-1.9832319821102626E-8</v>
      </c>
      <c r="AA978" s="4">
        <f t="shared" si="172"/>
        <v>-1.4804716293605937E-8</v>
      </c>
    </row>
    <row r="979" spans="8:27" x14ac:dyDescent="0.4">
      <c r="H979" s="8">
        <v>973</v>
      </c>
      <c r="I979" s="2">
        <v>10.72</v>
      </c>
      <c r="J979" s="27">
        <f t="shared" si="173"/>
        <v>-1.4683168517353809E-6</v>
      </c>
      <c r="K979" s="27">
        <f t="shared" si="166"/>
        <v>-3.3960589183244846E-6</v>
      </c>
      <c r="M979" s="23">
        <f t="shared" si="176"/>
        <v>-1.4486319595672078E-6</v>
      </c>
      <c r="N979" s="10">
        <f t="shared" si="167"/>
        <v>4.1712062256809332</v>
      </c>
      <c r="O979" s="3">
        <f t="shared" si="168"/>
        <v>-7.5928978439645351E-4</v>
      </c>
      <c r="P979" s="4">
        <f t="shared" si="169"/>
        <v>-1.0317691413286897E-5</v>
      </c>
      <c r="Q979" s="7">
        <f t="shared" si="170"/>
        <v>-7.6960747580974041E-4</v>
      </c>
      <c r="S979" s="8">
        <v>973</v>
      </c>
      <c r="T979" s="2">
        <v>10.72</v>
      </c>
      <c r="U979" s="4">
        <f t="shared" si="174"/>
        <v>-1.9684892168173051E-8</v>
      </c>
      <c r="V979" s="4">
        <f t="shared" si="171"/>
        <v>-1.4681006434046105E-8</v>
      </c>
      <c r="X979" s="8">
        <v>973</v>
      </c>
      <c r="Y979" s="2">
        <v>10.72</v>
      </c>
      <c r="Z979" s="4">
        <f t="shared" si="175"/>
        <v>-1.9684892168173051E-8</v>
      </c>
      <c r="AA979" s="4">
        <f t="shared" si="172"/>
        <v>-1.4681006434046107E-8</v>
      </c>
    </row>
    <row r="980" spans="8:27" x14ac:dyDescent="0.4">
      <c r="H980" s="8">
        <v>974</v>
      </c>
      <c r="I980" s="2">
        <v>10.73</v>
      </c>
      <c r="J980" s="27">
        <f t="shared" si="173"/>
        <v>-1.4600905731791521E-6</v>
      </c>
      <c r="K980" s="27">
        <f t="shared" si="166"/>
        <v>-3.3770794958732216E-6</v>
      </c>
      <c r="M980" s="23">
        <f t="shared" si="176"/>
        <v>-1.4405518773099476E-6</v>
      </c>
      <c r="N980" s="10">
        <f t="shared" si="167"/>
        <v>4.1750972762645908</v>
      </c>
      <c r="O980" s="3">
        <f t="shared" si="168"/>
        <v>-7.5505466872438621E-4</v>
      </c>
      <c r="P980" s="4">
        <f t="shared" si="169"/>
        <v>-1.0241063698710859E-5</v>
      </c>
      <c r="Q980" s="7">
        <f t="shared" si="170"/>
        <v>-7.6529573242309704E-4</v>
      </c>
      <c r="S980" s="8">
        <v>974</v>
      </c>
      <c r="T980" s="2">
        <v>10.73</v>
      </c>
      <c r="U980" s="4">
        <f t="shared" si="174"/>
        <v>-1.9538695869204431E-8</v>
      </c>
      <c r="V980" s="4">
        <f t="shared" si="171"/>
        <v>-1.4558443544048927E-8</v>
      </c>
      <c r="X980" s="8">
        <v>974</v>
      </c>
      <c r="Y980" s="2">
        <v>10.73</v>
      </c>
      <c r="Z980" s="4">
        <f t="shared" si="175"/>
        <v>-1.9538695869204431E-8</v>
      </c>
      <c r="AA980" s="4">
        <f t="shared" si="172"/>
        <v>-1.4558443544048927E-8</v>
      </c>
    </row>
    <row r="981" spans="8:27" x14ac:dyDescent="0.4">
      <c r="H981" s="8">
        <v>975</v>
      </c>
      <c r="I981" s="2">
        <v>10.74</v>
      </c>
      <c r="J981" s="27">
        <f t="shared" si="173"/>
        <v>-1.4519180386335637E-6</v>
      </c>
      <c r="K981" s="27">
        <f t="shared" si="166"/>
        <v>-3.3582237469435429E-6</v>
      </c>
      <c r="M981" s="23">
        <f t="shared" si="176"/>
        <v>-1.4325243191205595E-6</v>
      </c>
      <c r="N981" s="10">
        <f t="shared" si="167"/>
        <v>4.1789883268482484</v>
      </c>
      <c r="O981" s="3">
        <f t="shared" si="168"/>
        <v>-7.5084708315608804E-4</v>
      </c>
      <c r="P981" s="4">
        <f t="shared" si="169"/>
        <v>-1.0165075408162094E-5</v>
      </c>
      <c r="Q981" s="7">
        <f t="shared" si="170"/>
        <v>-7.6101215856425009E-4</v>
      </c>
      <c r="S981" s="8">
        <v>975</v>
      </c>
      <c r="T981" s="2">
        <v>10.74</v>
      </c>
      <c r="U981" s="4">
        <f t="shared" si="174"/>
        <v>-1.9393719513004255E-8</v>
      </c>
      <c r="V981" s="4">
        <f t="shared" si="171"/>
        <v>-1.4437015944711735E-8</v>
      </c>
      <c r="X981" s="8">
        <v>975</v>
      </c>
      <c r="Y981" s="2">
        <v>10.74</v>
      </c>
      <c r="Z981" s="4">
        <f t="shared" si="175"/>
        <v>-1.9393719513004248E-8</v>
      </c>
      <c r="AA981" s="4">
        <f t="shared" si="172"/>
        <v>-1.4437015944711735E-8</v>
      </c>
    </row>
    <row r="982" spans="8:27" x14ac:dyDescent="0.4">
      <c r="H982" s="8">
        <v>976</v>
      </c>
      <c r="I982" s="2">
        <v>10.75</v>
      </c>
      <c r="J982" s="27">
        <f t="shared" si="173"/>
        <v>-1.4437988470388636E-6</v>
      </c>
      <c r="K982" s="27">
        <f t="shared" si="166"/>
        <v>-3.3394907511445042E-6</v>
      </c>
      <c r="M982" s="23">
        <f t="shared" si="176"/>
        <v>-1.4245488952343434E-6</v>
      </c>
      <c r="N982" s="10">
        <f t="shared" si="167"/>
        <v>4.182879377431906</v>
      </c>
      <c r="O982" s="3">
        <f t="shared" si="168"/>
        <v>-7.4666682339925893E-4</v>
      </c>
      <c r="P982" s="4">
        <f t="shared" si="169"/>
        <v>-1.0089720621422055E-5</v>
      </c>
      <c r="Q982" s="7">
        <f t="shared" si="170"/>
        <v>-7.5675654402068096E-4</v>
      </c>
      <c r="S982" s="8">
        <v>976</v>
      </c>
      <c r="T982" s="2">
        <v>10.75</v>
      </c>
      <c r="U982" s="4">
        <f t="shared" si="174"/>
        <v>-1.9249951804520242E-8</v>
      </c>
      <c r="V982" s="4">
        <f t="shared" si="171"/>
        <v>-1.4316712086627475E-8</v>
      </c>
      <c r="X982" s="8">
        <v>976</v>
      </c>
      <c r="Y982" s="2">
        <v>10.75</v>
      </c>
      <c r="Z982" s="4">
        <f t="shared" si="175"/>
        <v>-1.9249951804520242E-8</v>
      </c>
      <c r="AA982" s="4">
        <f t="shared" si="172"/>
        <v>-1.4316712086627473E-8</v>
      </c>
    </row>
    <row r="983" spans="8:27" x14ac:dyDescent="0.4">
      <c r="H983" s="8">
        <v>977</v>
      </c>
      <c r="I983" s="2">
        <v>10.76</v>
      </c>
      <c r="J983" s="27">
        <f t="shared" si="173"/>
        <v>-1.435732600700057E-6</v>
      </c>
      <c r="K983" s="27">
        <f t="shared" si="166"/>
        <v>-3.3208795957849645E-6</v>
      </c>
      <c r="M983" s="23">
        <f t="shared" si="176"/>
        <v>-1.4166252191365038E-6</v>
      </c>
      <c r="N983" s="10">
        <f t="shared" si="167"/>
        <v>4.1867704280155635</v>
      </c>
      <c r="O983" s="3">
        <f t="shared" si="168"/>
        <v>-7.4251368686501223E-4</v>
      </c>
      <c r="P983" s="4">
        <f t="shared" si="169"/>
        <v>-1.0014993478471538E-5</v>
      </c>
      <c r="Q983" s="7">
        <f t="shared" si="170"/>
        <v>-7.5252868034348373E-4</v>
      </c>
      <c r="S983" s="8">
        <v>977</v>
      </c>
      <c r="T983" s="2">
        <v>10.76</v>
      </c>
      <c r="U983" s="4">
        <f t="shared" si="174"/>
        <v>-1.9107381563553135E-8</v>
      </c>
      <c r="V983" s="4">
        <f t="shared" si="171"/>
        <v>-1.419752054833239E-8</v>
      </c>
      <c r="X983" s="8">
        <v>977</v>
      </c>
      <c r="Y983" s="2">
        <v>10.76</v>
      </c>
      <c r="Z983" s="4">
        <f t="shared" si="175"/>
        <v>-1.9107381563553135E-8</v>
      </c>
      <c r="AA983" s="4">
        <f t="shared" si="172"/>
        <v>-1.4197520548332392E-8</v>
      </c>
    </row>
    <row r="984" spans="8:27" x14ac:dyDescent="0.4">
      <c r="H984" s="8">
        <v>978</v>
      </c>
      <c r="I984" s="2">
        <v>10.77</v>
      </c>
      <c r="J984" s="27">
        <f t="shared" si="173"/>
        <v>-1.4277189052555699E-6</v>
      </c>
      <c r="K984" s="27">
        <f t="shared" si="166"/>
        <v>-3.3023893758020958E-6</v>
      </c>
      <c r="M984" s="23">
        <f t="shared" si="176"/>
        <v>-1.4087529075320848E-6</v>
      </c>
      <c r="N984" s="10">
        <f t="shared" si="167"/>
        <v>4.1906614785992211</v>
      </c>
      <c r="O984" s="3">
        <f t="shared" si="168"/>
        <v>-7.3838747265211663E-4</v>
      </c>
      <c r="P984" s="4">
        <f t="shared" si="169"/>
        <v>-9.9408881788241784E-6</v>
      </c>
      <c r="Q984" s="7">
        <f t="shared" si="170"/>
        <v>-7.4832836083094079E-4</v>
      </c>
      <c r="S984" s="8">
        <v>978</v>
      </c>
      <c r="T984" s="2">
        <v>10.77</v>
      </c>
      <c r="U984" s="4">
        <f t="shared" si="174"/>
        <v>-1.8965997723485011E-8</v>
      </c>
      <c r="V984" s="4">
        <f t="shared" si="171"/>
        <v>-1.4079430034773844E-8</v>
      </c>
      <c r="X984" s="8">
        <v>978</v>
      </c>
      <c r="Y984" s="2">
        <v>10.77</v>
      </c>
      <c r="Z984" s="4">
        <f t="shared" si="175"/>
        <v>-1.8965997723485008E-8</v>
      </c>
      <c r="AA984" s="4">
        <f t="shared" si="172"/>
        <v>-1.4079430034773847E-8</v>
      </c>
    </row>
    <row r="985" spans="8:27" x14ac:dyDescent="0.4">
      <c r="H985" s="8">
        <v>979</v>
      </c>
      <c r="I985" s="2">
        <v>10.78</v>
      </c>
      <c r="J985" s="27">
        <f t="shared" si="173"/>
        <v>-1.4197573696462268E-6</v>
      </c>
      <c r="K985" s="27">
        <f t="shared" si="166"/>
        <v>-3.2840191936905994E-6</v>
      </c>
      <c r="M985" s="23">
        <f t="shared" si="176"/>
        <v>-1.4009315803162042E-6</v>
      </c>
      <c r="N985" s="10">
        <f t="shared" si="167"/>
        <v>4.1945525291828787</v>
      </c>
      <c r="O985" s="3">
        <f t="shared" si="168"/>
        <v>-7.3428798153139438E-4</v>
      </c>
      <c r="P985" s="4">
        <f t="shared" si="169"/>
        <v>-9.8673989808678249E-6</v>
      </c>
      <c r="Q985" s="7">
        <f t="shared" si="170"/>
        <v>-7.4415538051226225E-4</v>
      </c>
      <c r="S985" s="8">
        <v>979</v>
      </c>
      <c r="T985" s="2">
        <v>10.78</v>
      </c>
      <c r="U985" s="4">
        <f t="shared" si="174"/>
        <v>-1.8825789330022749E-8</v>
      </c>
      <c r="V985" s="4">
        <f t="shared" si="171"/>
        <v>-1.3962429375797705E-8</v>
      </c>
      <c r="X985" s="8">
        <v>979</v>
      </c>
      <c r="Y985" s="2">
        <v>10.78</v>
      </c>
      <c r="Z985" s="4">
        <f t="shared" si="175"/>
        <v>-1.8825789330022745E-8</v>
      </c>
      <c r="AA985" s="4">
        <f t="shared" si="172"/>
        <v>-1.3962429375797705E-8</v>
      </c>
    </row>
    <row r="986" spans="8:27" x14ac:dyDescent="0.4">
      <c r="H986" s="8">
        <v>980</v>
      </c>
      <c r="I986" s="2">
        <v>10.79</v>
      </c>
      <c r="J986" s="27">
        <f t="shared" si="173"/>
        <v>-1.4118476060845496E-6</v>
      </c>
      <c r="K986" s="27">
        <f t="shared" si="166"/>
        <v>-3.2657681594326589E-6</v>
      </c>
      <c r="M986" s="23">
        <f t="shared" si="176"/>
        <v>-1.3931608605445932E-6</v>
      </c>
      <c r="N986" s="10">
        <f t="shared" si="167"/>
        <v>4.1984435797665363</v>
      </c>
      <c r="O986" s="3">
        <f t="shared" si="168"/>
        <v>-7.302150159302803E-4</v>
      </c>
      <c r="P986" s="4">
        <f t="shared" si="169"/>
        <v>-9.7945202012138071E-6</v>
      </c>
      <c r="Q986" s="7">
        <f t="shared" si="170"/>
        <v>-7.4000953613149415E-4</v>
      </c>
      <c r="S986" s="8">
        <v>980</v>
      </c>
      <c r="T986" s="2">
        <v>10.79</v>
      </c>
      <c r="U986" s="4">
        <f t="shared" si="174"/>
        <v>-1.8686745539956497E-8</v>
      </c>
      <c r="V986" s="4">
        <f t="shared" si="171"/>
        <v>-1.3846507524655263E-8</v>
      </c>
      <c r="X986" s="8">
        <v>980</v>
      </c>
      <c r="Y986" s="2">
        <v>10.79</v>
      </c>
      <c r="Z986" s="4">
        <f t="shared" si="175"/>
        <v>-1.86867455399565E-8</v>
      </c>
      <c r="AA986" s="4">
        <f t="shared" si="172"/>
        <v>-1.3846507524655263E-8</v>
      </c>
    </row>
    <row r="987" spans="8:27" x14ac:dyDescent="0.4">
      <c r="H987" s="8">
        <v>981</v>
      </c>
      <c r="I987" s="2">
        <v>10.8</v>
      </c>
      <c r="J987" s="27">
        <f t="shared" si="173"/>
        <v>-1.4039892300243619E-6</v>
      </c>
      <c r="K987" s="27">
        <f t="shared" si="166"/>
        <v>-3.2476353904285854E-6</v>
      </c>
      <c r="M987" s="23">
        <f t="shared" si="176"/>
        <v>-1.3854403744044288E-6</v>
      </c>
      <c r="N987" s="10">
        <f t="shared" si="167"/>
        <v>4.2023346303501947</v>
      </c>
      <c r="O987" s="3">
        <f t="shared" si="168"/>
        <v>-7.2616837991753311E-4</v>
      </c>
      <c r="P987" s="4">
        <f t="shared" si="169"/>
        <v>-9.7222462140539475E-6</v>
      </c>
      <c r="Q987" s="7">
        <f t="shared" si="170"/>
        <v>-7.3589062613158701E-4</v>
      </c>
      <c r="S987" s="8">
        <v>981</v>
      </c>
      <c r="T987" s="2">
        <v>10.8</v>
      </c>
      <c r="U987" s="4">
        <f t="shared" si="174"/>
        <v>-1.8548855619932952E-8</v>
      </c>
      <c r="V987" s="4">
        <f t="shared" si="171"/>
        <v>-1.3731653556529196E-8</v>
      </c>
      <c r="X987" s="8">
        <v>981</v>
      </c>
      <c r="Y987" s="2">
        <v>10.8</v>
      </c>
      <c r="Z987" s="4">
        <f t="shared" si="175"/>
        <v>-1.8548855619932952E-8</v>
      </c>
      <c r="AA987" s="4">
        <f t="shared" si="172"/>
        <v>-1.3731653556529198E-8</v>
      </c>
    </row>
    <row r="988" spans="8:27" x14ac:dyDescent="0.4">
      <c r="H988" s="8">
        <v>982</v>
      </c>
      <c r="I988" s="2">
        <v>10.81</v>
      </c>
      <c r="J988" s="27">
        <f t="shared" si="173"/>
        <v>-1.3961818601307253E-6</v>
      </c>
      <c r="K988" s="27">
        <f t="shared" si="166"/>
        <v>-3.2296200114282211E-6</v>
      </c>
      <c r="M988" s="23">
        <f t="shared" si="176"/>
        <v>-1.3777697511854818E-6</v>
      </c>
      <c r="N988" s="10">
        <f t="shared" si="167"/>
        <v>4.2062256809338523</v>
      </c>
      <c r="O988" s="3">
        <f t="shared" si="168"/>
        <v>-7.2214787918811339E-4</v>
      </c>
      <c r="P988" s="4">
        <f t="shared" si="169"/>
        <v>-9.6505714505254077E-6</v>
      </c>
      <c r="Q988" s="7">
        <f t="shared" si="170"/>
        <v>-7.3179845063863879E-4</v>
      </c>
      <c r="S988" s="8">
        <v>982</v>
      </c>
      <c r="T988" s="2">
        <v>10.81</v>
      </c>
      <c r="U988" s="4">
        <f t="shared" si="174"/>
        <v>-1.8412108945243533E-8</v>
      </c>
      <c r="V988" s="4">
        <f t="shared" si="171"/>
        <v>-1.3617856667078745E-8</v>
      </c>
      <c r="X988" s="8">
        <v>982</v>
      </c>
      <c r="Y988" s="2">
        <v>10.81</v>
      </c>
      <c r="Z988" s="4">
        <f t="shared" si="175"/>
        <v>-1.841210894524353E-8</v>
      </c>
      <c r="AA988" s="4">
        <f t="shared" si="172"/>
        <v>-1.3617856667078745E-8</v>
      </c>
    </row>
    <row r="989" spans="8:27" x14ac:dyDescent="0.4">
      <c r="H989" s="8">
        <v>983</v>
      </c>
      <c r="I989" s="2">
        <v>10.82</v>
      </c>
      <c r="J989" s="27">
        <f t="shared" si="173"/>
        <v>-1.3884251182501496E-6</v>
      </c>
      <c r="K989" s="27">
        <f t="shared" si="166"/>
        <v>-3.2117211544629539E-6</v>
      </c>
      <c r="M989" s="23">
        <f t="shared" si="176"/>
        <v>-1.3701486232515229E-6</v>
      </c>
      <c r="N989" s="10">
        <f t="shared" si="167"/>
        <v>4.210116731517509</v>
      </c>
      <c r="O989" s="3">
        <f t="shared" si="168"/>
        <v>-7.1815332104819619E-4</v>
      </c>
      <c r="P989" s="4">
        <f t="shared" si="169"/>
        <v>-9.5794903980828572E-6</v>
      </c>
      <c r="Q989" s="7">
        <f t="shared" si="170"/>
        <v>-7.2773281144627902E-4</v>
      </c>
      <c r="S989" s="8">
        <v>983</v>
      </c>
      <c r="T989" s="2">
        <v>10.82</v>
      </c>
      <c r="U989" s="4">
        <f t="shared" si="174"/>
        <v>-1.8276494998626556E-8</v>
      </c>
      <c r="V989" s="4">
        <f t="shared" si="171"/>
        <v>-1.3505106171003119E-8</v>
      </c>
      <c r="X989" s="8">
        <v>983</v>
      </c>
      <c r="Y989" s="2">
        <v>10.82</v>
      </c>
      <c r="Z989" s="4">
        <f t="shared" si="175"/>
        <v>-1.8276494998626559E-8</v>
      </c>
      <c r="AA989" s="4">
        <f t="shared" si="172"/>
        <v>-1.3505106171003121E-8</v>
      </c>
    </row>
    <row r="990" spans="8:27" x14ac:dyDescent="0.4">
      <c r="H990" s="8">
        <v>984</v>
      </c>
      <c r="I990" s="2">
        <v>10.83</v>
      </c>
      <c r="J990" s="27">
        <f t="shared" si="173"/>
        <v>-1.3807186293811327E-6</v>
      </c>
      <c r="K990" s="27">
        <f t="shared" si="166"/>
        <v>-3.1939379587785032E-6</v>
      </c>
      <c r="M990" s="23">
        <f t="shared" si="176"/>
        <v>-1.3625766260120486E-6</v>
      </c>
      <c r="N990" s="10">
        <f t="shared" si="167"/>
        <v>4.2140077821011666</v>
      </c>
      <c r="O990" s="3">
        <f t="shared" si="168"/>
        <v>-7.1418451440035118E-4</v>
      </c>
      <c r="P990" s="4">
        <f t="shared" si="169"/>
        <v>-9.5089975998783116E-6</v>
      </c>
      <c r="Q990" s="7">
        <f t="shared" si="170"/>
        <v>-7.2369351200022951E-4</v>
      </c>
      <c r="S990" s="8">
        <v>984</v>
      </c>
      <c r="T990" s="2">
        <v>10.83</v>
      </c>
      <c r="U990" s="4">
        <f t="shared" si="174"/>
        <v>-1.8142003369084091E-8</v>
      </c>
      <c r="V990" s="4">
        <f t="shared" si="171"/>
        <v>-1.3393391500623627E-8</v>
      </c>
      <c r="X990" s="8">
        <v>984</v>
      </c>
      <c r="Y990" s="2">
        <v>10.83</v>
      </c>
      <c r="Z990" s="4">
        <f t="shared" si="175"/>
        <v>-1.8142003369084094E-8</v>
      </c>
      <c r="AA990" s="4">
        <f t="shared" si="172"/>
        <v>-1.339339150062363E-8</v>
      </c>
    </row>
    <row r="991" spans="8:27" x14ac:dyDescent="0.4">
      <c r="H991" s="8">
        <v>985</v>
      </c>
      <c r="I991" s="2">
        <v>10.84</v>
      </c>
      <c r="J991" s="27">
        <f t="shared" si="173"/>
        <v>-1.3730620216449929E-6</v>
      </c>
      <c r="K991" s="27">
        <f t="shared" si="166"/>
        <v>-3.1762695707683494E-6</v>
      </c>
      <c r="M991" s="23">
        <f t="shared" si="176"/>
        <v>-1.3550533978942802E-6</v>
      </c>
      <c r="N991" s="10">
        <f t="shared" si="167"/>
        <v>4.2178988326848241</v>
      </c>
      <c r="O991" s="3">
        <f t="shared" si="168"/>
        <v>-7.1024126972886654E-4</v>
      </c>
      <c r="P991" s="4">
        <f t="shared" si="169"/>
        <v>-9.4390876541483158E-6</v>
      </c>
      <c r="Q991" s="7">
        <f t="shared" si="170"/>
        <v>-7.1968035738301489E-4</v>
      </c>
      <c r="S991" s="8">
        <v>985</v>
      </c>
      <c r="T991" s="2">
        <v>10.84</v>
      </c>
      <c r="U991" s="4">
        <f t="shared" si="174"/>
        <v>-1.800862375071272E-8</v>
      </c>
      <c r="V991" s="4">
        <f t="shared" si="171"/>
        <v>-1.328270220448386E-8</v>
      </c>
      <c r="X991" s="8">
        <v>985</v>
      </c>
      <c r="Y991" s="2">
        <v>10.84</v>
      </c>
      <c r="Z991" s="4">
        <f t="shared" si="175"/>
        <v>-1.800862375071272E-8</v>
      </c>
      <c r="AA991" s="4">
        <f t="shared" si="172"/>
        <v>-1.3282702204483858E-8</v>
      </c>
    </row>
    <row r="992" spans="8:27" x14ac:dyDescent="0.4">
      <c r="H992" s="8">
        <v>986</v>
      </c>
      <c r="I992" s="2">
        <v>10.85</v>
      </c>
      <c r="J992" s="27">
        <f t="shared" si="173"/>
        <v>-1.3654549262569952E-6</v>
      </c>
      <c r="K992" s="27">
        <f t="shared" si="166"/>
        <v>-3.1587151439078452E-6</v>
      </c>
      <c r="M992" s="23">
        <f t="shared" si="176"/>
        <v>-1.347578580315447E-6</v>
      </c>
      <c r="N992" s="10">
        <f t="shared" si="167"/>
        <v>4.2217898832684817</v>
      </c>
      <c r="O992" s="3">
        <f t="shared" si="168"/>
        <v>-7.0632339908522105E-4</v>
      </c>
      <c r="P992" s="4">
        <f t="shared" si="169"/>
        <v>-9.3697552136084057E-6</v>
      </c>
      <c r="Q992" s="7">
        <f t="shared" si="170"/>
        <v>-7.1569315429882946E-4</v>
      </c>
      <c r="S992" s="8">
        <v>986</v>
      </c>
      <c r="T992" s="2">
        <v>10.85</v>
      </c>
      <c r="U992" s="4">
        <f t="shared" si="174"/>
        <v>-1.7876345941548273E-8</v>
      </c>
      <c r="V992" s="4">
        <f t="shared" si="171"/>
        <v>-1.3173027945967775E-8</v>
      </c>
      <c r="X992" s="8">
        <v>986</v>
      </c>
      <c r="Y992" s="2">
        <v>10.85</v>
      </c>
      <c r="Z992" s="4">
        <f t="shared" si="175"/>
        <v>-1.7876345941548273E-8</v>
      </c>
      <c r="AA992" s="4">
        <f t="shared" si="172"/>
        <v>-1.3173027945967777E-8</v>
      </c>
    </row>
    <row r="993" spans="8:27" x14ac:dyDescent="0.4">
      <c r="H993" s="8">
        <v>987</v>
      </c>
      <c r="I993" s="2">
        <v>10.86</v>
      </c>
      <c r="J993" s="27">
        <f t="shared" si="173"/>
        <v>-1.3578969774977717E-6</v>
      </c>
      <c r="K993" s="27">
        <f t="shared" si="166"/>
        <v>-3.1412738386889906E-6</v>
      </c>
      <c r="M993" s="23">
        <f t="shared" si="176"/>
        <v>-1.3401518176553474E-6</v>
      </c>
      <c r="N993" s="10">
        <f t="shared" si="167"/>
        <v>4.2256809338521393</v>
      </c>
      <c r="O993" s="3">
        <f t="shared" si="168"/>
        <v>-7.0243071607370205E-4</v>
      </c>
      <c r="P993" s="4">
        <f t="shared" si="169"/>
        <v>-9.3009949848547333E-6</v>
      </c>
      <c r="Q993" s="7">
        <f t="shared" si="170"/>
        <v>-7.1173171105855682E-4</v>
      </c>
      <c r="S993" s="8">
        <v>987</v>
      </c>
      <c r="T993" s="2">
        <v>10.86</v>
      </c>
      <c r="U993" s="4">
        <f t="shared" si="174"/>
        <v>-1.7745159842424213E-8</v>
      </c>
      <c r="V993" s="4">
        <f t="shared" si="171"/>
        <v>-1.306435850193537E-8</v>
      </c>
      <c r="X993" s="8">
        <v>987</v>
      </c>
      <c r="Y993" s="2">
        <v>10.86</v>
      </c>
      <c r="Z993" s="4">
        <f t="shared" si="175"/>
        <v>-1.774515984242421E-8</v>
      </c>
      <c r="AA993" s="4">
        <f t="shared" si="172"/>
        <v>-1.3064358501935367E-8</v>
      </c>
    </row>
    <row r="994" spans="8:27" x14ac:dyDescent="0.4">
      <c r="H994" s="8">
        <v>988</v>
      </c>
      <c r="I994" s="2">
        <v>10.87</v>
      </c>
      <c r="J994" s="27">
        <f t="shared" si="173"/>
        <v>-1.3503878126850316E-6</v>
      </c>
      <c r="K994" s="27">
        <f t="shared" si="166"/>
        <v>-3.1239448225558701E-6</v>
      </c>
      <c r="M994" s="23">
        <f t="shared" si="176"/>
        <v>-1.332772757229188E-6</v>
      </c>
      <c r="N994" s="10">
        <f t="shared" si="167"/>
        <v>4.2295719844357968</v>
      </c>
      <c r="O994" s="3">
        <f t="shared" si="168"/>
        <v>-6.9856303583716996E-4</v>
      </c>
      <c r="P994" s="4">
        <f t="shared" si="169"/>
        <v>-9.2328017277728464E-6</v>
      </c>
      <c r="Q994" s="7">
        <f t="shared" si="170"/>
        <v>-7.0779583756494285E-4</v>
      </c>
      <c r="S994" s="8">
        <v>988</v>
      </c>
      <c r="T994" s="2">
        <v>10.87</v>
      </c>
      <c r="U994" s="4">
        <f t="shared" si="174"/>
        <v>-1.7615055455843629E-8</v>
      </c>
      <c r="V994" s="4">
        <f t="shared" si="171"/>
        <v>-1.2956683761375847E-8</v>
      </c>
      <c r="X994" s="8">
        <v>988</v>
      </c>
      <c r="Y994" s="2">
        <v>10.87</v>
      </c>
      <c r="Z994" s="4">
        <f t="shared" si="175"/>
        <v>-1.7615055455843629E-8</v>
      </c>
      <c r="AA994" s="4">
        <f t="shared" si="172"/>
        <v>-1.2956683761375848E-8</v>
      </c>
    </row>
    <row r="995" spans="8:27" x14ac:dyDescent="0.4">
      <c r="H995" s="8">
        <v>989</v>
      </c>
      <c r="I995" s="2">
        <v>10.88</v>
      </c>
      <c r="J995" s="27">
        <f t="shared" si="173"/>
        <v>-1.3429270721455631E-6</v>
      </c>
      <c r="K995" s="27">
        <f t="shared" si="166"/>
        <v>-3.1067272698407496E-6</v>
      </c>
      <c r="M995" s="23">
        <f t="shared" si="176"/>
        <v>-1.3254410492606985E-6</v>
      </c>
      <c r="N995" s="10">
        <f t="shared" si="167"/>
        <v>4.2334630350194553</v>
      </c>
      <c r="O995" s="3">
        <f t="shared" si="168"/>
        <v>-6.947201750429656E-4</v>
      </c>
      <c r="P995" s="4">
        <f t="shared" si="169"/>
        <v>-9.1651702549534591E-6</v>
      </c>
      <c r="Q995" s="7">
        <f t="shared" si="170"/>
        <v>-7.0388534529791907E-4</v>
      </c>
      <c r="S995" s="8">
        <v>989</v>
      </c>
      <c r="T995" s="2">
        <v>10.88</v>
      </c>
      <c r="U995" s="4">
        <f t="shared" si="174"/>
        <v>-1.7486022884864624E-8</v>
      </c>
      <c r="V995" s="4">
        <f t="shared" si="171"/>
        <v>-1.2849993724077953E-8</v>
      </c>
      <c r="X995" s="8">
        <v>989</v>
      </c>
      <c r="Y995" s="2">
        <v>10.88</v>
      </c>
      <c r="Z995" s="4">
        <f t="shared" si="175"/>
        <v>-1.7486022884864627E-8</v>
      </c>
      <c r="AA995" s="4">
        <f t="shared" si="172"/>
        <v>-1.2849993724077951E-8</v>
      </c>
    </row>
    <row r="996" spans="8:27" x14ac:dyDescent="0.4">
      <c r="H996" s="8">
        <v>990</v>
      </c>
      <c r="I996" s="2">
        <v>10.89</v>
      </c>
      <c r="J996" s="27">
        <f t="shared" si="173"/>
        <v>-1.3355143991875153E-6</v>
      </c>
      <c r="K996" s="27">
        <f t="shared" si="166"/>
        <v>-3.089620361700814E-6</v>
      </c>
      <c r="M996" s="23">
        <f t="shared" si="176"/>
        <v>-1.3181563468555164E-6</v>
      </c>
      <c r="N996" s="10">
        <f t="shared" si="167"/>
        <v>4.2373540856031129</v>
      </c>
      <c r="O996" s="3">
        <f t="shared" si="168"/>
        <v>-6.909019518689611E-4</v>
      </c>
      <c r="P996" s="4">
        <f t="shared" si="169"/>
        <v>-9.0980954311151772E-6</v>
      </c>
      <c r="Q996" s="7">
        <f t="shared" si="170"/>
        <v>-7.0000004730007628E-4</v>
      </c>
      <c r="S996" s="8">
        <v>990</v>
      </c>
      <c r="T996" s="2">
        <v>10.89</v>
      </c>
      <c r="U996" s="4">
        <f t="shared" si="174"/>
        <v>-1.7358052331998947E-8</v>
      </c>
      <c r="V996" s="4">
        <f t="shared" si="171"/>
        <v>-1.2744278499317239E-8</v>
      </c>
      <c r="X996" s="8">
        <v>990</v>
      </c>
      <c r="Y996" s="2">
        <v>10.89</v>
      </c>
      <c r="Z996" s="4">
        <f t="shared" si="175"/>
        <v>-1.735805233199895E-8</v>
      </c>
      <c r="AA996" s="4">
        <f t="shared" si="172"/>
        <v>-1.2744278499317241E-8</v>
      </c>
    </row>
    <row r="997" spans="8:27" x14ac:dyDescent="0.4">
      <c r="H997" s="8">
        <v>991</v>
      </c>
      <c r="I997" s="2">
        <v>10.9</v>
      </c>
      <c r="J997" s="27">
        <f t="shared" si="173"/>
        <v>-1.3281494400729545E-6</v>
      </c>
      <c r="K997" s="27">
        <f t="shared" si="166"/>
        <v>-3.0726232860555285E-6</v>
      </c>
      <c r="M997" s="23">
        <f t="shared" si="176"/>
        <v>-1.310918305974831E-6</v>
      </c>
      <c r="N997" s="10">
        <f t="shared" si="167"/>
        <v>4.2412451361867705</v>
      </c>
      <c r="O997" s="3">
        <f t="shared" si="168"/>
        <v>-6.8710818598974484E-4</v>
      </c>
      <c r="P997" s="4">
        <f t="shared" si="169"/>
        <v>-9.0315721725339758E-6</v>
      </c>
      <c r="Q997" s="7">
        <f t="shared" si="170"/>
        <v>-6.9613975816227886E-4</v>
      </c>
      <c r="S997" s="8">
        <v>991</v>
      </c>
      <c r="T997" s="2">
        <v>10.9</v>
      </c>
      <c r="U997" s="4">
        <f t="shared" si="174"/>
        <v>-1.7231134098123486E-8</v>
      </c>
      <c r="V997" s="4">
        <f t="shared" si="171"/>
        <v>-1.263952830455997E-8</v>
      </c>
      <c r="X997" s="8">
        <v>991</v>
      </c>
      <c r="Y997" s="2">
        <v>10.9</v>
      </c>
      <c r="Z997" s="4">
        <f t="shared" si="175"/>
        <v>-1.7231134098123483E-8</v>
      </c>
      <c r="AA997" s="4">
        <f t="shared" si="172"/>
        <v>-1.2639528304559972E-8</v>
      </c>
    </row>
    <row r="998" spans="8:27" x14ac:dyDescent="0.4">
      <c r="H998" s="8">
        <v>992</v>
      </c>
      <c r="I998" s="2">
        <v>10.91</v>
      </c>
      <c r="J998" s="27">
        <f t="shared" si="173"/>
        <v>-1.3208318439907115E-6</v>
      </c>
      <c r="K998" s="27">
        <f t="shared" si="166"/>
        <v>-3.0557352375246607E-6</v>
      </c>
      <c r="M998" s="23">
        <f t="shared" si="176"/>
        <v>-1.3037265854093065E-6</v>
      </c>
      <c r="N998" s="10">
        <f t="shared" si="167"/>
        <v>4.245136186770428</v>
      </c>
      <c r="O998" s="3">
        <f t="shared" si="168"/>
        <v>-6.833386985629536E-4</v>
      </c>
      <c r="P998" s="4">
        <f t="shared" si="169"/>
        <v>-8.9655954464795494E-6</v>
      </c>
      <c r="Q998" s="7">
        <f t="shared" si="170"/>
        <v>-6.9230429400943315E-4</v>
      </c>
      <c r="S998" s="8">
        <v>992</v>
      </c>
      <c r="T998" s="2">
        <v>10.91</v>
      </c>
      <c r="U998" s="4">
        <f t="shared" si="174"/>
        <v>-1.7105258581404887E-8</v>
      </c>
      <c r="V998" s="4">
        <f t="shared" si="171"/>
        <v>-1.253573346418364E-8</v>
      </c>
      <c r="X998" s="8">
        <v>992</v>
      </c>
      <c r="Y998" s="2">
        <v>10.91</v>
      </c>
      <c r="Z998" s="4">
        <f t="shared" si="175"/>
        <v>-1.710525858140489E-8</v>
      </c>
      <c r="AA998" s="4">
        <f t="shared" si="172"/>
        <v>-1.2535733464183644E-8</v>
      </c>
    </row>
    <row r="999" spans="8:27" x14ac:dyDescent="0.4">
      <c r="H999" s="8">
        <v>993</v>
      </c>
      <c r="I999" s="2">
        <v>10.92</v>
      </c>
      <c r="J999" s="27">
        <f t="shared" si="173"/>
        <v>-1.3135612630294922E-6</v>
      </c>
      <c r="K999" s="27">
        <f t="shared" si="166"/>
        <v>-3.0389554173669029E-6</v>
      </c>
      <c r="M999" s="23">
        <f t="shared" si="176"/>
        <v>-1.2965808467532554E-6</v>
      </c>
      <c r="N999" s="10">
        <f t="shared" si="167"/>
        <v>4.2490272373540847</v>
      </c>
      <c r="O999" s="3">
        <f t="shared" si="168"/>
        <v>-6.7959331221573572E-4</v>
      </c>
      <c r="P999" s="4">
        <f t="shared" si="169"/>
        <v>-8.9001602706582251E-6</v>
      </c>
      <c r="Q999" s="7">
        <f t="shared" si="170"/>
        <v>-6.8849347248639396E-4</v>
      </c>
      <c r="S999" s="8">
        <v>993</v>
      </c>
      <c r="T999" s="2">
        <v>10.92</v>
      </c>
      <c r="U999" s="4">
        <f t="shared" si="174"/>
        <v>-1.6980416276236751E-8</v>
      </c>
      <c r="V999" s="4">
        <f t="shared" si="171"/>
        <v>-1.2432884408213676E-8</v>
      </c>
      <c r="X999" s="8">
        <v>993</v>
      </c>
      <c r="Y999" s="2">
        <v>10.92</v>
      </c>
      <c r="Z999" s="4">
        <f t="shared" si="175"/>
        <v>-1.6980416276236755E-8</v>
      </c>
      <c r="AA999" s="4">
        <f t="shared" si="172"/>
        <v>-1.2432884408213678E-8</v>
      </c>
    </row>
    <row r="1000" spans="8:27" x14ac:dyDescent="0.4">
      <c r="H1000" s="8">
        <v>994</v>
      </c>
      <c r="I1000" s="2">
        <v>10.93</v>
      </c>
      <c r="J1000" s="27">
        <f t="shared" si="173"/>
        <v>-1.3063373521512624E-6</v>
      </c>
      <c r="K1000" s="27">
        <f t="shared" si="166"/>
        <v>-3.0222830334191153E-6</v>
      </c>
      <c r="M1000" s="23">
        <f t="shared" si="176"/>
        <v>-1.289480754379073E-6</v>
      </c>
      <c r="N1000" s="10">
        <f t="shared" si="167"/>
        <v>4.2529182879377423</v>
      </c>
      <c r="O1000" s="3">
        <f t="shared" si="168"/>
        <v>-6.7587185103135149E-4</v>
      </c>
      <c r="P1000" s="4">
        <f t="shared" si="169"/>
        <v>-8.8352617126624814E-6</v>
      </c>
      <c r="Q1000" s="7">
        <f t="shared" si="170"/>
        <v>-6.84707112744014E-4</v>
      </c>
      <c r="S1000" s="8">
        <v>994</v>
      </c>
      <c r="T1000" s="2">
        <v>10.93</v>
      </c>
      <c r="U1000" s="4">
        <f t="shared" si="174"/>
        <v>-1.6856597772189328E-8</v>
      </c>
      <c r="V1000" s="4">
        <f t="shared" si="171"/>
        <v>-1.2330971671076122E-8</v>
      </c>
      <c r="X1000" s="8">
        <v>994</v>
      </c>
      <c r="Y1000" s="2">
        <v>10.93</v>
      </c>
      <c r="Z1000" s="4">
        <f t="shared" si="175"/>
        <v>-1.6856597772189328E-8</v>
      </c>
      <c r="AA1000" s="4">
        <f t="shared" si="172"/>
        <v>-1.2330971671076125E-8</v>
      </c>
    </row>
    <row r="1001" spans="8:27" x14ac:dyDescent="0.4">
      <c r="H1001" s="8">
        <v>995</v>
      </c>
      <c r="I1001" s="2">
        <v>10.94</v>
      </c>
      <c r="J1001" s="27">
        <f t="shared" si="173"/>
        <v>-1.299159769164907E-6</v>
      </c>
      <c r="K1001" s="27">
        <f t="shared" si="166"/>
        <v>-3.0057173000362017E-6</v>
      </c>
      <c r="M1001" s="23">
        <f t="shared" si="176"/>
        <v>-1.2824259754119353E-6</v>
      </c>
      <c r="N1001" s="10">
        <f t="shared" si="167"/>
        <v>4.2568093385213999</v>
      </c>
      <c r="O1001" s="3">
        <f t="shared" si="168"/>
        <v>-6.721741405359107E-4</v>
      </c>
      <c r="P1001" s="4">
        <f t="shared" si="169"/>
        <v>-8.7708948894270238E-6</v>
      </c>
      <c r="Q1001" s="7">
        <f t="shared" si="170"/>
        <v>-6.8094503542533776E-4</v>
      </c>
      <c r="S1001" s="8">
        <v>995</v>
      </c>
      <c r="T1001" s="2">
        <v>10.94</v>
      </c>
      <c r="U1001" s="4">
        <f t="shared" si="174"/>
        <v>-1.6733793752971801E-8</v>
      </c>
      <c r="V1001" s="4">
        <f t="shared" si="171"/>
        <v>-1.2229985890366333E-8</v>
      </c>
      <c r="X1001" s="8">
        <v>995</v>
      </c>
      <c r="Y1001" s="2">
        <v>10.94</v>
      </c>
      <c r="Z1001" s="4">
        <f t="shared" si="175"/>
        <v>-1.6733793752971798E-8</v>
      </c>
      <c r="AA1001" s="4">
        <f t="shared" si="172"/>
        <v>-1.2229985890366333E-8</v>
      </c>
    </row>
    <row r="1002" spans="8:27" x14ac:dyDescent="0.4">
      <c r="H1002" s="8">
        <v>996</v>
      </c>
      <c r="I1002" s="2">
        <v>10.95</v>
      </c>
      <c r="J1002" s="27">
        <f t="shared" si="173"/>
        <v>-1.292028174700146E-6</v>
      </c>
      <c r="K1002" s="27">
        <f t="shared" si="166"/>
        <v>-2.9892574380315591E-6</v>
      </c>
      <c r="M1002" s="23">
        <f t="shared" si="176"/>
        <v>-1.2754161797047395E-6</v>
      </c>
      <c r="N1002" s="10">
        <f t="shared" si="167"/>
        <v>4.2607003891050574</v>
      </c>
      <c r="O1002" s="3">
        <f t="shared" si="168"/>
        <v>-6.6850000768523823E-4</v>
      </c>
      <c r="P1002" s="4">
        <f t="shared" si="169"/>
        <v>-8.7070549666911886E-6</v>
      </c>
      <c r="Q1002" s="7">
        <f t="shared" si="170"/>
        <v>-6.7720706265192942E-4</v>
      </c>
      <c r="S1002" s="8">
        <v>996</v>
      </c>
      <c r="T1002" s="2">
        <v>10.95</v>
      </c>
      <c r="U1002" s="4">
        <f t="shared" si="174"/>
        <v>-1.6611994995406608E-8</v>
      </c>
      <c r="V1002" s="4">
        <f t="shared" si="171"/>
        <v>-1.2129917805633077E-8</v>
      </c>
      <c r="X1002" s="8">
        <v>996</v>
      </c>
      <c r="Y1002" s="2">
        <v>10.95</v>
      </c>
      <c r="Z1002" s="4">
        <f t="shared" si="175"/>
        <v>-1.6611994995406605E-8</v>
      </c>
      <c r="AA1002" s="4">
        <f t="shared" si="172"/>
        <v>-1.2129917805633077E-8</v>
      </c>
    </row>
    <row r="1003" spans="8:27" x14ac:dyDescent="0.4">
      <c r="H1003" s="8">
        <v>997</v>
      </c>
      <c r="I1003" s="2">
        <v>10.96</v>
      </c>
      <c r="J1003" s="27">
        <f t="shared" si="173"/>
        <v>-1.284942232181716E-6</v>
      </c>
      <c r="K1003" s="27">
        <f t="shared" si="166"/>
        <v>-2.9729026746181385E-6</v>
      </c>
      <c r="M1003" s="23">
        <f t="shared" si="176"/>
        <v>-1.2684510398133E-6</v>
      </c>
      <c r="N1003" s="10">
        <f t="shared" si="167"/>
        <v>4.2645914396887159</v>
      </c>
      <c r="O1003" s="3">
        <f t="shared" si="168"/>
        <v>-6.6484928085187313E-4</v>
      </c>
      <c r="P1003" s="4">
        <f t="shared" si="169"/>
        <v>-8.6437371584677039E-6</v>
      </c>
      <c r="Q1003" s="7">
        <f t="shared" si="170"/>
        <v>-6.7349301801034088E-4</v>
      </c>
      <c r="S1003" s="8">
        <v>997</v>
      </c>
      <c r="T1003" s="2">
        <v>10.96</v>
      </c>
      <c r="U1003" s="4">
        <f t="shared" si="174"/>
        <v>-1.6491192368415912E-8</v>
      </c>
      <c r="V1003" s="4">
        <f t="shared" si="171"/>
        <v>-1.2030758257178087E-8</v>
      </c>
      <c r="X1003" s="8">
        <v>997</v>
      </c>
      <c r="Y1003" s="2">
        <v>10.96</v>
      </c>
      <c r="Z1003" s="4">
        <f t="shared" si="175"/>
        <v>-1.6491192368415912E-8</v>
      </c>
      <c r="AA1003" s="4">
        <f t="shared" si="172"/>
        <v>-1.2030758257178088E-8</v>
      </c>
    </row>
    <row r="1004" spans="8:27" x14ac:dyDescent="0.4">
      <c r="H1004" s="8">
        <v>998</v>
      </c>
      <c r="I1004" s="2">
        <v>10.97</v>
      </c>
      <c r="J1004" s="27">
        <f t="shared" si="173"/>
        <v>-1.2779016078038185E-6</v>
      </c>
      <c r="K1004" s="27">
        <f t="shared" si="166"/>
        <v>-2.9566522433501114E-6</v>
      </c>
      <c r="M1004" s="23">
        <f t="shared" si="176"/>
        <v>-1.2615302309717984E-6</v>
      </c>
      <c r="N1004" s="10">
        <f t="shared" si="167"/>
        <v>4.2684824902723735</v>
      </c>
      <c r="O1004" s="3">
        <f t="shared" si="168"/>
        <v>-6.6122178981220091E-4</v>
      </c>
      <c r="P1004" s="4">
        <f t="shared" si="169"/>
        <v>-8.5809367265177615E-6</v>
      </c>
      <c r="Q1004" s="7">
        <f t="shared" si="170"/>
        <v>-6.6980272653871867E-4</v>
      </c>
      <c r="S1004" s="8">
        <v>998</v>
      </c>
      <c r="T1004" s="2">
        <v>10.97</v>
      </c>
      <c r="U1004" s="4">
        <f t="shared" si="174"/>
        <v>-1.6371376832020121E-8</v>
      </c>
      <c r="V1004" s="4">
        <f t="shared" si="171"/>
        <v>-1.1932498184870948E-8</v>
      </c>
      <c r="X1004" s="8">
        <v>998</v>
      </c>
      <c r="Y1004" s="2">
        <v>10.97</v>
      </c>
      <c r="Z1004" s="4">
        <f t="shared" si="175"/>
        <v>-1.6371376832020114E-8</v>
      </c>
      <c r="AA1004" s="4">
        <f t="shared" si="172"/>
        <v>-1.1932498184870947E-8</v>
      </c>
    </row>
    <row r="1005" spans="8:27" x14ac:dyDescent="0.4">
      <c r="H1005" s="8">
        <v>999</v>
      </c>
      <c r="I1005" s="2">
        <v>10.98</v>
      </c>
      <c r="J1005" s="27">
        <f t="shared" si="173"/>
        <v>-1.2709059705048099E-6</v>
      </c>
      <c r="K1005" s="27">
        <f t="shared" si="166"/>
        <v>-2.9405053840650857E-6</v>
      </c>
      <c r="M1005" s="23">
        <f t="shared" si="176"/>
        <v>-1.2546534310684621E-6</v>
      </c>
      <c r="N1005" s="10">
        <f t="shared" si="167"/>
        <v>4.272373540856031</v>
      </c>
      <c r="O1005" s="3">
        <f t="shared" si="168"/>
        <v>-6.5761736573370568E-4</v>
      </c>
      <c r="P1005" s="4">
        <f t="shared" si="169"/>
        <v>-8.5186489798321632E-6</v>
      </c>
      <c r="Q1005" s="7">
        <f t="shared" si="170"/>
        <v>-6.661360147135378E-4</v>
      </c>
      <c r="S1005" s="8">
        <v>999</v>
      </c>
      <c r="T1005" s="2">
        <v>10.98</v>
      </c>
      <c r="U1005" s="4">
        <f t="shared" si="174"/>
        <v>-1.625253943634791E-8</v>
      </c>
      <c r="V1005" s="4">
        <f t="shared" si="171"/>
        <v>-1.183512862697868E-8</v>
      </c>
      <c r="X1005" s="8">
        <v>999</v>
      </c>
      <c r="Y1005" s="2">
        <v>10.98</v>
      </c>
      <c r="Z1005" s="4">
        <f t="shared" si="175"/>
        <v>-1.625253943634791E-8</v>
      </c>
      <c r="AA1005" s="4">
        <f t="shared" si="172"/>
        <v>-1.1835128626978682E-8</v>
      </c>
    </row>
    <row r="1006" spans="8:27" x14ac:dyDescent="0.4">
      <c r="H1006" s="8">
        <v>1000</v>
      </c>
      <c r="I1006" s="2">
        <v>10.99</v>
      </c>
      <c r="J1006" s="27">
        <f t="shared" si="173"/>
        <v>-1.2639549919421611E-6</v>
      </c>
      <c r="K1006" s="27">
        <f t="shared" si="166"/>
        <v>-2.9244613428269327E-6</v>
      </c>
      <c r="M1006" s="23">
        <f t="shared" si="176"/>
        <v>-1.247820320621503E-6</v>
      </c>
      <c r="N1006" s="10">
        <f t="shared" si="167"/>
        <v>4.2762645914396886</v>
      </c>
      <c r="O1006" s="3">
        <f t="shared" si="168"/>
        <v>-6.5403584116235848E-4</v>
      </c>
      <c r="P1006" s="4">
        <f t="shared" si="169"/>
        <v>-8.4568692741186223E-6</v>
      </c>
      <c r="Q1006" s="7">
        <f t="shared" si="170"/>
        <v>-6.624927104364771E-4</v>
      </c>
      <c r="S1006" s="8">
        <v>1000</v>
      </c>
      <c r="T1006" s="2">
        <v>10.99</v>
      </c>
      <c r="U1006" s="4">
        <f t="shared" si="174"/>
        <v>-1.6134671320658152E-8</v>
      </c>
      <c r="V1006" s="4">
        <f t="shared" si="171"/>
        <v>-1.1738640719010372E-8</v>
      </c>
      <c r="X1006" s="8">
        <v>1000</v>
      </c>
      <c r="Y1006" s="2">
        <v>10.99</v>
      </c>
      <c r="Z1006" s="4">
        <f t="shared" si="175"/>
        <v>-1.6134671320658152E-8</v>
      </c>
      <c r="AA1006" s="4">
        <f t="shared" si="172"/>
        <v>-1.1738640719010372E-8</v>
      </c>
    </row>
    <row r="1007" spans="8:27" x14ac:dyDescent="0.4">
      <c r="H1007" s="8">
        <v>1001</v>
      </c>
      <c r="I1007" s="2">
        <v>11</v>
      </c>
      <c r="J1007" s="27">
        <f t="shared" si="173"/>
        <v>-1.2570483464676565E-6</v>
      </c>
      <c r="K1007" s="27">
        <f t="shared" si="166"/>
        <v>-2.9085193718691679E-6</v>
      </c>
      <c r="M1007" s="23">
        <f t="shared" si="176"/>
        <v>-1.2410305827552832E-6</v>
      </c>
      <c r="N1007" s="10">
        <f t="shared" si="167"/>
        <v>4.2801556420233462</v>
      </c>
      <c r="O1007" s="3">
        <f t="shared" si="168"/>
        <v>-6.5047705001012506E-4</v>
      </c>
      <c r="P1007" s="4">
        <f t="shared" si="169"/>
        <v>-8.3955930112950765E-6</v>
      </c>
      <c r="Q1007" s="7">
        <f t="shared" si="170"/>
        <v>-6.5887264302142009E-4</v>
      </c>
      <c r="S1007" s="8">
        <v>1001</v>
      </c>
      <c r="T1007" s="2">
        <v>11</v>
      </c>
      <c r="U1007" s="4">
        <f t="shared" si="174"/>
        <v>-1.6017763712373147E-8</v>
      </c>
      <c r="V1007" s="4">
        <f t="shared" si="171"/>
        <v>-1.1643025692576231E-8</v>
      </c>
      <c r="X1007" s="8">
        <v>1001</v>
      </c>
      <c r="Y1007" s="2">
        <v>11</v>
      </c>
      <c r="Z1007" s="4">
        <f t="shared" si="175"/>
        <v>-1.6017763712373144E-8</v>
      </c>
      <c r="AA1007" s="4">
        <f t="shared" si="172"/>
        <v>-1.1643025692576231E-8</v>
      </c>
    </row>
    <row r="1008" spans="8:27" x14ac:dyDescent="0.4">
      <c r="H1008" s="8">
        <v>1002</v>
      </c>
      <c r="I1008" s="2">
        <v>11.01</v>
      </c>
      <c r="J1008" s="27">
        <f t="shared" si="173"/>
        <v>-1.2501857111028529E-6</v>
      </c>
      <c r="K1008" s="27">
        <f t="shared" si="166"/>
        <v>-2.89267872953891E-6</v>
      </c>
      <c r="M1008" s="23">
        <f t="shared" si="176"/>
        <v>-1.2342839031767295E-6</v>
      </c>
      <c r="N1008" s="10">
        <f t="shared" si="167"/>
        <v>4.2840466926070038</v>
      </c>
      <c r="O1008" s="3">
        <f t="shared" si="168"/>
        <v>-6.4694082754260306E-4</v>
      </c>
      <c r="P1008" s="4">
        <f t="shared" si="169"/>
        <v>-8.3348156389889614E-6</v>
      </c>
      <c r="Q1008" s="7">
        <f t="shared" si="170"/>
        <v>-6.5527564318159206E-4</v>
      </c>
      <c r="S1008" s="8">
        <v>1002</v>
      </c>
      <c r="T1008" s="2">
        <v>11.01</v>
      </c>
      <c r="U1008" s="4">
        <f t="shared" si="174"/>
        <v>-1.5901807926123316E-8</v>
      </c>
      <c r="V1008" s="4">
        <f t="shared" si="171"/>
        <v>-1.1548274874261126E-8</v>
      </c>
      <c r="X1008" s="8">
        <v>1002</v>
      </c>
      <c r="Y1008" s="2">
        <v>11.01</v>
      </c>
      <c r="Z1008" s="4">
        <f t="shared" si="175"/>
        <v>-1.5901807926123316E-8</v>
      </c>
      <c r="AA1008" s="4">
        <f t="shared" si="172"/>
        <v>-1.1548274874261126E-8</v>
      </c>
    </row>
    <row r="1009" spans="8:27" x14ac:dyDescent="0.4">
      <c r="H1009" s="8">
        <v>1003</v>
      </c>
      <c r="I1009" s="2">
        <v>11.02</v>
      </c>
      <c r="J1009" s="27">
        <f t="shared" si="173"/>
        <v>-1.243366765514775E-6</v>
      </c>
      <c r="K1009" s="27">
        <f t="shared" si="166"/>
        <v>-2.8769386802413909E-6</v>
      </c>
      <c r="M1009" s="23">
        <f t="shared" si="176"/>
        <v>-1.227579970151972E-6</v>
      </c>
      <c r="N1009" s="10">
        <f t="shared" si="167"/>
        <v>4.2879377431906605</v>
      </c>
      <c r="O1009" s="3">
        <f t="shared" si="168"/>
        <v>-6.4342701036677798E-4</v>
      </c>
      <c r="P1009" s="4">
        <f t="shared" si="169"/>
        <v>-8.2745326500423243E-6</v>
      </c>
      <c r="Q1009" s="7">
        <f t="shared" si="170"/>
        <v>-6.5170154301682028E-4</v>
      </c>
      <c r="S1009" s="8">
        <v>1003</v>
      </c>
      <c r="T1009" s="2">
        <v>11.02</v>
      </c>
      <c r="U1009" s="4">
        <f t="shared" si="174"/>
        <v>-1.5786795362803043E-8</v>
      </c>
      <c r="V1009" s="4">
        <f t="shared" si="171"/>
        <v>-1.1454379684512237E-8</v>
      </c>
      <c r="X1009" s="8">
        <v>1003</v>
      </c>
      <c r="Y1009" s="2">
        <v>11.02</v>
      </c>
      <c r="Z1009" s="4">
        <f t="shared" si="175"/>
        <v>-1.578679536280304E-8</v>
      </c>
      <c r="AA1009" s="4">
        <f t="shared" si="172"/>
        <v>-1.1454379684512237E-8</v>
      </c>
    </row>
    <row r="1010" spans="8:27" x14ac:dyDescent="0.4">
      <c r="H1010" s="8">
        <v>1004</v>
      </c>
      <c r="I1010" s="2">
        <v>11.03</v>
      </c>
      <c r="J1010" s="27">
        <f t="shared" si="173"/>
        <v>-1.2365911919918502E-6</v>
      </c>
      <c r="K1010" s="27">
        <f t="shared" si="166"/>
        <v>-2.8612984943850005E-6</v>
      </c>
      <c r="M1010" s="23">
        <f t="shared" si="176"/>
        <v>-1.2209184744832129E-6</v>
      </c>
      <c r="N1010" s="10">
        <f t="shared" si="167"/>
        <v>4.291828793774318</v>
      </c>
      <c r="O1010" s="3">
        <f t="shared" si="168"/>
        <v>-6.3993543641889885E-4</v>
      </c>
      <c r="P1010" s="4">
        <f t="shared" si="169"/>
        <v>-8.2147395820226549E-6</v>
      </c>
      <c r="Q1010" s="7">
        <f t="shared" si="170"/>
        <v>-6.4815017600092153E-4</v>
      </c>
      <c r="S1010" s="8">
        <v>1004</v>
      </c>
      <c r="T1010" s="2">
        <v>11.03</v>
      </c>
      <c r="U1010" s="4">
        <f t="shared" si="174"/>
        <v>-1.5672717508637362E-8</v>
      </c>
      <c r="V1010" s="4">
        <f t="shared" si="171"/>
        <v>-1.1361331636540655E-8</v>
      </c>
      <c r="X1010" s="8">
        <v>1004</v>
      </c>
      <c r="Y1010" s="2">
        <v>11.03</v>
      </c>
      <c r="Z1010" s="4">
        <f t="shared" si="175"/>
        <v>-1.5672717508637362E-8</v>
      </c>
      <c r="AA1010" s="4">
        <f t="shared" si="172"/>
        <v>-1.1361331636540655E-8</v>
      </c>
    </row>
    <row r="1011" spans="8:27" x14ac:dyDescent="0.4">
      <c r="H1011" s="8">
        <v>1005</v>
      </c>
      <c r="I1011" s="2">
        <v>11.04</v>
      </c>
      <c r="J1011" s="27">
        <f t="shared" si="173"/>
        <v>-1.2298586754201052E-6</v>
      </c>
      <c r="K1011" s="27">
        <f t="shared" si="166"/>
        <v>-2.8457574483269384E-6</v>
      </c>
      <c r="M1011" s="23">
        <f t="shared" si="176"/>
        <v>-1.2142991094858452E-6</v>
      </c>
      <c r="N1011" s="10">
        <f t="shared" si="167"/>
        <v>4.2957198443579756</v>
      </c>
      <c r="O1011" s="3">
        <f t="shared" si="168"/>
        <v>-6.3646594495248498E-4</v>
      </c>
      <c r="P1011" s="4">
        <f t="shared" si="169"/>
        <v>-8.1554320167396656E-6</v>
      </c>
      <c r="Q1011" s="7">
        <f t="shared" si="170"/>
        <v>-6.4462137696922467E-4</v>
      </c>
      <c r="S1011" s="8">
        <v>1005</v>
      </c>
      <c r="T1011" s="2">
        <v>11.04</v>
      </c>
      <c r="U1011" s="4">
        <f t="shared" si="174"/>
        <v>-1.5559565934260065E-8</v>
      </c>
      <c r="V1011" s="4">
        <f t="shared" si="171"/>
        <v>-1.1269122335237031E-8</v>
      </c>
      <c r="X1011" s="8">
        <v>1005</v>
      </c>
      <c r="Y1011" s="2">
        <v>11.04</v>
      </c>
      <c r="Z1011" s="4">
        <f t="shared" si="175"/>
        <v>-1.5559565934260065E-8</v>
      </c>
      <c r="AA1011" s="4">
        <f t="shared" si="172"/>
        <v>-1.1269122335237033E-8</v>
      </c>
    </row>
    <row r="1012" spans="8:27" x14ac:dyDescent="0.4">
      <c r="H1012" s="8">
        <v>1006</v>
      </c>
      <c r="I1012" s="2">
        <v>11.05</v>
      </c>
      <c r="J1012" s="27">
        <f t="shared" si="173"/>
        <v>-1.2231689032595709E-6</v>
      </c>
      <c r="K1012" s="27">
        <f t="shared" si="166"/>
        <v>-2.830314824319327E-6</v>
      </c>
      <c r="M1012" s="23">
        <f t="shared" si="176"/>
        <v>-1.207721570965769E-6</v>
      </c>
      <c r="N1012" s="10">
        <f t="shared" si="167"/>
        <v>4.2996108949416341</v>
      </c>
      <c r="O1012" s="3">
        <f t="shared" si="168"/>
        <v>-6.3301837652643693E-4</v>
      </c>
      <c r="P1012" s="4">
        <f t="shared" si="169"/>
        <v>-8.0966055797674336E-6</v>
      </c>
      <c r="Q1012" s="7">
        <f t="shared" si="170"/>
        <v>-6.4111498210620433E-4</v>
      </c>
      <c r="S1012" s="8">
        <v>1006</v>
      </c>
      <c r="T1012" s="2">
        <v>11.05</v>
      </c>
      <c r="U1012" s="4">
        <f t="shared" si="174"/>
        <v>-1.544733229380199E-8</v>
      </c>
      <c r="V1012" s="4">
        <f t="shared" si="171"/>
        <v>-1.1177743476100534E-8</v>
      </c>
      <c r="X1012" s="8">
        <v>1006</v>
      </c>
      <c r="Y1012" s="2">
        <v>11.05</v>
      </c>
      <c r="Z1012" s="4">
        <f t="shared" si="175"/>
        <v>-1.544733229380199E-8</v>
      </c>
      <c r="AA1012" s="4">
        <f t="shared" si="172"/>
        <v>-1.1177743476100534E-8</v>
      </c>
    </row>
    <row r="1013" spans="8:27" x14ac:dyDescent="0.4">
      <c r="H1013" s="8">
        <v>1007</v>
      </c>
      <c r="I1013" s="2">
        <v>11.06</v>
      </c>
      <c r="J1013" s="27">
        <f t="shared" si="173"/>
        <v>-1.2165215655209518E-6</v>
      </c>
      <c r="K1013" s="27">
        <f t="shared" si="166"/>
        <v>-2.8149699104559363E-6</v>
      </c>
      <c r="M1013" s="23">
        <f t="shared" si="176"/>
        <v>-1.2011855571969615E-6</v>
      </c>
      <c r="N1013" s="10">
        <f t="shared" si="167"/>
        <v>4.3035019455252916</v>
      </c>
      <c r="O1013" s="3">
        <f t="shared" si="168"/>
        <v>-6.2959257299327945E-4</v>
      </c>
      <c r="P1013" s="4">
        <f t="shared" si="169"/>
        <v>-8.0382559399723846E-6</v>
      </c>
      <c r="Q1013" s="7">
        <f t="shared" si="170"/>
        <v>-6.3763082893325182E-4</v>
      </c>
      <c r="S1013" s="8">
        <v>1007</v>
      </c>
      <c r="T1013" s="2">
        <v>11.06</v>
      </c>
      <c r="U1013" s="4">
        <f t="shared" si="174"/>
        <v>-1.5336008323990475E-8</v>
      </c>
      <c r="V1013" s="4">
        <f t="shared" si="171"/>
        <v>-1.1087186844181545E-8</v>
      </c>
      <c r="X1013" s="8">
        <v>1007</v>
      </c>
      <c r="Y1013" s="2">
        <v>11.06</v>
      </c>
      <c r="Z1013" s="4">
        <f t="shared" si="175"/>
        <v>-1.5336008323990475E-8</v>
      </c>
      <c r="AA1013" s="4">
        <f t="shared" si="172"/>
        <v>-1.1087186844181545E-8</v>
      </c>
    </row>
    <row r="1014" spans="8:27" x14ac:dyDescent="0.4">
      <c r="H1014" s="8">
        <v>1008</v>
      </c>
      <c r="I1014" s="2">
        <v>11.07</v>
      </c>
      <c r="J1014" s="27">
        <f t="shared" si="173"/>
        <v>-1.2099163547424996E-6</v>
      </c>
      <c r="K1014" s="27">
        <f t="shared" si="166"/>
        <v>-2.7997220006193715E-6</v>
      </c>
      <c r="M1014" s="23">
        <f t="shared" si="176"/>
        <v>-1.1946907688992408E-6</v>
      </c>
      <c r="N1014" s="10">
        <f t="shared" si="167"/>
        <v>4.3073929961089492</v>
      </c>
      <c r="O1014" s="3">
        <f t="shared" si="168"/>
        <v>-6.2618837748750714E-4</v>
      </c>
      <c r="P1014" s="4">
        <f t="shared" si="169"/>
        <v>-7.9803788090465304E-6</v>
      </c>
      <c r="Q1014" s="7">
        <f t="shared" si="170"/>
        <v>-6.3416875629655365E-4</v>
      </c>
      <c r="S1014" s="8">
        <v>1008</v>
      </c>
      <c r="T1014" s="2">
        <v>11.07</v>
      </c>
      <c r="U1014" s="4">
        <f t="shared" si="174"/>
        <v>-1.522558584325884E-8</v>
      </c>
      <c r="V1014" s="4">
        <f t="shared" si="171"/>
        <v>-1.0997444313037323E-8</v>
      </c>
      <c r="X1014" s="8">
        <v>1008</v>
      </c>
      <c r="Y1014" s="2">
        <v>11.07</v>
      </c>
      <c r="Z1014" s="4">
        <f t="shared" si="175"/>
        <v>-1.5225585843258833E-8</v>
      </c>
      <c r="AA1014" s="4">
        <f t="shared" si="172"/>
        <v>-1.0997444313037323E-8</v>
      </c>
    </row>
    <row r="1015" spans="8:27" x14ac:dyDescent="0.4">
      <c r="H1015" s="8">
        <v>1009</v>
      </c>
      <c r="I1015" s="2">
        <v>11.08</v>
      </c>
      <c r="J1015" s="27">
        <f t="shared" si="173"/>
        <v>-1.2033529659671398E-6</v>
      </c>
      <c r="K1015" s="27">
        <f t="shared" si="166"/>
        <v>-2.7845703944288349E-6</v>
      </c>
      <c r="M1015" s="23">
        <f t="shared" si="176"/>
        <v>-1.1882369092162732E-6</v>
      </c>
      <c r="N1015" s="10">
        <f t="shared" si="167"/>
        <v>4.3112840466926068</v>
      </c>
      <c r="O1015" s="3">
        <f t="shared" si="168"/>
        <v>-6.2280563441405627E-4</v>
      </c>
      <c r="P1015" s="4">
        <f t="shared" si="169"/>
        <v>-7.9229699410463661E-6</v>
      </c>
      <c r="Q1015" s="7">
        <f t="shared" si="170"/>
        <v>-6.3072860435510263E-4</v>
      </c>
      <c r="S1015" s="8">
        <v>1009</v>
      </c>
      <c r="T1015" s="2">
        <v>11.08</v>
      </c>
      <c r="U1015" s="4">
        <f t="shared" si="174"/>
        <v>-1.5116056750866636E-8</v>
      </c>
      <c r="V1015" s="4">
        <f t="shared" si="171"/>
        <v>-1.0908507843700993E-8</v>
      </c>
      <c r="X1015" s="8">
        <v>1009</v>
      </c>
      <c r="Y1015" s="2">
        <v>11.08</v>
      </c>
      <c r="Z1015" s="4">
        <f t="shared" si="175"/>
        <v>-1.5116056750866632E-8</v>
      </c>
      <c r="AA1015" s="4">
        <f t="shared" si="172"/>
        <v>-1.0908507843700993E-8</v>
      </c>
    </row>
    <row r="1016" spans="8:27" x14ac:dyDescent="0.4">
      <c r="H1016" s="8">
        <v>1010</v>
      </c>
      <c r="I1016" s="2">
        <v>11.09</v>
      </c>
      <c r="J1016" s="27">
        <f t="shared" si="173"/>
        <v>-1.1968310967198169E-6</v>
      </c>
      <c r="K1016" s="27">
        <f t="shared" si="166"/>
        <v>-2.7695143971883839E-6</v>
      </c>
      <c r="M1016" s="23">
        <f t="shared" si="176"/>
        <v>-1.181823683693787E-6</v>
      </c>
      <c r="N1016" s="10">
        <f t="shared" si="167"/>
        <v>4.3151750972762644</v>
      </c>
      <c r="O1016" s="3">
        <f t="shared" si="168"/>
        <v>-6.1944418943688678E-4</v>
      </c>
      <c r="P1016" s="4">
        <f t="shared" si="169"/>
        <v>-7.8660251319370204E-6</v>
      </c>
      <c r="Q1016" s="7">
        <f t="shared" si="170"/>
        <v>-6.2731021456882382E-4</v>
      </c>
      <c r="S1016" s="8">
        <v>1010</v>
      </c>
      <c r="T1016" s="2">
        <v>11.09</v>
      </c>
      <c r="U1016" s="4">
        <f t="shared" si="174"/>
        <v>-1.5007413026029977E-8</v>
      </c>
      <c r="V1016" s="4">
        <f t="shared" si="171"/>
        <v>-1.0820369483663356E-8</v>
      </c>
      <c r="X1016" s="8">
        <v>1010</v>
      </c>
      <c r="Y1016" s="2">
        <v>11.09</v>
      </c>
      <c r="Z1016" s="4">
        <f t="shared" si="175"/>
        <v>-1.5007413026029977E-8</v>
      </c>
      <c r="AA1016" s="4">
        <f t="shared" si="172"/>
        <v>-1.0820369483663357E-8</v>
      </c>
    </row>
    <row r="1017" spans="8:27" x14ac:dyDescent="0.4">
      <c r="H1017" s="8">
        <v>1011</v>
      </c>
      <c r="I1017" s="2">
        <v>11.1</v>
      </c>
      <c r="J1017" s="27">
        <f t="shared" si="173"/>
        <v>-1.1903504469850617E-6</v>
      </c>
      <c r="K1017" s="27">
        <f t="shared" si="166"/>
        <v>-2.7545533198357001E-6</v>
      </c>
      <c r="M1017" s="23">
        <f t="shared" si="176"/>
        <v>-1.1754508002579997E-6</v>
      </c>
      <c r="N1017" s="10">
        <f t="shared" si="167"/>
        <v>4.3190661478599219</v>
      </c>
      <c r="O1017" s="3">
        <f t="shared" si="168"/>
        <v>-6.1610388946767422E-4</v>
      </c>
      <c r="P1017" s="4">
        <f t="shared" si="169"/>
        <v>-7.8095402191417228E-6</v>
      </c>
      <c r="Q1017" s="7">
        <f t="shared" si="170"/>
        <v>-6.2391342968681589E-4</v>
      </c>
      <c r="S1017" s="8">
        <v>1011</v>
      </c>
      <c r="T1017" s="2">
        <v>11.1</v>
      </c>
      <c r="U1017" s="4">
        <f t="shared" si="174"/>
        <v>-1.4899646727061951E-8</v>
      </c>
      <c r="V1017" s="4">
        <f t="shared" si="171"/>
        <v>-1.0733021365867399E-8</v>
      </c>
      <c r="X1017" s="8">
        <v>1011</v>
      </c>
      <c r="Y1017" s="2">
        <v>11.1</v>
      </c>
      <c r="Z1017" s="4">
        <f t="shared" si="175"/>
        <v>-1.4899646727061954E-8</v>
      </c>
      <c r="AA1017" s="4">
        <f t="shared" si="172"/>
        <v>-1.0733021365867399E-8</v>
      </c>
    </row>
    <row r="1018" spans="8:27" x14ac:dyDescent="0.4">
      <c r="H1018" s="8">
        <v>1012</v>
      </c>
      <c r="I1018" s="2">
        <v>11.11</v>
      </c>
      <c r="J1018" s="27">
        <f t="shared" si="173"/>
        <v>-1.1839107191847881E-6</v>
      </c>
      <c r="K1018" s="27">
        <f t="shared" si="166"/>
        <v>-2.7396864788913769E-6</v>
      </c>
      <c r="M1018" s="23">
        <f t="shared" si="176"/>
        <v>-1.1691179691942649E-6</v>
      </c>
      <c r="N1018" s="10">
        <f t="shared" si="167"/>
        <v>4.3229571984435795</v>
      </c>
      <c r="O1018" s="3">
        <f t="shared" si="168"/>
        <v>-6.1278458265461814E-4</v>
      </c>
      <c r="P1018" s="4">
        <f t="shared" si="169"/>
        <v>-7.7535110810965281E-6</v>
      </c>
      <c r="Q1018" s="7">
        <f t="shared" si="170"/>
        <v>-6.2053809373571463E-4</v>
      </c>
      <c r="S1018" s="8">
        <v>1012</v>
      </c>
      <c r="T1018" s="2">
        <v>11.11</v>
      </c>
      <c r="U1018" s="4">
        <f t="shared" si="174"/>
        <v>-1.4792749990523101E-8</v>
      </c>
      <c r="V1018" s="4">
        <f t="shared" si="171"/>
        <v>-1.0646455707715409E-8</v>
      </c>
      <c r="X1018" s="8">
        <v>1012</v>
      </c>
      <c r="Y1018" s="2">
        <v>11.11</v>
      </c>
      <c r="Z1018" s="4">
        <f t="shared" si="175"/>
        <v>-1.4792749990523099E-8</v>
      </c>
      <c r="AA1018" s="4">
        <f t="shared" si="172"/>
        <v>-1.0646455707715409E-8</v>
      </c>
    </row>
    <row r="1019" spans="8:27" x14ac:dyDescent="0.4">
      <c r="H1019" s="8">
        <v>1013</v>
      </c>
      <c r="I1019" s="2">
        <v>11.12</v>
      </c>
      <c r="J1019" s="27">
        <f t="shared" si="173"/>
        <v>-1.177511618156307E-6</v>
      </c>
      <c r="K1019" s="27">
        <f t="shared" ref="K1019:K1082" si="177">$E$15*(-4)*$F$23*$E$23^-3*(-1848*(I1019/$E$23)^-15 +240*(I1019/$E$23)^-9)+(-4)*$F$23*((-12/$E$23)*(I1019/$E$23)^-12 - (-6/$E$23)*(I1019/$E$23)^-6)</f>
        <v>-2.7249131964087006E-6</v>
      </c>
      <c r="M1019" s="23">
        <f t="shared" si="176"/>
        <v>-1.1628249031259251E-6</v>
      </c>
      <c r="N1019" s="10">
        <f t="shared" ref="N1019:N1082" si="178">T1019/$E$23</f>
        <v>4.3268482490272362</v>
      </c>
      <c r="O1019" s="3">
        <f t="shared" ref="O1019:O1082" si="179">4*$F$23*((T1019/$E$23)^-12 - (T1019/$E$23)^-6)/$F$23</f>
        <v>-6.0948611837135743E-4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-7.6979336368102218E-6</v>
      </c>
      <c r="Q1019" s="7">
        <f t="shared" ref="Q1019:Q1082" si="181">O1019+P1019</f>
        <v>-6.1718405200816763E-4</v>
      </c>
      <c r="S1019" s="8">
        <v>1013</v>
      </c>
      <c r="T1019" s="2">
        <v>11.12</v>
      </c>
      <c r="U1019" s="4">
        <f t="shared" si="174"/>
        <v>-1.4686715030381755E-8</v>
      </c>
      <c r="V1019" s="4">
        <f t="shared" ref="V1019:V1082" si="182">$E$15*(-4)*$F$23*$E$23^-3*(-1848*(T1019/$E$23)^-15 +240*(T1019/$E$23)^-9)</f>
        <v>-1.0560664810088518E-8</v>
      </c>
      <c r="X1019" s="8">
        <v>1013</v>
      </c>
      <c r="Y1019" s="2">
        <v>11.12</v>
      </c>
      <c r="Z1019" s="4">
        <f t="shared" si="175"/>
        <v>-1.4686715030381751E-8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-1.0560664810088517E-8</v>
      </c>
    </row>
    <row r="1020" spans="8:27" x14ac:dyDescent="0.4">
      <c r="H1020" s="8">
        <v>1014</v>
      </c>
      <c r="I1020" s="2">
        <v>11.13</v>
      </c>
      <c r="J1020" s="27">
        <f t="shared" si="173"/>
        <v>-1.1711528511305514E-6</v>
      </c>
      <c r="K1020" s="27">
        <f t="shared" si="177"/>
        <v>-2.7102327999239194E-6</v>
      </c>
      <c r="M1020" s="23">
        <f t="shared" si="176"/>
        <v>-1.1565713169933674E-6</v>
      </c>
      <c r="N1020" s="10">
        <f t="shared" si="178"/>
        <v>4.3307392996108947</v>
      </c>
      <c r="O1020" s="3">
        <f t="shared" si="179"/>
        <v>-6.0620834720599324E-4</v>
      </c>
      <c r="P1020" s="4">
        <f t="shared" si="180"/>
        <v>-7.6428038454292502E-6</v>
      </c>
      <c r="Q1020" s="7">
        <f t="shared" si="181"/>
        <v>-6.1385115105142246E-4</v>
      </c>
      <c r="S1020" s="8">
        <v>1014</v>
      </c>
      <c r="T1020" s="2">
        <v>11.13</v>
      </c>
      <c r="U1020" s="4">
        <f t="shared" si="174"/>
        <v>-1.4581534137184002E-8</v>
      </c>
      <c r="V1020" s="4">
        <f t="shared" si="182"/>
        <v>-1.0475641056378335E-8</v>
      </c>
      <c r="X1020" s="8">
        <v>1014</v>
      </c>
      <c r="Y1020" s="2">
        <v>11.13</v>
      </c>
      <c r="Z1020" s="4">
        <f t="shared" si="175"/>
        <v>-1.4581534137184E-8</v>
      </c>
      <c r="AA1020" s="4">
        <f t="shared" si="183"/>
        <v>-1.0475641056378335E-8</v>
      </c>
    </row>
    <row r="1021" spans="8:27" x14ac:dyDescent="0.4">
      <c r="H1021" s="8">
        <v>1015</v>
      </c>
      <c r="I1021" s="2">
        <v>11.14</v>
      </c>
      <c r="J1021" s="27">
        <f t="shared" si="173"/>
        <v>-1.1648341277105381E-6</v>
      </c>
      <c r="K1021" s="27">
        <f t="shared" si="177"/>
        <v>-2.6956446224070399E-6</v>
      </c>
      <c r="M1021" s="23">
        <f t="shared" si="176"/>
        <v>-1.1503569280333046E-6</v>
      </c>
      <c r="N1021" s="10">
        <f t="shared" si="178"/>
        <v>4.3346303501945522</v>
      </c>
      <c r="O1021" s="3">
        <f t="shared" si="179"/>
        <v>-6.0295112095022879E-4</v>
      </c>
      <c r="P1021" s="4">
        <f t="shared" si="180"/>
        <v>-7.5881177058078793E-6</v>
      </c>
      <c r="Q1021" s="7">
        <f t="shared" si="181"/>
        <v>-6.1053923865603667E-4</v>
      </c>
      <c r="S1021" s="8">
        <v>1015</v>
      </c>
      <c r="T1021" s="2">
        <v>11.14</v>
      </c>
      <c r="U1021" s="4">
        <f t="shared" si="174"/>
        <v>-1.4477199677233581E-8</v>
      </c>
      <c r="V1021" s="4">
        <f t="shared" si="182"/>
        <v>-1.0391376911530935E-8</v>
      </c>
      <c r="X1021" s="8">
        <v>1015</v>
      </c>
      <c r="Y1021" s="2">
        <v>11.14</v>
      </c>
      <c r="Z1021" s="4">
        <f t="shared" si="175"/>
        <v>-1.4477199677233583E-8</v>
      </c>
      <c r="AA1021" s="4">
        <f t="shared" si="183"/>
        <v>-1.0391376911530935E-8</v>
      </c>
    </row>
    <row r="1022" spans="8:27" x14ac:dyDescent="0.4">
      <c r="H1022" s="8">
        <v>1016</v>
      </c>
      <c r="I1022" s="2">
        <v>11.15</v>
      </c>
      <c r="J1022" s="27">
        <f t="shared" si="173"/>
        <v>-1.1585551598500142E-6</v>
      </c>
      <c r="K1022" s="27">
        <f t="shared" si="177"/>
        <v>-2.6811480022130541E-6</v>
      </c>
      <c r="M1022" s="23">
        <f t="shared" si="176"/>
        <v>-1.1441814557582334E-6</v>
      </c>
      <c r="N1022" s="10">
        <f t="shared" si="178"/>
        <v>4.3385214007782098</v>
      </c>
      <c r="O1022" s="3">
        <f t="shared" si="179"/>
        <v>-5.9971429258860276E-4</v>
      </c>
      <c r="P1022" s="4">
        <f t="shared" si="180"/>
        <v>-7.5338712560830828E-6</v>
      </c>
      <c r="Q1022" s="7">
        <f t="shared" si="181"/>
        <v>-6.0724816384468588E-4</v>
      </c>
      <c r="S1022" s="8">
        <v>1016</v>
      </c>
      <c r="T1022" s="2">
        <v>11.15</v>
      </c>
      <c r="U1022" s="4">
        <f t="shared" si="174"/>
        <v>-1.4373704091780842E-8</v>
      </c>
      <c r="V1022" s="4">
        <f t="shared" si="182"/>
        <v>-1.0307864921102402E-8</v>
      </c>
      <c r="X1022" s="8">
        <v>1016</v>
      </c>
      <c r="Y1022" s="2">
        <v>11.15</v>
      </c>
      <c r="Z1022" s="4">
        <f t="shared" si="175"/>
        <v>-1.4373704091780842E-8</v>
      </c>
      <c r="AA1022" s="4">
        <f t="shared" si="183"/>
        <v>-1.03078649211024E-8</v>
      </c>
    </row>
    <row r="1023" spans="8:27" x14ac:dyDescent="0.4">
      <c r="H1023" s="8">
        <v>1017</v>
      </c>
      <c r="I1023" s="2">
        <v>11.16</v>
      </c>
      <c r="J1023" s="27">
        <f t="shared" si="173"/>
        <v>-1.1523156618323362E-6</v>
      </c>
      <c r="K1023" s="27">
        <f t="shared" si="177"/>
        <v>-2.6667422830336933E-6</v>
      </c>
      <c r="M1023" s="23">
        <f t="shared" si="176"/>
        <v>-1.1380446219361147E-6</v>
      </c>
      <c r="N1023" s="10">
        <f t="shared" si="178"/>
        <v>4.3424124513618674</v>
      </c>
      <c r="O1023" s="3">
        <f t="shared" si="179"/>
        <v>-5.9649771628783859E-4</v>
      </c>
      <c r="P1023" s="4">
        <f t="shared" si="180"/>
        <v>-7.4800605732545577E-6</v>
      </c>
      <c r="Q1023" s="7">
        <f t="shared" si="181"/>
        <v>-6.0397777686109315E-4</v>
      </c>
      <c r="S1023" s="8">
        <v>1017</v>
      </c>
      <c r="T1023" s="2">
        <v>11.16</v>
      </c>
      <c r="U1023" s="4">
        <f t="shared" si="174"/>
        <v>-1.4271039896221439E-8</v>
      </c>
      <c r="V1023" s="4">
        <f t="shared" si="182"/>
        <v>-1.0225097710326377E-8</v>
      </c>
      <c r="X1023" s="8">
        <v>1017</v>
      </c>
      <c r="Y1023" s="2">
        <v>11.16</v>
      </c>
      <c r="Z1023" s="4">
        <f t="shared" si="175"/>
        <v>-1.4271039896221438E-8</v>
      </c>
      <c r="AA1023" s="4">
        <f t="shared" si="183"/>
        <v>-1.0225097710326374E-8</v>
      </c>
    </row>
    <row r="1024" spans="8:27" x14ac:dyDescent="0.4">
      <c r="H1024" s="8">
        <v>1018</v>
      </c>
      <c r="I1024" s="2">
        <v>11.17</v>
      </c>
      <c r="J1024" s="27">
        <f t="shared" si="173"/>
        <v>-1.1461153502495487E-6</v>
      </c>
      <c r="K1024" s="27">
        <f t="shared" si="177"/>
        <v>-2.6524268138496346E-6</v>
      </c>
      <c r="M1024" s="23">
        <f t="shared" si="176"/>
        <v>-1.1319461505702446E-6</v>
      </c>
      <c r="N1024" s="10">
        <f t="shared" si="178"/>
        <v>4.3463035019455249</v>
      </c>
      <c r="O1024" s="3">
        <f t="shared" si="179"/>
        <v>-5.9330124738629457E-4</v>
      </c>
      <c r="P1024" s="4">
        <f t="shared" si="180"/>
        <v>-7.4266817727695014E-6</v>
      </c>
      <c r="Q1024" s="7">
        <f t="shared" si="181"/>
        <v>-6.0072792915906404E-4</v>
      </c>
      <c r="S1024" s="8">
        <v>1018</v>
      </c>
      <c r="T1024" s="2">
        <v>11.17</v>
      </c>
      <c r="U1024" s="4">
        <f t="shared" si="174"/>
        <v>-1.4169199679304151E-8</v>
      </c>
      <c r="V1024" s="4">
        <f t="shared" si="182"/>
        <v>-1.0143067983193102E-8</v>
      </c>
      <c r="X1024" s="8">
        <v>1018</v>
      </c>
      <c r="Y1024" s="2">
        <v>11.17</v>
      </c>
      <c r="Z1024" s="4">
        <f t="shared" si="175"/>
        <v>-1.4169199679304151E-8</v>
      </c>
      <c r="AA1024" s="4">
        <f t="shared" si="183"/>
        <v>-1.0143067983193102E-8</v>
      </c>
    </row>
    <row r="1025" spans="8:27" x14ac:dyDescent="0.4">
      <c r="H1025" s="8">
        <v>1019</v>
      </c>
      <c r="I1025" s="2">
        <v>11.18</v>
      </c>
      <c r="J1025" s="27">
        <f t="shared" si="173"/>
        <v>-1.1399539439816726E-6</v>
      </c>
      <c r="K1025" s="27">
        <f t="shared" si="177"/>
        <v>-2.6382009488831839E-6</v>
      </c>
      <c r="M1025" s="23">
        <f t="shared" si="176"/>
        <v>-1.1258857678793248E-6</v>
      </c>
      <c r="N1025" s="10">
        <f t="shared" si="178"/>
        <v>4.3501945525291825</v>
      </c>
      <c r="O1025" s="3">
        <f t="shared" si="179"/>
        <v>-5.901247423835171E-4</v>
      </c>
      <c r="P1025" s="4">
        <f t="shared" si="180"/>
        <v>-7.373731008112193E-6</v>
      </c>
      <c r="Q1025" s="7">
        <f t="shared" si="181"/>
        <v>-5.974984733916293E-4</v>
      </c>
      <c r="S1025" s="8">
        <v>1019</v>
      </c>
      <c r="T1025" s="2">
        <v>11.18</v>
      </c>
      <c r="U1025" s="4">
        <f t="shared" si="174"/>
        <v>-1.406817610234786E-8</v>
      </c>
      <c r="V1025" s="4">
        <f t="shared" si="182"/>
        <v>-1.0061768521539932E-8</v>
      </c>
      <c r="X1025" s="8">
        <v>1019</v>
      </c>
      <c r="Y1025" s="2">
        <v>11.18</v>
      </c>
      <c r="Z1025" s="4">
        <f t="shared" si="175"/>
        <v>-1.4068176102347863E-8</v>
      </c>
      <c r="AA1025" s="4">
        <f t="shared" si="183"/>
        <v>-1.0061768521539934E-8</v>
      </c>
    </row>
    <row r="1026" spans="8:27" x14ac:dyDescent="0.4">
      <c r="H1026" s="8">
        <v>1020</v>
      </c>
      <c r="I1026" s="2">
        <v>11.19</v>
      </c>
      <c r="J1026" s="27">
        <f t="shared" si="173"/>
        <v>-1.1338311641761943E-6</v>
      </c>
      <c r="K1026" s="27">
        <f t="shared" si="177"/>
        <v>-2.6240640475514232E-6</v>
      </c>
      <c r="M1026" s="23">
        <f t="shared" si="176"/>
        <v>-1.1198632022777266E-6</v>
      </c>
      <c r="N1026" s="10">
        <f t="shared" si="178"/>
        <v>4.3540856031128401</v>
      </c>
      <c r="O1026" s="3">
        <f t="shared" si="179"/>
        <v>-5.8696805892989709E-4</v>
      </c>
      <c r="P1026" s="4">
        <f t="shared" si="180"/>
        <v>-7.3212044703983247E-6</v>
      </c>
      <c r="Q1026" s="7">
        <f t="shared" si="181"/>
        <v>-5.9428926340029541E-4</v>
      </c>
      <c r="S1026" s="8">
        <v>1020</v>
      </c>
      <c r="T1026" s="2">
        <v>11.19</v>
      </c>
      <c r="U1026" s="4">
        <f t="shared" si="174"/>
        <v>-1.3967961898467581E-8</v>
      </c>
      <c r="V1026" s="4">
        <f t="shared" si="182"/>
        <v>-9.9811921841530941E-9</v>
      </c>
      <c r="X1026" s="8">
        <v>1020</v>
      </c>
      <c r="Y1026" s="2">
        <v>11.19</v>
      </c>
      <c r="Z1026" s="4">
        <f t="shared" si="175"/>
        <v>-1.3967961898467581E-8</v>
      </c>
      <c r="AA1026" s="4">
        <f t="shared" si="183"/>
        <v>-9.9811921841530941E-9</v>
      </c>
    </row>
    <row r="1027" spans="8:27" x14ac:dyDescent="0.4">
      <c r="H1027" s="8">
        <v>1021</v>
      </c>
      <c r="I1027" s="2">
        <v>11.2</v>
      </c>
      <c r="J1027" s="27">
        <f t="shared" si="173"/>
        <v>-1.1277467342277605E-6</v>
      </c>
      <c r="K1027" s="27">
        <f t="shared" si="177"/>
        <v>-2.6100154744198175E-6</v>
      </c>
      <c r="M1027" s="23">
        <f t="shared" si="176"/>
        <v>-1.1138781843559511E-6</v>
      </c>
      <c r="N1027" s="10">
        <f t="shared" si="178"/>
        <v>4.3579766536964977</v>
      </c>
      <c r="O1027" s="3">
        <f t="shared" si="179"/>
        <v>-5.8383105581642748E-4</v>
      </c>
      <c r="P1027" s="4">
        <f t="shared" si="180"/>
        <v>-7.2690983879740309E-6</v>
      </c>
      <c r="Q1027" s="7">
        <f t="shared" si="181"/>
        <v>-5.9110015420440153E-4</v>
      </c>
      <c r="S1027" s="8">
        <v>1021</v>
      </c>
      <c r="T1027" s="2">
        <v>11.2</v>
      </c>
      <c r="U1027" s="4">
        <f t="shared" si="174"/>
        <v>-1.3868549871809442E-8</v>
      </c>
      <c r="V1027" s="4">
        <f t="shared" si="182"/>
        <v>-9.9013319058806474E-9</v>
      </c>
      <c r="X1027" s="8">
        <v>1021</v>
      </c>
      <c r="Y1027" s="2">
        <v>11.2</v>
      </c>
      <c r="Z1027" s="4">
        <f t="shared" si="175"/>
        <v>-1.3868549871809439E-8</v>
      </c>
      <c r="AA1027" s="4">
        <f t="shared" si="183"/>
        <v>-9.901331905880649E-9</v>
      </c>
    </row>
    <row r="1028" spans="8:27" x14ac:dyDescent="0.4">
      <c r="H1028" s="8">
        <v>1022</v>
      </c>
      <c r="I1028" s="2">
        <v>11.21</v>
      </c>
      <c r="J1028" s="27">
        <f t="shared" si="173"/>
        <v>-1.1217003797580699E-6</v>
      </c>
      <c r="K1028" s="27">
        <f t="shared" si="177"/>
        <v>-2.5960545991562786E-6</v>
      </c>
      <c r="M1028" s="23">
        <f t="shared" si="176"/>
        <v>-1.1079304468612755E-6</v>
      </c>
      <c r="N1028" s="10">
        <f t="shared" si="178"/>
        <v>4.3618677042801552</v>
      </c>
      <c r="O1028" s="3">
        <f t="shared" si="179"/>
        <v>-5.8071359296455989E-4</v>
      </c>
      <c r="P1028" s="4">
        <f t="shared" si="180"/>
        <v>-7.2174090260194801E-6</v>
      </c>
      <c r="Q1028" s="7">
        <f t="shared" si="181"/>
        <v>-5.8793100199057934E-4</v>
      </c>
      <c r="S1028" s="8">
        <v>1022</v>
      </c>
      <c r="T1028" s="2">
        <v>11.21</v>
      </c>
      <c r="U1028" s="4">
        <f t="shared" si="174"/>
        <v>-1.3769932896794401E-8</v>
      </c>
      <c r="V1028" s="4">
        <f t="shared" si="182"/>
        <v>-9.8221806967563551E-9</v>
      </c>
      <c r="X1028" s="8">
        <v>1022</v>
      </c>
      <c r="Y1028" s="2">
        <v>11.21</v>
      </c>
      <c r="Z1028" s="4">
        <f t="shared" si="175"/>
        <v>-1.3769932896794399E-8</v>
      </c>
      <c r="AA1028" s="4">
        <f t="shared" si="183"/>
        <v>-9.8221806967563534E-9</v>
      </c>
    </row>
    <row r="1029" spans="8:27" x14ac:dyDescent="0.4">
      <c r="H1029" s="8">
        <v>1023</v>
      </c>
      <c r="I1029" s="2">
        <v>11.22</v>
      </c>
      <c r="J1029" s="27">
        <f t="shared" si="173"/>
        <v>-1.115691828595966E-6</v>
      </c>
      <c r="K1029" s="27">
        <f t="shared" si="177"/>
        <v>-2.5821807964856779E-6</v>
      </c>
      <c r="M1029" s="23">
        <f t="shared" si="176"/>
        <v>-1.1020197246785951E-6</v>
      </c>
      <c r="N1029" s="10">
        <f t="shared" si="178"/>
        <v>4.3657587548638128</v>
      </c>
      <c r="O1029" s="3">
        <f t="shared" si="179"/>
        <v>-5.7761553141616256E-4</v>
      </c>
      <c r="P1029" s="4">
        <f t="shared" si="180"/>
        <v>-7.1661326861571018E-6</v>
      </c>
      <c r="Q1029" s="7">
        <f t="shared" si="181"/>
        <v>-5.8478166410231962E-4</v>
      </c>
      <c r="S1029" s="8">
        <v>1023</v>
      </c>
      <c r="T1029" s="2">
        <v>11.22</v>
      </c>
      <c r="U1029" s="4">
        <f t="shared" si="174"/>
        <v>-1.3672103917370798E-8</v>
      </c>
      <c r="V1029" s="4">
        <f t="shared" si="182"/>
        <v>-9.7437316411344907E-9</v>
      </c>
      <c r="X1029" s="8">
        <v>1023</v>
      </c>
      <c r="Y1029" s="2">
        <v>11.22</v>
      </c>
      <c r="Z1029" s="4">
        <f t="shared" si="175"/>
        <v>-1.3672103917370798E-8</v>
      </c>
      <c r="AA1029" s="4">
        <f t="shared" si="183"/>
        <v>-9.7437316411344924E-9</v>
      </c>
    </row>
    <row r="1030" spans="8:27" x14ac:dyDescent="0.4">
      <c r="H1030" s="8">
        <v>1024</v>
      </c>
      <c r="I1030" s="2">
        <v>11.23</v>
      </c>
      <c r="J1030" s="27">
        <f t="shared" si="173"/>
        <v>-1.1097208107577229E-6</v>
      </c>
      <c r="K1030" s="27">
        <f t="shared" si="177"/>
        <v>-2.5683934461448083E-6</v>
      </c>
      <c r="M1030" s="23">
        <f t="shared" si="176"/>
        <v>-1.0961457548114475E-6</v>
      </c>
      <c r="N1030" s="10">
        <f t="shared" si="178"/>
        <v>4.3696498054474704</v>
      </c>
      <c r="O1030" s="3">
        <f t="shared" si="179"/>
        <v>-5.7453673332357434E-4</v>
      </c>
      <c r="P1030" s="4">
        <f t="shared" si="180"/>
        <v>-7.115265706064262E-6</v>
      </c>
      <c r="Q1030" s="7">
        <f t="shared" si="181"/>
        <v>-5.8165199902963862E-4</v>
      </c>
      <c r="S1030" s="8">
        <v>1024</v>
      </c>
      <c r="T1030" s="2">
        <v>11.23</v>
      </c>
      <c r="U1030" s="4">
        <f t="shared" si="174"/>
        <v>-1.3575055946275377E-8</v>
      </c>
      <c r="V1030" s="4">
        <f t="shared" si="182"/>
        <v>-9.665977896835278E-9</v>
      </c>
      <c r="X1030" s="8">
        <v>1024</v>
      </c>
      <c r="Y1030" s="2">
        <v>11.23</v>
      </c>
      <c r="Z1030" s="4">
        <f t="shared" si="175"/>
        <v>-1.3575055946275376E-8</v>
      </c>
      <c r="AA1030" s="4">
        <f t="shared" si="183"/>
        <v>-9.665977896835278E-9</v>
      </c>
    </row>
    <row r="1031" spans="8:27" x14ac:dyDescent="0.4">
      <c r="H1031" s="8">
        <v>1025</v>
      </c>
      <c r="I1031" s="2">
        <v>11.24</v>
      </c>
      <c r="J1031" s="27">
        <f t="shared" ref="J1031:J1094" si="184">$E$15*4*$F$23*$E$23^-2*(132*(I1031/$E$23)^-14 - 30*(I1031/$E$23)^-8)+4*$F$23*((I1031/$E$23)^-12 - (I1031/$E$23)^-6)</f>
        <v>-1.1037870584275227E-6</v>
      </c>
      <c r="K1031" s="27">
        <f t="shared" si="177"/>
        <v>-2.5546919328377747E-6</v>
      </c>
      <c r="M1031" s="23">
        <f t="shared" si="176"/>
        <v>-1.0903082763632199E-6</v>
      </c>
      <c r="N1031" s="10">
        <f t="shared" si="178"/>
        <v>4.373540856031128</v>
      </c>
      <c r="O1031" s="3">
        <f t="shared" si="179"/>
        <v>-5.7147706193975522E-4</v>
      </c>
      <c r="P1031" s="4">
        <f t="shared" si="180"/>
        <v>-7.0648044590904181E-6</v>
      </c>
      <c r="Q1031" s="7">
        <f t="shared" si="181"/>
        <v>-5.7854186639884559E-4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-1.3478782064302855E-8</v>
      </c>
      <c r="V1031" s="4">
        <f t="shared" si="182"/>
        <v>-9.5889126943008887E-9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-1.3478782064302855E-8</v>
      </c>
      <c r="AA1031" s="4">
        <f t="shared" si="183"/>
        <v>-9.588912694300887E-9</v>
      </c>
    </row>
    <row r="1032" spans="8:27" x14ac:dyDescent="0.4">
      <c r="H1032" s="8">
        <v>1026</v>
      </c>
      <c r="I1032" s="2">
        <v>11.25</v>
      </c>
      <c r="J1032" s="27">
        <f t="shared" si="184"/>
        <v>-1.0978903059381322E-6</v>
      </c>
      <c r="K1032" s="27">
        <f t="shared" si="177"/>
        <v>-2.5410756461918416E-6</v>
      </c>
      <c r="M1032" s="23">
        <f t="shared" ref="M1032:M1095" si="187">4*$F$23*((I1032/$E$23)^-12 - (I1032/$E$23)^-6)</f>
        <v>-1.0845070305185483E-6</v>
      </c>
      <c r="N1032" s="10">
        <f t="shared" si="178"/>
        <v>4.3774319066147855</v>
      </c>
      <c r="O1032" s="3">
        <f t="shared" si="179"/>
        <v>-5.6843638160853597E-4</v>
      </c>
      <c r="P1032" s="4">
        <f t="shared" si="180"/>
        <v>-7.0147453538786777E-6</v>
      </c>
      <c r="Q1032" s="7">
        <f t="shared" si="181"/>
        <v>-5.7545112696241469E-4</v>
      </c>
      <c r="S1032" s="8">
        <v>1026</v>
      </c>
      <c r="T1032" s="2">
        <v>11.25</v>
      </c>
      <c r="U1032" s="4">
        <f t="shared" si="185"/>
        <v>-1.3383275419583924E-8</v>
      </c>
      <c r="V1032" s="4">
        <f t="shared" si="182"/>
        <v>-9.5125293357619306E-9</v>
      </c>
      <c r="X1032" s="8">
        <v>1026</v>
      </c>
      <c r="Y1032" s="2">
        <v>11.25</v>
      </c>
      <c r="Z1032" s="4">
        <f t="shared" si="186"/>
        <v>-1.3383275419583926E-8</v>
      </c>
      <c r="AA1032" s="4">
        <f t="shared" si="183"/>
        <v>-9.5125293357619306E-9</v>
      </c>
    </row>
    <row r="1033" spans="8:27" x14ac:dyDescent="0.4">
      <c r="H1033" s="8">
        <v>1027</v>
      </c>
      <c r="I1033" s="2">
        <v>11.26</v>
      </c>
      <c r="J1033" s="27">
        <f t="shared" si="184"/>
        <v>-1.0920302897517578E-6</v>
      </c>
      <c r="K1033" s="27">
        <f t="shared" si="177"/>
        <v>-2.5275439807136924E-6</v>
      </c>
      <c r="M1033" s="23">
        <f t="shared" si="187"/>
        <v>-1.0787417605248864E-6</v>
      </c>
      <c r="N1033" s="10">
        <f t="shared" si="178"/>
        <v>4.3813229571984431</v>
      </c>
      <c r="O1033" s="3">
        <f t="shared" si="179"/>
        <v>-5.6541455775495852E-4</v>
      </c>
      <c r="P1033" s="4">
        <f t="shared" si="180"/>
        <v>-6.9650848339916646E-6</v>
      </c>
      <c r="Q1033" s="7">
        <f t="shared" si="181"/>
        <v>-5.7237964258895018E-4</v>
      </c>
      <c r="S1033" s="8">
        <v>1027</v>
      </c>
      <c r="T1033" s="2">
        <v>11.26</v>
      </c>
      <c r="U1033" s="4">
        <f t="shared" si="185"/>
        <v>-1.3288529226871438E-8</v>
      </c>
      <c r="V1033" s="4">
        <f t="shared" si="182"/>
        <v>-9.4368211944141284E-9</v>
      </c>
      <c r="X1033" s="8">
        <v>1027</v>
      </c>
      <c r="Y1033" s="2">
        <v>11.26</v>
      </c>
      <c r="Z1033" s="4">
        <f t="shared" si="186"/>
        <v>-1.3288529226871438E-8</v>
      </c>
      <c r="AA1033" s="4">
        <f t="shared" si="183"/>
        <v>-9.43682119441413E-9</v>
      </c>
    </row>
    <row r="1034" spans="8:27" x14ac:dyDescent="0.4">
      <c r="H1034" s="8">
        <v>1028</v>
      </c>
      <c r="I1034" s="2">
        <v>11.27</v>
      </c>
      <c r="J1034" s="27">
        <f t="shared" si="184"/>
        <v>-1.0862067484410992E-6</v>
      </c>
      <c r="K1034" s="27">
        <f t="shared" si="177"/>
        <v>-2.5140963357461278E-6</v>
      </c>
      <c r="M1034" s="23">
        <f t="shared" si="187"/>
        <v>-1.0730122116742643E-6</v>
      </c>
      <c r="N1034" s="10">
        <f t="shared" si="178"/>
        <v>4.3852140077821007</v>
      </c>
      <c r="O1034" s="3">
        <f t="shared" si="179"/>
        <v>-5.6241145687571409E-4</v>
      </c>
      <c r="P1034" s="4">
        <f t="shared" si="180"/>
        <v>-6.9158193775417244E-6</v>
      </c>
      <c r="Q1034" s="7">
        <f t="shared" si="181"/>
        <v>-5.6932727625325585E-4</v>
      </c>
      <c r="S1034" s="8">
        <v>1028</v>
      </c>
      <c r="T1034" s="2">
        <v>11.27</v>
      </c>
      <c r="U1034" s="4">
        <f t="shared" si="185"/>
        <v>-1.3194536766834883E-8</v>
      </c>
      <c r="V1034" s="4">
        <f t="shared" si="182"/>
        <v>-9.361781713605238E-9</v>
      </c>
      <c r="X1034" s="8">
        <v>1028</v>
      </c>
      <c r="Y1034" s="2">
        <v>11.27</v>
      </c>
      <c r="Z1034" s="4">
        <f t="shared" si="186"/>
        <v>-1.3194536766834881E-8</v>
      </c>
      <c r="AA1034" s="4">
        <f t="shared" si="183"/>
        <v>-9.3617817136052364E-9</v>
      </c>
    </row>
    <row r="1035" spans="8:27" x14ac:dyDescent="0.4">
      <c r="H1035" s="8">
        <v>1029</v>
      </c>
      <c r="I1035" s="2">
        <v>11.28</v>
      </c>
      <c r="J1035" s="27">
        <f t="shared" si="184"/>
        <v>-1.080419422670578E-6</v>
      </c>
      <c r="K1035" s="27">
        <f t="shared" si="177"/>
        <v>-2.5007321154251785E-6</v>
      </c>
      <c r="M1035" s="23">
        <f t="shared" si="187"/>
        <v>-1.0673181312852152E-6</v>
      </c>
      <c r="N1035" s="10">
        <f t="shared" si="178"/>
        <v>4.3891050583657583</v>
      </c>
      <c r="O1035" s="3">
        <f t="shared" si="179"/>
        <v>-5.5942694652967096E-4</v>
      </c>
      <c r="P1035" s="4">
        <f t="shared" si="180"/>
        <v>-6.8669454968253084E-6</v>
      </c>
      <c r="Q1035" s="7">
        <f t="shared" si="181"/>
        <v>-5.6629389202649623E-4</v>
      </c>
      <c r="S1035" s="8">
        <v>1029</v>
      </c>
      <c r="T1035" s="2">
        <v>11.28</v>
      </c>
      <c r="U1035" s="4">
        <f t="shared" si="185"/>
        <v>-1.3101291385362833E-8</v>
      </c>
      <c r="V1035" s="4">
        <f t="shared" si="182"/>
        <v>-9.2874044060318794E-9</v>
      </c>
      <c r="X1035" s="8">
        <v>1029</v>
      </c>
      <c r="Y1035" s="2">
        <v>11.28</v>
      </c>
      <c r="Z1035" s="4">
        <f t="shared" si="186"/>
        <v>-1.3101291385362833E-8</v>
      </c>
      <c r="AA1035" s="4">
        <f t="shared" si="183"/>
        <v>-9.287404406031881E-9</v>
      </c>
    </row>
    <row r="1036" spans="8:27" x14ac:dyDescent="0.4">
      <c r="H1036" s="8">
        <v>1030</v>
      </c>
      <c r="I1036" s="2">
        <v>11.29</v>
      </c>
      <c r="J1036" s="27">
        <f t="shared" si="184"/>
        <v>-1.0746680551777604E-6</v>
      </c>
      <c r="K1036" s="27">
        <f t="shared" si="177"/>
        <v>-2.4874507286376454E-6</v>
      </c>
      <c r="M1036" s="23">
        <f t="shared" si="187"/>
        <v>-1.0616592686848869E-6</v>
      </c>
      <c r="N1036" s="10">
        <f t="shared" si="178"/>
        <v>4.3929961089494158</v>
      </c>
      <c r="O1036" s="3">
        <f t="shared" si="179"/>
        <v>-5.5646089532849759E-4</v>
      </c>
      <c r="P1036" s="4">
        <f t="shared" si="180"/>
        <v>-6.8184597379615857E-6</v>
      </c>
      <c r="Q1036" s="7">
        <f t="shared" si="181"/>
        <v>-5.6327935506645917E-4</v>
      </c>
      <c r="S1036" s="8">
        <v>1030</v>
      </c>
      <c r="T1036" s="2">
        <v>11.29</v>
      </c>
      <c r="U1036" s="4">
        <f t="shared" si="185"/>
        <v>-1.3008786492873482E-8</v>
      </c>
      <c r="V1036" s="4">
        <f t="shared" si="182"/>
        <v>-9.2136828529463525E-9</v>
      </c>
      <c r="X1036" s="8">
        <v>1030</v>
      </c>
      <c r="Y1036" s="2">
        <v>11.29</v>
      </c>
      <c r="Z1036" s="4">
        <f t="shared" si="186"/>
        <v>-1.3008786492873481E-8</v>
      </c>
      <c r="AA1036" s="4">
        <f t="shared" si="183"/>
        <v>-9.2136828529463525E-9</v>
      </c>
    </row>
    <row r="1037" spans="8:27" x14ac:dyDescent="0.4">
      <c r="H1037" s="8">
        <v>1031</v>
      </c>
      <c r="I1037" s="2">
        <v>11.3</v>
      </c>
      <c r="J1037" s="27">
        <f t="shared" si="184"/>
        <v>-1.0689523907549485E-6</v>
      </c>
      <c r="K1037" s="27">
        <f t="shared" si="177"/>
        <v>-2.47425158897904E-6</v>
      </c>
      <c r="M1037" s="23">
        <f t="shared" si="187"/>
        <v>-1.0560353751913155E-6</v>
      </c>
      <c r="N1037" s="10">
        <f t="shared" si="178"/>
        <v>4.3968871595330734</v>
      </c>
      <c r="O1037" s="3">
        <f t="shared" si="179"/>
        <v>-5.5351317292737213E-4</v>
      </c>
      <c r="P1037" s="4">
        <f t="shared" si="180"/>
        <v>-6.7703586805351703E-6</v>
      </c>
      <c r="Q1037" s="7">
        <f t="shared" si="181"/>
        <v>-5.6028353160790729E-4</v>
      </c>
      <c r="S1037" s="8">
        <v>1031</v>
      </c>
      <c r="T1037" s="2">
        <v>11.3</v>
      </c>
      <c r="U1037" s="4">
        <f t="shared" si="185"/>
        <v>-1.2917015563632979E-8</v>
      </c>
      <c r="V1037" s="4">
        <f t="shared" si="182"/>
        <v>-9.1406107033731223E-9</v>
      </c>
      <c r="X1037" s="8">
        <v>1031</v>
      </c>
      <c r="Y1037" s="2">
        <v>11.3</v>
      </c>
      <c r="Z1037" s="4">
        <f t="shared" si="186"/>
        <v>-1.2917015563632979E-8</v>
      </c>
      <c r="AA1037" s="4">
        <f t="shared" si="183"/>
        <v>-9.1406107033731223E-9</v>
      </c>
    </row>
    <row r="1038" spans="8:27" x14ac:dyDescent="0.4">
      <c r="H1038" s="8">
        <v>1032</v>
      </c>
      <c r="I1038" s="2">
        <v>11.31</v>
      </c>
      <c r="J1038" s="27">
        <f t="shared" si="184"/>
        <v>-1.0632721762309655E-6</v>
      </c>
      <c r="K1038" s="27">
        <f t="shared" si="177"/>
        <v>-2.4611341147119502E-6</v>
      </c>
      <c r="M1038" s="23">
        <f t="shared" si="187"/>
        <v>-1.050446204095884E-6</v>
      </c>
      <c r="N1038" s="10">
        <f t="shared" si="178"/>
        <v>4.400778210116731</v>
      </c>
      <c r="O1038" s="3">
        <f t="shared" si="179"/>
        <v>-5.5058365001578805E-4</v>
      </c>
      <c r="P1038" s="4">
        <f t="shared" si="180"/>
        <v>-6.7226389372429239E-6</v>
      </c>
      <c r="Q1038" s="7">
        <f t="shared" si="181"/>
        <v>-5.5730628895303092E-4</v>
      </c>
      <c r="S1038" s="8">
        <v>1032</v>
      </c>
      <c r="T1038" s="2">
        <v>11.31</v>
      </c>
      <c r="U1038" s="4">
        <f t="shared" si="185"/>
        <v>-1.2825972135081598E-8</v>
      </c>
      <c r="V1038" s="4">
        <f t="shared" si="182"/>
        <v>-9.0681816733349782E-9</v>
      </c>
      <c r="X1038" s="8">
        <v>1032</v>
      </c>
      <c r="Y1038" s="2">
        <v>11.31</v>
      </c>
      <c r="Z1038" s="4">
        <f t="shared" si="186"/>
        <v>-1.28259721350816E-8</v>
      </c>
      <c r="AA1038" s="4">
        <f t="shared" si="183"/>
        <v>-9.0681816733349782E-9</v>
      </c>
    </row>
    <row r="1039" spans="8:27" x14ac:dyDescent="0.4">
      <c r="H1039" s="8">
        <v>1033</v>
      </c>
      <c r="I1039" s="2">
        <v>11.32</v>
      </c>
      <c r="J1039" s="27">
        <f t="shared" si="184"/>
        <v>-1.0576271604531053E-6</v>
      </c>
      <c r="K1039" s="27">
        <f t="shared" si="177"/>
        <v>-2.4480977287247901E-6</v>
      </c>
      <c r="M1039" s="23">
        <f t="shared" si="187"/>
        <v>-1.0448915106459379E-6</v>
      </c>
      <c r="N1039" s="10">
        <f t="shared" si="178"/>
        <v>4.4046692607003886</v>
      </c>
      <c r="O1039" s="3">
        <f t="shared" si="179"/>
        <v>-5.4767219830844207E-4</v>
      </c>
      <c r="P1039" s="4">
        <f t="shared" si="180"/>
        <v>-6.6752971535447976E-6</v>
      </c>
      <c r="Q1039" s="7">
        <f t="shared" si="181"/>
        <v>-5.5434749546198682E-4</v>
      </c>
      <c r="S1039" s="8">
        <v>1033</v>
      </c>
      <c r="T1039" s="2">
        <v>11.32</v>
      </c>
      <c r="U1039" s="4">
        <f t="shared" si="185"/>
        <v>-1.2735649807167578E-8</v>
      </c>
      <c r="V1039" s="4">
        <f t="shared" si="182"/>
        <v>-8.996389545088654E-9</v>
      </c>
      <c r="X1039" s="8">
        <v>1033</v>
      </c>
      <c r="Y1039" s="2">
        <v>11.32</v>
      </c>
      <c r="Z1039" s="4">
        <f t="shared" si="186"/>
        <v>-1.2735649807167578E-8</v>
      </c>
      <c r="AA1039" s="4">
        <f t="shared" si="183"/>
        <v>-8.996389545088654E-9</v>
      </c>
    </row>
    <row r="1040" spans="8:27" x14ac:dyDescent="0.4">
      <c r="H1040" s="8">
        <v>1034</v>
      </c>
      <c r="I1040" s="2">
        <v>11.33</v>
      </c>
      <c r="J1040" s="27">
        <f t="shared" si="184"/>
        <v>-1.0520170942692699E-6</v>
      </c>
      <c r="K1040" s="27">
        <f t="shared" si="177"/>
        <v>-2.4351418584909782E-6</v>
      </c>
      <c r="M1040" s="23">
        <f t="shared" si="187"/>
        <v>-1.0393710520275813E-6</v>
      </c>
      <c r="N1040" s="10">
        <f t="shared" si="178"/>
        <v>4.4085603112840461</v>
      </c>
      <c r="O1040" s="3">
        <f t="shared" si="179"/>
        <v>-5.4477869053621685E-4</v>
      </c>
      <c r="P1040" s="4">
        <f t="shared" si="180"/>
        <v>-6.6283300073186714E-6</v>
      </c>
      <c r="Q1040" s="7">
        <f t="shared" si="181"/>
        <v>-5.5140702054353547E-4</v>
      </c>
      <c r="S1040" s="8">
        <v>1034</v>
      </c>
      <c r="T1040" s="2">
        <v>11.33</v>
      </c>
      <c r="U1040" s="4">
        <f t="shared" si="185"/>
        <v>-1.2646042241688586E-8</v>
      </c>
      <c r="V1040" s="4">
        <f t="shared" si="182"/>
        <v>-8.9252281663698775E-9</v>
      </c>
      <c r="X1040" s="8">
        <v>1034</v>
      </c>
      <c r="Y1040" s="2">
        <v>11.33</v>
      </c>
      <c r="Z1040" s="4">
        <f t="shared" si="186"/>
        <v>-1.2646042241688587E-8</v>
      </c>
      <c r="AA1040" s="4">
        <f t="shared" si="183"/>
        <v>-8.9252281663698791E-9</v>
      </c>
    </row>
    <row r="1041" spans="8:27" x14ac:dyDescent="0.4">
      <c r="H1041" s="8">
        <v>1035</v>
      </c>
      <c r="I1041" s="2">
        <v>11.34</v>
      </c>
      <c r="J1041" s="27">
        <f t="shared" si="184"/>
        <v>-1.0464417305102686E-6</v>
      </c>
      <c r="K1041" s="27">
        <f t="shared" si="177"/>
        <v>-2.4222659360284808E-6</v>
      </c>
      <c r="M1041" s="23">
        <f t="shared" si="187"/>
        <v>-1.0338845873486278E-6</v>
      </c>
      <c r="N1041" s="10">
        <f t="shared" si="178"/>
        <v>4.4124513618677037</v>
      </c>
      <c r="O1041" s="3">
        <f t="shared" si="179"/>
        <v>-5.4190300043724512E-4</v>
      </c>
      <c r="P1041" s="4">
        <f t="shared" si="180"/>
        <v>-6.5817342085190809E-6</v>
      </c>
      <c r="Q1041" s="7">
        <f t="shared" si="181"/>
        <v>-5.4848473464576416E-4</v>
      </c>
      <c r="S1041" s="8">
        <v>1035</v>
      </c>
      <c r="T1041" s="2">
        <v>11.34</v>
      </c>
      <c r="U1041" s="4">
        <f t="shared" si="185"/>
        <v>-1.2557143161640639E-8</v>
      </c>
      <c r="V1041" s="4">
        <f t="shared" si="182"/>
        <v>-8.8546914496475869E-9</v>
      </c>
      <c r="X1041" s="8">
        <v>1035</v>
      </c>
      <c r="Y1041" s="2">
        <v>11.34</v>
      </c>
      <c r="Z1041" s="4">
        <f t="shared" si="186"/>
        <v>-1.2557143161640639E-8</v>
      </c>
      <c r="AA1041" s="4">
        <f t="shared" si="183"/>
        <v>-8.8546914496475886E-9</v>
      </c>
    </row>
    <row r="1042" spans="8:27" x14ac:dyDescent="0.4">
      <c r="H1042" s="8">
        <v>1036</v>
      </c>
      <c r="I1042" s="2">
        <v>11.35</v>
      </c>
      <c r="J1042" s="27">
        <f t="shared" si="184"/>
        <v>-1.0409008239722977E-6</v>
      </c>
      <c r="K1042" s="27">
        <f t="shared" si="177"/>
        <v>-2.4094693978597687E-6</v>
      </c>
      <c r="M1042" s="23">
        <f t="shared" si="187"/>
        <v>-1.0284318776217231E-6</v>
      </c>
      <c r="N1042" s="10">
        <f t="shared" si="178"/>
        <v>4.4163424124513613</v>
      </c>
      <c r="O1042" s="3">
        <f t="shared" si="179"/>
        <v>-5.3904500274806343E-4</v>
      </c>
      <c r="P1042" s="4">
        <f t="shared" si="180"/>
        <v>-6.535506498839873E-6</v>
      </c>
      <c r="Q1042" s="7">
        <f t="shared" si="181"/>
        <v>-5.4558050924690326E-4</v>
      </c>
      <c r="S1042" s="8">
        <v>1036</v>
      </c>
      <c r="T1042" s="2">
        <v>11.35</v>
      </c>
      <c r="U1042" s="4">
        <f t="shared" si="185"/>
        <v>-1.246894635057446E-8</v>
      </c>
      <c r="V1042" s="4">
        <f t="shared" si="182"/>
        <v>-8.7847733713873456E-9</v>
      </c>
      <c r="X1042" s="8">
        <v>1036</v>
      </c>
      <c r="Y1042" s="2">
        <v>11.35</v>
      </c>
      <c r="Z1042" s="4">
        <f t="shared" si="186"/>
        <v>-1.2468946350574458E-8</v>
      </c>
      <c r="AA1042" s="4">
        <f t="shared" si="183"/>
        <v>-8.7847733713873473E-9</v>
      </c>
    </row>
    <row r="1043" spans="8:27" x14ac:dyDescent="0.4">
      <c r="H1043" s="8">
        <v>1037</v>
      </c>
      <c r="I1043" s="2">
        <v>11.36</v>
      </c>
      <c r="J1043" s="27">
        <f t="shared" si="184"/>
        <v>-1.0353941313995898E-6</v>
      </c>
      <c r="K1043" s="27">
        <f t="shared" si="177"/>
        <v>-2.3967516849721572E-6</v>
      </c>
      <c r="M1043" s="23">
        <f t="shared" si="187"/>
        <v>-1.0230126857476306E-6</v>
      </c>
      <c r="N1043" s="10">
        <f t="shared" si="178"/>
        <v>4.4202334630350189</v>
      </c>
      <c r="O1043" s="3">
        <f t="shared" si="179"/>
        <v>-5.3620457319485104E-4</v>
      </c>
      <c r="P1043" s="4">
        <f t="shared" si="180"/>
        <v>-6.4896436513806877E-6</v>
      </c>
      <c r="Q1043" s="7">
        <f t="shared" si="181"/>
        <v>-5.4269421684623176E-4</v>
      </c>
      <c r="S1043" s="8">
        <v>1037</v>
      </c>
      <c r="T1043" s="2">
        <v>11.36</v>
      </c>
      <c r="U1043" s="4">
        <f t="shared" si="185"/>
        <v>-1.2381445651959185E-8</v>
      </c>
      <c r="V1043" s="4">
        <f t="shared" si="182"/>
        <v>-8.7154679713237336E-9</v>
      </c>
      <c r="X1043" s="8">
        <v>1037</v>
      </c>
      <c r="Y1043" s="2">
        <v>11.36</v>
      </c>
      <c r="Z1043" s="4">
        <f t="shared" si="186"/>
        <v>-1.2381445651959183E-8</v>
      </c>
      <c r="AA1043" s="4">
        <f t="shared" si="183"/>
        <v>-8.7154679713237352E-9</v>
      </c>
    </row>
    <row r="1044" spans="8:27" x14ac:dyDescent="0.4">
      <c r="H1044" s="8">
        <v>1038</v>
      </c>
      <c r="I1044" s="2">
        <v>11.37</v>
      </c>
      <c r="J1044" s="27">
        <f t="shared" si="184"/>
        <v>-1.0299214114672271E-6</v>
      </c>
      <c r="K1044" s="27">
        <f t="shared" si="177"/>
        <v>-2.3841122427785248E-6</v>
      </c>
      <c r="M1044" s="23">
        <f t="shared" si="187"/>
        <v>-1.0176267764986739E-6</v>
      </c>
      <c r="N1044" s="10">
        <f t="shared" si="178"/>
        <v>4.4241245136186764</v>
      </c>
      <c r="O1044" s="3">
        <f t="shared" si="179"/>
        <v>-5.333815884847518E-4</v>
      </c>
      <c r="P1044" s="4">
        <f t="shared" si="180"/>
        <v>-6.4441424703172146E-6</v>
      </c>
      <c r="Q1044" s="7">
        <f t="shared" si="181"/>
        <v>-5.39825730955069E-4</v>
      </c>
      <c r="S1044" s="8">
        <v>1038</v>
      </c>
      <c r="T1044" s="2">
        <v>11.37</v>
      </c>
      <c r="U1044" s="4">
        <f t="shared" si="185"/>
        <v>-1.2294634968553253E-8</v>
      </c>
      <c r="V1044" s="4">
        <f t="shared" si="182"/>
        <v>-8.6467693517416467E-9</v>
      </c>
      <c r="X1044" s="8">
        <v>1038</v>
      </c>
      <c r="Y1044" s="2">
        <v>11.37</v>
      </c>
      <c r="Z1044" s="4">
        <f t="shared" si="186"/>
        <v>-1.2294634968553248E-8</v>
      </c>
      <c r="AA1044" s="4">
        <f t="shared" si="183"/>
        <v>-8.6467693517416467E-9</v>
      </c>
    </row>
    <row r="1045" spans="8:27" x14ac:dyDescent="0.4">
      <c r="H1045" s="8">
        <v>1039</v>
      </c>
      <c r="I1045" s="2">
        <v>11.38</v>
      </c>
      <c r="J1045" s="27">
        <f t="shared" si="184"/>
        <v>-1.0244824247641231E-6</v>
      </c>
      <c r="K1045" s="27">
        <f t="shared" si="177"/>
        <v>-2.3715505210784127E-6</v>
      </c>
      <c r="M1045" s="23">
        <f t="shared" si="187"/>
        <v>-1.0122739165023406E-6</v>
      </c>
      <c r="N1045" s="10">
        <f t="shared" si="178"/>
        <v>4.4280155642023349</v>
      </c>
      <c r="O1045" s="3">
        <f t="shared" si="179"/>
        <v>-5.3057592629728045E-4</v>
      </c>
      <c r="P1045" s="4">
        <f t="shared" si="180"/>
        <v>-6.3989997905752026E-6</v>
      </c>
      <c r="Q1045" s="7">
        <f t="shared" si="181"/>
        <v>-5.3697492608785567E-4</v>
      </c>
      <c r="S1045" s="8">
        <v>1039</v>
      </c>
      <c r="T1045" s="2">
        <v>11.38</v>
      </c>
      <c r="U1045" s="4">
        <f t="shared" si="185"/>
        <v>-1.220850826178244E-8</v>
      </c>
      <c r="V1045" s="4">
        <f t="shared" si="182"/>
        <v>-8.5786716767663361E-9</v>
      </c>
      <c r="X1045" s="8">
        <v>1039</v>
      </c>
      <c r="Y1045" s="2">
        <v>11.38</v>
      </c>
      <c r="Z1045" s="4">
        <f t="shared" si="186"/>
        <v>-1.2208508261782437E-8</v>
      </c>
      <c r="AA1045" s="4">
        <f t="shared" si="183"/>
        <v>-8.5786716767663394E-9</v>
      </c>
    </row>
    <row r="1046" spans="8:27" x14ac:dyDescent="0.4">
      <c r="H1046" s="8">
        <v>1040</v>
      </c>
      <c r="I1046" s="2">
        <v>11.39</v>
      </c>
      <c r="J1046" s="27">
        <f t="shared" si="184"/>
        <v>-1.0190769337761761E-6</v>
      </c>
      <c r="K1046" s="27">
        <f t="shared" si="177"/>
        <v>-2.3590659740195174E-6</v>
      </c>
      <c r="M1046" s="23">
        <f t="shared" si="187"/>
        <v>-1.006953874225051E-6</v>
      </c>
      <c r="N1046" s="10">
        <f t="shared" si="178"/>
        <v>4.4319066147859916</v>
      </c>
      <c r="O1046" s="3">
        <f t="shared" si="179"/>
        <v>-5.2778746527581434E-4</v>
      </c>
      <c r="P1046" s="4">
        <f t="shared" si="180"/>
        <v>-6.3542124775082159E-6</v>
      </c>
      <c r="Q1046" s="7">
        <f t="shared" si="181"/>
        <v>-5.3414167775332256E-4</v>
      </c>
      <c r="S1046" s="8">
        <v>1040</v>
      </c>
      <c r="T1046" s="2">
        <v>11.39</v>
      </c>
      <c r="U1046" s="4">
        <f t="shared" si="185"/>
        <v>-1.2123059551125079E-8</v>
      </c>
      <c r="V1046" s="4">
        <f t="shared" si="182"/>
        <v>-8.5111691716622202E-9</v>
      </c>
      <c r="X1046" s="8">
        <v>1040</v>
      </c>
      <c r="Y1046" s="2">
        <v>11.39</v>
      </c>
      <c r="Z1046" s="4">
        <f t="shared" si="186"/>
        <v>-1.212305955112508E-8</v>
      </c>
      <c r="AA1046" s="4">
        <f t="shared" si="183"/>
        <v>-8.5111691716622202E-9</v>
      </c>
    </row>
    <row r="1047" spans="8:27" x14ac:dyDescent="0.4">
      <c r="H1047" s="8">
        <v>1041</v>
      </c>
      <c r="I1047" s="2">
        <v>11.4</v>
      </c>
      <c r="J1047" s="27">
        <f t="shared" si="184"/>
        <v>-1.0137047028695675E-6</v>
      </c>
      <c r="K1047" s="27">
        <f t="shared" si="177"/>
        <v>-2.3466580600595085E-6</v>
      </c>
      <c r="M1047" s="23">
        <f t="shared" si="187"/>
        <v>-1.0016664199560636E-6</v>
      </c>
      <c r="N1047" s="10">
        <f t="shared" si="178"/>
        <v>4.4357976653696491</v>
      </c>
      <c r="O1047" s="3">
        <f t="shared" si="179"/>
        <v>-5.2501608501915827E-4</v>
      </c>
      <c r="P1047" s="4">
        <f t="shared" si="180"/>
        <v>-6.309777426578882E-6</v>
      </c>
      <c r="Q1047" s="7">
        <f t="shared" si="181"/>
        <v>-5.3132586244573714E-4</v>
      </c>
      <c r="S1047" s="8">
        <v>1041</v>
      </c>
      <c r="T1047" s="2">
        <v>11.4</v>
      </c>
      <c r="U1047" s="4">
        <f t="shared" si="185"/>
        <v>-1.2038282913503916E-8</v>
      </c>
      <c r="V1047" s="4">
        <f t="shared" si="182"/>
        <v>-8.4442561221399903E-9</v>
      </c>
      <c r="X1047" s="8">
        <v>1041</v>
      </c>
      <c r="Y1047" s="2">
        <v>11.4</v>
      </c>
      <c r="Z1047" s="4">
        <f t="shared" si="186"/>
        <v>-1.2038282913503916E-8</v>
      </c>
      <c r="AA1047" s="4">
        <f t="shared" si="183"/>
        <v>-8.4442561221399903E-9</v>
      </c>
    </row>
    <row r="1048" spans="8:27" x14ac:dyDescent="0.4">
      <c r="H1048" s="8">
        <v>1042</v>
      </c>
      <c r="I1048" s="2">
        <v>11.41</v>
      </c>
      <c r="J1048" s="27">
        <f t="shared" si="184"/>
        <v>-1.0083654982742459E-6</v>
      </c>
      <c r="K1048" s="27">
        <f t="shared" si="177"/>
        <v>-2.3343262419282804E-6</v>
      </c>
      <c r="M1048" s="23">
        <f t="shared" si="187"/>
        <v>-9.9641132579156055E-7</v>
      </c>
      <c r="N1048" s="10">
        <f t="shared" si="178"/>
        <v>4.4396887159533067</v>
      </c>
      <c r="O1048" s="3">
        <f t="shared" si="179"/>
        <v>-5.2226166607320277E-4</v>
      </c>
      <c r="P1048" s="4">
        <f t="shared" si="180"/>
        <v>-6.2656915630440042E-6</v>
      </c>
      <c r="Q1048" s="7">
        <f t="shared" si="181"/>
        <v>-5.2852735763624678E-4</v>
      </c>
      <c r="S1048" s="8">
        <v>1042</v>
      </c>
      <c r="T1048" s="2">
        <v>11.41</v>
      </c>
      <c r="U1048" s="4">
        <f t="shared" si="185"/>
        <v>-1.1954172482685324E-8</v>
      </c>
      <c r="V1048" s="4">
        <f t="shared" si="182"/>
        <v>-8.3779268736724976E-9</v>
      </c>
      <c r="X1048" s="8">
        <v>1042</v>
      </c>
      <c r="Y1048" s="2">
        <v>11.41</v>
      </c>
      <c r="Z1048" s="4">
        <f t="shared" si="186"/>
        <v>-1.1954172482685324E-8</v>
      </c>
      <c r="AA1048" s="4">
        <f t="shared" si="183"/>
        <v>-8.3779268736724976E-9</v>
      </c>
    </row>
    <row r="1049" spans="8:27" x14ac:dyDescent="0.4">
      <c r="H1049" s="8">
        <v>1043</v>
      </c>
      <c r="I1049" s="2">
        <v>11.42</v>
      </c>
      <c r="J1049" s="27">
        <f t="shared" si="184"/>
        <v>-1.0030590880675526E-6</v>
      </c>
      <c r="K1049" s="27">
        <f t="shared" si="177"/>
        <v>-2.3220699865905136E-6</v>
      </c>
      <c r="M1049" s="23">
        <f t="shared" si="187"/>
        <v>-9.9118836561886765E-7</v>
      </c>
      <c r="N1049" s="10">
        <f t="shared" si="178"/>
        <v>4.4435797665369643</v>
      </c>
      <c r="O1049" s="3">
        <f t="shared" si="179"/>
        <v>-5.1952408992265303E-4</v>
      </c>
      <c r="P1049" s="4">
        <f t="shared" si="180"/>
        <v>-6.2219518416430081E-6</v>
      </c>
      <c r="Q1049" s="7">
        <f t="shared" si="181"/>
        <v>-5.2574604176429602E-4</v>
      </c>
      <c r="S1049" s="8">
        <v>1043</v>
      </c>
      <c r="T1049" s="2">
        <v>11.42</v>
      </c>
      <c r="U1049" s="4">
        <f t="shared" si="185"/>
        <v>-1.1870722448684911E-8</v>
      </c>
      <c r="V1049" s="4">
        <f t="shared" si="182"/>
        <v>-8.3121758308186983E-9</v>
      </c>
      <c r="X1049" s="8">
        <v>1043</v>
      </c>
      <c r="Y1049" s="2">
        <v>11.42</v>
      </c>
      <c r="Z1049" s="4">
        <f t="shared" si="186"/>
        <v>-1.1870722448684913E-8</v>
      </c>
      <c r="AA1049" s="4">
        <f t="shared" si="183"/>
        <v>-8.3121758308186966E-9</v>
      </c>
    </row>
    <row r="1050" spans="8:27" x14ac:dyDescent="0.4">
      <c r="H1050" s="8">
        <v>1044</v>
      </c>
      <c r="I1050" s="2">
        <v>11.43</v>
      </c>
      <c r="J1050" s="27">
        <f t="shared" si="184"/>
        <v>-9.977852421580115E-7</v>
      </c>
      <c r="K1050" s="27">
        <f t="shared" si="177"/>
        <v>-2.3098887652086203E-6</v>
      </c>
      <c r="M1050" s="23">
        <f t="shared" si="187"/>
        <v>-9.8599731510083151E-7</v>
      </c>
      <c r="N1050" s="10">
        <f t="shared" si="178"/>
        <v>4.4474708171206219</v>
      </c>
      <c r="O1050" s="3">
        <f t="shared" si="179"/>
        <v>-5.168032389828406E-4</v>
      </c>
      <c r="P1050" s="4">
        <f t="shared" si="180"/>
        <v>-6.178555246290025E-6</v>
      </c>
      <c r="Q1050" s="7">
        <f t="shared" si="181"/>
        <v>-5.2298179422913065E-4</v>
      </c>
      <c r="S1050" s="8">
        <v>1044</v>
      </c>
      <c r="T1050" s="2">
        <v>11.43</v>
      </c>
      <c r="U1050" s="4">
        <f t="shared" si="185"/>
        <v>-1.1787927057180065E-8</v>
      </c>
      <c r="V1050" s="4">
        <f t="shared" si="182"/>
        <v>-8.2469974565559235E-9</v>
      </c>
      <c r="X1050" s="8">
        <v>1044</v>
      </c>
      <c r="Y1050" s="2">
        <v>11.43</v>
      </c>
      <c r="Z1050" s="4">
        <f t="shared" si="186"/>
        <v>-1.1787927057180064E-8</v>
      </c>
      <c r="AA1050" s="4">
        <f t="shared" si="183"/>
        <v>-8.2469974565559252E-9</v>
      </c>
    </row>
    <row r="1051" spans="8:27" x14ac:dyDescent="0.4">
      <c r="H1051" s="8">
        <v>1045</v>
      </c>
      <c r="I1051" s="2">
        <v>11.44</v>
      </c>
      <c r="J1051" s="27">
        <f t="shared" si="184"/>
        <v>-9.9254373226927458E-7</v>
      </c>
      <c r="K1051" s="27">
        <f t="shared" si="177"/>
        <v>-2.2977820531060403E-6</v>
      </c>
      <c r="M1051" s="23">
        <f t="shared" si="187"/>
        <v>-9.8083795166034553E-7</v>
      </c>
      <c r="N1051" s="10">
        <f t="shared" si="178"/>
        <v>4.4513618677042794</v>
      </c>
      <c r="O1051" s="3">
        <f t="shared" si="179"/>
        <v>-5.1409899659161245E-4</v>
      </c>
      <c r="P1051" s="4">
        <f t="shared" si="180"/>
        <v>-6.1354987897694334E-6</v>
      </c>
      <c r="Q1051" s="7">
        <f t="shared" si="181"/>
        <v>-5.2023449538138192E-4</v>
      </c>
      <c r="S1051" s="8">
        <v>1045</v>
      </c>
      <c r="T1051" s="2">
        <v>11.44</v>
      </c>
      <c r="U1051" s="4">
        <f t="shared" si="185"/>
        <v>-1.1705780608929049E-8</v>
      </c>
      <c r="V1051" s="4">
        <f t="shared" si="182"/>
        <v>-8.1823862716202479E-9</v>
      </c>
      <c r="X1051" s="8">
        <v>1045</v>
      </c>
      <c r="Y1051" s="2">
        <v>11.44</v>
      </c>
      <c r="Z1051" s="4">
        <f t="shared" si="186"/>
        <v>-1.1705780608929051E-8</v>
      </c>
      <c r="AA1051" s="4">
        <f t="shared" si="183"/>
        <v>-8.1823862716202479E-9</v>
      </c>
    </row>
    <row r="1052" spans="8:27" x14ac:dyDescent="0.4">
      <c r="H1052" s="8">
        <v>1046</v>
      </c>
      <c r="I1052" s="2">
        <v>11.45</v>
      </c>
      <c r="J1052" s="27">
        <f t="shared" si="184"/>
        <v>-9.8733433192422494E-7</v>
      </c>
      <c r="K1052" s="27">
        <f t="shared" si="177"/>
        <v>-2.2857493297308959E-6</v>
      </c>
      <c r="M1052" s="23">
        <f t="shared" si="187"/>
        <v>-9.7571005446502816E-7</v>
      </c>
      <c r="N1052" s="10">
        <f t="shared" si="178"/>
        <v>4.455252918287937</v>
      </c>
      <c r="O1052" s="3">
        <f t="shared" si="179"/>
        <v>-5.1141124700130041E-4</v>
      </c>
      <c r="P1052" s="4">
        <f t="shared" si="180"/>
        <v>-6.0927795134348168E-6</v>
      </c>
      <c r="Q1052" s="7">
        <f t="shared" si="181"/>
        <v>-5.1750402651473519E-4</v>
      </c>
      <c r="S1052" s="8">
        <v>1046</v>
      </c>
      <c r="T1052" s="2">
        <v>11.45</v>
      </c>
      <c r="U1052" s="4">
        <f t="shared" si="185"/>
        <v>-1.1624277459196702E-8</v>
      </c>
      <c r="V1052" s="4">
        <f t="shared" si="182"/>
        <v>-8.1183368538548678E-9</v>
      </c>
      <c r="X1052" s="8">
        <v>1046</v>
      </c>
      <c r="Y1052" s="2">
        <v>11.45</v>
      </c>
      <c r="Z1052" s="4">
        <f t="shared" si="186"/>
        <v>-1.16242774591967E-8</v>
      </c>
      <c r="AA1052" s="4">
        <f t="shared" si="183"/>
        <v>-8.1183368538548694E-9</v>
      </c>
    </row>
    <row r="1053" spans="8:27" x14ac:dyDescent="0.4">
      <c r="H1053" s="8">
        <v>1047</v>
      </c>
      <c r="I1053" s="2">
        <v>11.46</v>
      </c>
      <c r="J1053" s="27">
        <f t="shared" si="184"/>
        <v>-9.821568164292252E-7</v>
      </c>
      <c r="K1053" s="27">
        <f t="shared" si="177"/>
        <v>-2.2737900786199844E-6</v>
      </c>
      <c r="M1053" s="23">
        <f t="shared" si="187"/>
        <v>-9.7061340441203875E-7</v>
      </c>
      <c r="N1053" s="10">
        <f t="shared" si="178"/>
        <v>4.4591439688715955</v>
      </c>
      <c r="O1053" s="3">
        <f t="shared" si="179"/>
        <v>-5.0873987537076244E-4</v>
      </c>
      <c r="P1053" s="4">
        <f t="shared" si="180"/>
        <v>-6.0503944869113391E-6</v>
      </c>
      <c r="Q1053" s="7">
        <f t="shared" si="181"/>
        <v>-5.1479026985767375E-4</v>
      </c>
      <c r="S1053" s="8">
        <v>1047</v>
      </c>
      <c r="T1053" s="2">
        <v>11.46</v>
      </c>
      <c r="U1053" s="4">
        <f t="shared" si="185"/>
        <v>-1.1543412017186548E-8</v>
      </c>
      <c r="V1053" s="4">
        <f t="shared" si="182"/>
        <v>-8.0548438375663511E-9</v>
      </c>
      <c r="X1053" s="8">
        <v>1047</v>
      </c>
      <c r="Y1053" s="2">
        <v>11.46</v>
      </c>
      <c r="Z1053" s="4">
        <f t="shared" si="186"/>
        <v>-1.1543412017186547E-8</v>
      </c>
      <c r="AA1053" s="4">
        <f t="shared" si="183"/>
        <v>-8.0548438375663528E-9</v>
      </c>
    </row>
    <row r="1054" spans="8:27" x14ac:dyDescent="0.4">
      <c r="H1054" s="8">
        <v>1048</v>
      </c>
      <c r="I1054" s="2">
        <v>11.47</v>
      </c>
      <c r="J1054" s="27">
        <f t="shared" si="184"/>
        <v>-9.7701096285853129E-7</v>
      </c>
      <c r="K1054" s="27">
        <f t="shared" si="177"/>
        <v>-2.2619037873631338E-6</v>
      </c>
      <c r="M1054" s="23">
        <f t="shared" si="187"/>
        <v>-9.6554778411305182E-7</v>
      </c>
      <c r="N1054" s="10">
        <f t="shared" si="178"/>
        <v>4.463035019455253</v>
      </c>
      <c r="O1054" s="3">
        <f t="shared" si="179"/>
        <v>-5.0608476775750694E-4</v>
      </c>
      <c r="P1054" s="4">
        <f t="shared" si="180"/>
        <v>-6.008340807801494E-6</v>
      </c>
      <c r="Q1054" s="7">
        <f t="shared" si="181"/>
        <v>-5.1209310856530847E-4</v>
      </c>
      <c r="S1054" s="8">
        <v>1048</v>
      </c>
      <c r="T1054" s="2">
        <v>11.47</v>
      </c>
      <c r="U1054" s="4">
        <f t="shared" si="185"/>
        <v>-1.1463178745479449E-8</v>
      </c>
      <c r="V1054" s="4">
        <f t="shared" si="182"/>
        <v>-7.9919019128887807E-9</v>
      </c>
      <c r="X1054" s="8">
        <v>1048</v>
      </c>
      <c r="Y1054" s="2">
        <v>11.47</v>
      </c>
      <c r="Z1054" s="4">
        <f t="shared" si="186"/>
        <v>-1.1463178745479448E-8</v>
      </c>
      <c r="AA1054" s="4">
        <f t="shared" si="183"/>
        <v>-7.9919019128887841E-9</v>
      </c>
    </row>
    <row r="1055" spans="8:27" x14ac:dyDescent="0.4">
      <c r="H1055" s="8">
        <v>1049</v>
      </c>
      <c r="I1055" s="2">
        <v>11.48</v>
      </c>
      <c r="J1055" s="27">
        <f t="shared" si="184"/>
        <v>-9.7189655003883894E-7</v>
      </c>
      <c r="K1055" s="27">
        <f t="shared" si="177"/>
        <v>-2.2500899475678792E-6</v>
      </c>
      <c r="M1055" s="23">
        <f t="shared" si="187"/>
        <v>-9.605129778793605E-7</v>
      </c>
      <c r="N1055" s="10">
        <f t="shared" si="178"/>
        <v>4.4669260700389097</v>
      </c>
      <c r="O1055" s="3">
        <f t="shared" si="179"/>
        <v>-5.0344581110988503E-4</v>
      </c>
      <c r="P1055" s="4">
        <f t="shared" si="180"/>
        <v>-5.9666156013940964E-6</v>
      </c>
      <c r="Q1055" s="7">
        <f t="shared" si="181"/>
        <v>-5.0941242671127915E-4</v>
      </c>
      <c r="S1055" s="8">
        <v>1049</v>
      </c>
      <c r="T1055" s="2">
        <v>11.48</v>
      </c>
      <c r="U1055" s="4">
        <f t="shared" si="185"/>
        <v>-1.1383572159478371E-8</v>
      </c>
      <c r="V1055" s="4">
        <f t="shared" si="182"/>
        <v>-7.9295058251554477E-9</v>
      </c>
      <c r="X1055" s="8">
        <v>1049</v>
      </c>
      <c r="Y1055" s="2">
        <v>11.48</v>
      </c>
      <c r="Z1055" s="4">
        <f t="shared" si="186"/>
        <v>-1.1383572159478371E-8</v>
      </c>
      <c r="AA1055" s="4">
        <f t="shared" si="183"/>
        <v>-7.929505825155446E-9</v>
      </c>
    </row>
    <row r="1056" spans="8:27" x14ac:dyDescent="0.4">
      <c r="H1056" s="8">
        <v>1050</v>
      </c>
      <c r="I1056" s="2">
        <v>11.49</v>
      </c>
      <c r="J1056" s="27">
        <f t="shared" si="184"/>
        <v>-9.6681335853398838E-7</v>
      </c>
      <c r="K1056" s="27">
        <f t="shared" si="177"/>
        <v>-2.2383480548244822E-6</v>
      </c>
      <c r="M1056" s="23">
        <f t="shared" si="187"/>
        <v>-9.5550877170712889E-7</v>
      </c>
      <c r="N1056" s="10">
        <f t="shared" si="178"/>
        <v>4.4708171206225673</v>
      </c>
      <c r="O1056" s="3">
        <f t="shared" si="179"/>
        <v>-5.0082289325936052E-4</v>
      </c>
      <c r="P1056" s="4">
        <f t="shared" si="180"/>
        <v>-5.9252160203765838E-6</v>
      </c>
      <c r="Q1056" s="7">
        <f t="shared" si="181"/>
        <v>-5.0674810927973707E-4</v>
      </c>
      <c r="S1056" s="8">
        <v>1050</v>
      </c>
      <c r="T1056" s="2">
        <v>11.49</v>
      </c>
      <c r="U1056" s="4">
        <f t="shared" si="185"/>
        <v>-1.1304586826859506E-8</v>
      </c>
      <c r="V1056" s="4">
        <f t="shared" si="182"/>
        <v>-7.8676503742782224E-9</v>
      </c>
      <c r="X1056" s="8">
        <v>1050</v>
      </c>
      <c r="Y1056" s="2">
        <v>11.49</v>
      </c>
      <c r="Z1056" s="4">
        <f t="shared" si="186"/>
        <v>-1.1304586826859506E-8</v>
      </c>
      <c r="AA1056" s="4">
        <f t="shared" si="183"/>
        <v>-7.8676503742782241E-9</v>
      </c>
    </row>
    <row r="1057" spans="8:27" x14ac:dyDescent="0.4">
      <c r="H1057" s="8">
        <v>1051</v>
      </c>
      <c r="I1057" s="2">
        <v>11.5</v>
      </c>
      <c r="J1057" s="27">
        <f t="shared" si="184"/>
        <v>-9.6176117062981665E-7</v>
      </c>
      <c r="K1057" s="27">
        <f t="shared" si="177"/>
        <v>-2.2266776086713053E-6</v>
      </c>
      <c r="M1057" s="23">
        <f t="shared" si="187"/>
        <v>-9.505349532627871E-7</v>
      </c>
      <c r="N1057" s="10">
        <f t="shared" si="178"/>
        <v>4.4747081712062249</v>
      </c>
      <c r="O1057" s="3">
        <f t="shared" si="179"/>
        <v>-4.9821590291285482E-4</v>
      </c>
      <c r="P1057" s="4">
        <f t="shared" si="180"/>
        <v>-5.8841392445505983E-6</v>
      </c>
      <c r="Q1057" s="7">
        <f t="shared" si="181"/>
        <v>-5.0410004215740544E-4</v>
      </c>
      <c r="S1057" s="8">
        <v>1051</v>
      </c>
      <c r="T1057" s="2">
        <v>11.5</v>
      </c>
      <c r="U1057" s="4">
        <f t="shared" si="185"/>
        <v>-1.1226217367029622E-8</v>
      </c>
      <c r="V1057" s="4">
        <f t="shared" si="182"/>
        <v>-7.8063304141344983E-9</v>
      </c>
      <c r="X1057" s="8">
        <v>1051</v>
      </c>
      <c r="Y1057" s="2">
        <v>11.5</v>
      </c>
      <c r="Z1057" s="4">
        <f t="shared" si="186"/>
        <v>-1.122621736702962E-8</v>
      </c>
      <c r="AA1057" s="4">
        <f t="shared" si="183"/>
        <v>-7.8063304141344967E-9</v>
      </c>
    </row>
    <row r="1058" spans="8:27" x14ac:dyDescent="0.4">
      <c r="H1058" s="8">
        <v>1052</v>
      </c>
      <c r="I1058" s="2">
        <v>11.51</v>
      </c>
      <c r="J1058" s="27">
        <f t="shared" si="184"/>
        <v>-9.5673977031915602E-7</v>
      </c>
      <c r="K1058" s="27">
        <f t="shared" si="177"/>
        <v>-2.2150781125604952E-6</v>
      </c>
      <c r="M1058" s="23">
        <f t="shared" si="187"/>
        <v>-9.4559131186856657E-7</v>
      </c>
      <c r="N1058" s="10">
        <f t="shared" si="178"/>
        <v>4.4785992217898825</v>
      </c>
      <c r="O1058" s="3">
        <f t="shared" si="179"/>
        <v>-4.9562472964516542E-4</v>
      </c>
      <c r="P1058" s="4">
        <f t="shared" si="180"/>
        <v>-5.8433824805507152E-6</v>
      </c>
      <c r="Q1058" s="7">
        <f t="shared" si="181"/>
        <v>-5.0146811212571619E-4</v>
      </c>
      <c r="S1058" s="8">
        <v>1052</v>
      </c>
      <c r="T1058" s="2">
        <v>11.51</v>
      </c>
      <c r="U1058" s="4">
        <f t="shared" si="185"/>
        <v>-1.1148458450589437E-8</v>
      </c>
      <c r="V1058" s="4">
        <f t="shared" si="182"/>
        <v>-7.7455408519614276E-9</v>
      </c>
      <c r="X1058" s="8">
        <v>1052</v>
      </c>
      <c r="Y1058" s="2">
        <v>11.51</v>
      </c>
      <c r="Z1058" s="4">
        <f t="shared" si="186"/>
        <v>-1.1148458450589437E-8</v>
      </c>
      <c r="AA1058" s="4">
        <f t="shared" si="183"/>
        <v>-7.7455408519614293E-9</v>
      </c>
    </row>
    <row r="1059" spans="8:27" x14ac:dyDescent="0.4">
      <c r="H1059" s="8">
        <v>1053</v>
      </c>
      <c r="I1059" s="2">
        <v>11.52</v>
      </c>
      <c r="J1059" s="27">
        <f t="shared" si="184"/>
        <v>-9.5174894328696419E-7</v>
      </c>
      <c r="K1059" s="27">
        <f t="shared" si="177"/>
        <v>-2.203549073823996E-6</v>
      </c>
      <c r="M1059" s="23">
        <f t="shared" si="187"/>
        <v>-9.4067763848816122E-7</v>
      </c>
      <c r="N1059" s="10">
        <f t="shared" si="178"/>
        <v>4.48249027237354</v>
      </c>
      <c r="O1059" s="3">
        <f t="shared" si="179"/>
        <v>-4.9304926389145032E-4</v>
      </c>
      <c r="P1059" s="4">
        <f t="shared" si="180"/>
        <v>-5.8029429615662977E-6</v>
      </c>
      <c r="Q1059" s="7">
        <f t="shared" si="181"/>
        <v>-4.9885220685301664E-4</v>
      </c>
      <c r="S1059" s="8">
        <v>1053</v>
      </c>
      <c r="T1059" s="2">
        <v>11.52</v>
      </c>
      <c r="U1059" s="4">
        <f t="shared" si="185"/>
        <v>-1.1071304798802962E-8</v>
      </c>
      <c r="V1059" s="4">
        <f t="shared" si="182"/>
        <v>-7.6852766477574988E-9</v>
      </c>
      <c r="X1059" s="8">
        <v>1053</v>
      </c>
      <c r="Y1059" s="2">
        <v>11.52</v>
      </c>
      <c r="Z1059" s="4">
        <f t="shared" si="186"/>
        <v>-1.1071304798802962E-8</v>
      </c>
      <c r="AA1059" s="4">
        <f t="shared" si="183"/>
        <v>-7.6852766477575005E-9</v>
      </c>
    </row>
    <row r="1060" spans="8:27" x14ac:dyDescent="0.4">
      <c r="H1060" s="8">
        <v>1054</v>
      </c>
      <c r="I1060" s="2">
        <v>11.53</v>
      </c>
      <c r="J1060" s="27">
        <f t="shared" si="184"/>
        <v>-9.4678847689561325E-7</v>
      </c>
      <c r="K1060" s="27">
        <f t="shared" si="177"/>
        <v>-2.1920900036398974E-6</v>
      </c>
      <c r="M1060" s="23">
        <f t="shared" si="187"/>
        <v>-9.3579372571254032E-7</v>
      </c>
      <c r="N1060" s="10">
        <f t="shared" si="178"/>
        <v>4.4863813229571976</v>
      </c>
      <c r="O1060" s="3">
        <f t="shared" si="179"/>
        <v>-4.9048939693979189E-4</v>
      </c>
      <c r="P1060" s="4">
        <f t="shared" si="180"/>
        <v>-5.7628179470665396E-6</v>
      </c>
      <c r="Q1060" s="7">
        <f t="shared" si="181"/>
        <v>-4.9625221488685839E-4</v>
      </c>
      <c r="S1060" s="8">
        <v>1054</v>
      </c>
      <c r="T1060" s="2">
        <v>11.53</v>
      </c>
      <c r="U1060" s="4">
        <f t="shared" si="185"/>
        <v>-1.0994751183072897E-8</v>
      </c>
      <c r="V1060" s="4">
        <f t="shared" si="182"/>
        <v>-7.6255328136913412E-9</v>
      </c>
      <c r="X1060" s="8">
        <v>1054</v>
      </c>
      <c r="Y1060" s="2">
        <v>11.53</v>
      </c>
      <c r="Z1060" s="4">
        <f t="shared" si="186"/>
        <v>-1.09947511830729E-8</v>
      </c>
      <c r="AA1060" s="4">
        <f t="shared" si="183"/>
        <v>-7.6255328136913412E-9</v>
      </c>
    </row>
    <row r="1061" spans="8:27" x14ac:dyDescent="0.4">
      <c r="H1061" s="8">
        <v>1055</v>
      </c>
      <c r="I1061" s="2">
        <v>11.54</v>
      </c>
      <c r="J1061" s="27">
        <f t="shared" si="184"/>
        <v>-9.4185816017030708E-7</v>
      </c>
      <c r="K1061" s="27">
        <f t="shared" si="177"/>
        <v>-2.180700416999094E-6</v>
      </c>
      <c r="M1061" s="23">
        <f t="shared" si="187"/>
        <v>-9.3093936774588528E-7</v>
      </c>
      <c r="N1061" s="10">
        <f t="shared" si="178"/>
        <v>4.4902723735408552</v>
      </c>
      <c r="O1061" s="3">
        <f t="shared" si="179"/>
        <v>-4.8794502092382581E-4</v>
      </c>
      <c r="P1061" s="4">
        <f t="shared" si="180"/>
        <v>-5.7230047225285266E-6</v>
      </c>
      <c r="Q1061" s="7">
        <f t="shared" si="181"/>
        <v>-4.9366802564635435E-4</v>
      </c>
      <c r="S1061" s="8">
        <v>1055</v>
      </c>
      <c r="T1061" s="2">
        <v>11.54</v>
      </c>
      <c r="U1061" s="4">
        <f t="shared" si="185"/>
        <v>-1.0918792424421834E-8</v>
      </c>
      <c r="V1061" s="4">
        <f t="shared" si="182"/>
        <v>-7.5663044135176491E-9</v>
      </c>
      <c r="X1061" s="8">
        <v>1055</v>
      </c>
      <c r="Y1061" s="2">
        <v>11.54</v>
      </c>
      <c r="Z1061" s="4">
        <f t="shared" si="186"/>
        <v>-1.0918792424421833E-8</v>
      </c>
      <c r="AA1061" s="4">
        <f t="shared" si="183"/>
        <v>-7.5663044135176507E-9</v>
      </c>
    </row>
    <row r="1062" spans="8:27" x14ac:dyDescent="0.4">
      <c r="H1062" s="8">
        <v>1056</v>
      </c>
      <c r="I1062" s="2">
        <v>11.55</v>
      </c>
      <c r="J1062" s="27">
        <f t="shared" si="184"/>
        <v>-9.3695778378464373E-7</v>
      </c>
      <c r="K1062" s="27">
        <f t="shared" si="177"/>
        <v>-2.1693798326722664E-6</v>
      </c>
      <c r="M1062" s="23">
        <f t="shared" si="187"/>
        <v>-9.2611436039166445E-7</v>
      </c>
      <c r="N1062" s="10">
        <f t="shared" si="178"/>
        <v>4.4941634241245136</v>
      </c>
      <c r="O1062" s="3">
        <f t="shared" si="179"/>
        <v>-4.8541602881544229E-4</v>
      </c>
      <c r="P1062" s="4">
        <f t="shared" si="180"/>
        <v>-5.6835005991683826E-6</v>
      </c>
      <c r="Q1062" s="7">
        <f t="shared" si="181"/>
        <v>-4.9109952941461072E-4</v>
      </c>
      <c r="S1062" s="8">
        <v>1056</v>
      </c>
      <c r="T1062" s="2">
        <v>11.55</v>
      </c>
      <c r="U1062" s="4">
        <f t="shared" si="185"/>
        <v>-1.0843423392979276E-8</v>
      </c>
      <c r="V1062" s="4">
        <f t="shared" si="182"/>
        <v>-7.5075865620001191E-9</v>
      </c>
      <c r="X1062" s="8">
        <v>1056</v>
      </c>
      <c r="Y1062" s="2">
        <v>11.55</v>
      </c>
      <c r="Z1062" s="4">
        <f t="shared" si="186"/>
        <v>-1.0843423392979274E-8</v>
      </c>
      <c r="AA1062" s="4">
        <f t="shared" si="183"/>
        <v>-7.5075865620001191E-9</v>
      </c>
    </row>
    <row r="1063" spans="8:27" x14ac:dyDescent="0.4">
      <c r="H1063" s="8">
        <v>1057</v>
      </c>
      <c r="I1063" s="2">
        <v>11.56</v>
      </c>
      <c r="J1063" s="27">
        <f t="shared" si="184"/>
        <v>-9.3208714004631818E-7</v>
      </c>
      <c r="K1063" s="27">
        <f t="shared" si="177"/>
        <v>-2.1581277731771836E-6</v>
      </c>
      <c r="M1063" s="23">
        <f t="shared" si="187"/>
        <v>-9.2131850103884372E-7</v>
      </c>
      <c r="N1063" s="10">
        <f t="shared" si="178"/>
        <v>4.4980544747081712</v>
      </c>
      <c r="O1063" s="3">
        <f t="shared" si="179"/>
        <v>-4.8290231441755829E-4</v>
      </c>
      <c r="P1063" s="4">
        <f t="shared" si="180"/>
        <v>-5.6443029136754353E-6</v>
      </c>
      <c r="Q1063" s="7">
        <f t="shared" si="181"/>
        <v>-4.8854661733123373E-4</v>
      </c>
      <c r="S1063" s="8">
        <v>1057</v>
      </c>
      <c r="T1063" s="2">
        <v>11.56</v>
      </c>
      <c r="U1063" s="4">
        <f t="shared" si="185"/>
        <v>-1.0768639007474489E-8</v>
      </c>
      <c r="V1063" s="4">
        <f t="shared" si="182"/>
        <v>-7.4493744243413873E-9</v>
      </c>
      <c r="X1063" s="8">
        <v>1057</v>
      </c>
      <c r="Y1063" s="2">
        <v>11.56</v>
      </c>
      <c r="Z1063" s="4">
        <f t="shared" si="186"/>
        <v>-1.0768639007474491E-8</v>
      </c>
      <c r="AA1063" s="4">
        <f t="shared" si="183"/>
        <v>-7.4493744243413881E-9</v>
      </c>
    </row>
    <row r="1064" spans="8:27" x14ac:dyDescent="0.4">
      <c r="H1064" s="8">
        <v>1058</v>
      </c>
      <c r="I1064" s="2">
        <v>11.57</v>
      </c>
      <c r="J1064" s="27">
        <f t="shared" si="184"/>
        <v>-9.2724602288295028E-7</v>
      </c>
      <c r="K1064" s="27">
        <f t="shared" si="177"/>
        <v>-2.1469437647462967E-6</v>
      </c>
      <c r="M1064" s="23">
        <f t="shared" si="187"/>
        <v>-9.1655158864821544E-7</v>
      </c>
      <c r="N1064" s="10">
        <f t="shared" si="178"/>
        <v>4.5019455252918288</v>
      </c>
      <c r="O1064" s="3">
        <f t="shared" si="179"/>
        <v>-4.8040377235695217E-4</v>
      </c>
      <c r="P1064" s="4">
        <f t="shared" si="180"/>
        <v>-5.6054090279492507E-6</v>
      </c>
      <c r="Q1064" s="7">
        <f t="shared" si="181"/>
        <v>-4.8600918138490143E-4</v>
      </c>
      <c r="S1064" s="8">
        <v>1058</v>
      </c>
      <c r="T1064" s="2">
        <v>11.57</v>
      </c>
      <c r="U1064" s="4">
        <f t="shared" si="185"/>
        <v>-1.0694434234734807E-8</v>
      </c>
      <c r="V1064" s="4">
        <f t="shared" si="182"/>
        <v>-7.3916632156196832E-9</v>
      </c>
      <c r="X1064" s="8">
        <v>1058</v>
      </c>
      <c r="Y1064" s="2">
        <v>11.57</v>
      </c>
      <c r="Z1064" s="4">
        <f t="shared" si="186"/>
        <v>-1.0694434234734804E-8</v>
      </c>
      <c r="AA1064" s="4">
        <f t="shared" si="183"/>
        <v>-7.3916632156196832E-9</v>
      </c>
    </row>
    <row r="1065" spans="8:27" x14ac:dyDescent="0.4">
      <c r="H1065" s="8">
        <v>1059</v>
      </c>
      <c r="I1065" s="2">
        <v>11.58</v>
      </c>
      <c r="J1065" s="27">
        <f t="shared" si="184"/>
        <v>-9.2243422782806144E-7</v>
      </c>
      <c r="K1065" s="27">
        <f t="shared" si="177"/>
        <v>-2.1358273372946606E-6</v>
      </c>
      <c r="M1065" s="23">
        <f t="shared" si="187"/>
        <v>-9.118134237388717E-7</v>
      </c>
      <c r="N1065" s="10">
        <f t="shared" si="178"/>
        <v>4.5058365758754855</v>
      </c>
      <c r="O1065" s="3">
        <f t="shared" si="179"/>
        <v>-4.7792029807717357E-4</v>
      </c>
      <c r="P1065" s="4">
        <f t="shared" si="180"/>
        <v>-5.5668163288397533E-6</v>
      </c>
      <c r="Q1065" s="7">
        <f t="shared" si="181"/>
        <v>-4.8348711440601331E-4</v>
      </c>
      <c r="S1065" s="8">
        <v>1059</v>
      </c>
      <c r="T1065" s="2">
        <v>11.58</v>
      </c>
      <c r="U1065" s="4">
        <f t="shared" si="185"/>
        <v>-1.0620804089189757E-8</v>
      </c>
      <c r="V1065" s="4">
        <f t="shared" si="182"/>
        <v>-7.3344482002324066E-9</v>
      </c>
      <c r="X1065" s="8">
        <v>1059</v>
      </c>
      <c r="Y1065" s="2">
        <v>11.58</v>
      </c>
      <c r="Z1065" s="4">
        <f t="shared" si="186"/>
        <v>-1.0620804089189755E-8</v>
      </c>
      <c r="AA1065" s="4">
        <f t="shared" si="183"/>
        <v>-7.3344482002324083E-9</v>
      </c>
    </row>
    <row r="1066" spans="8:27" x14ac:dyDescent="0.4">
      <c r="H1066" s="8">
        <v>1060</v>
      </c>
      <c r="I1066" s="2">
        <v>11.59</v>
      </c>
      <c r="J1066" s="27">
        <f t="shared" si="184"/>
        <v>-9.1765155200717165E-7</v>
      </c>
      <c r="K1066" s="27">
        <f t="shared" si="177"/>
        <v>-2.1247780243881409E-6</v>
      </c>
      <c r="M1066" s="23">
        <f t="shared" si="187"/>
        <v>-9.0710380837479113E-7</v>
      </c>
      <c r="N1066" s="10">
        <f t="shared" si="178"/>
        <v>4.509727626459143</v>
      </c>
      <c r="O1066" s="3">
        <f t="shared" si="179"/>
        <v>-4.7545178783151302E-4</v>
      </c>
      <c r="P1066" s="4">
        <f t="shared" si="180"/>
        <v>-5.5285222278900859E-6</v>
      </c>
      <c r="Q1066" s="7">
        <f t="shared" si="181"/>
        <v>-4.8098031005940311E-4</v>
      </c>
      <c r="S1066" s="8">
        <v>1060</v>
      </c>
      <c r="T1066" s="2">
        <v>11.59</v>
      </c>
      <c r="U1066" s="4">
        <f t="shared" si="185"/>
        <v>-1.0547743632380532E-8</v>
      </c>
      <c r="V1066" s="4">
        <f t="shared" si="182"/>
        <v>-7.2777246913462166E-9</v>
      </c>
      <c r="X1066" s="8">
        <v>1060</v>
      </c>
      <c r="Y1066" s="2">
        <v>11.59</v>
      </c>
      <c r="Z1066" s="4">
        <f t="shared" si="186"/>
        <v>-1.0547743632380533E-8</v>
      </c>
      <c r="AA1066" s="4">
        <f t="shared" si="183"/>
        <v>-7.2777246913462166E-9</v>
      </c>
    </row>
    <row r="1067" spans="8:27" x14ac:dyDescent="0.4">
      <c r="H1067" s="8">
        <v>1061</v>
      </c>
      <c r="I1067" s="2">
        <v>11.6</v>
      </c>
      <c r="J1067" s="27">
        <f t="shared" si="184"/>
        <v>-9.128977941240444E-7</v>
      </c>
      <c r="K1067" s="27">
        <f t="shared" si="177"/>
        <v>-2.1137953632119545E-6</v>
      </c>
      <c r="M1067" s="23">
        <f t="shared" si="187"/>
        <v>-9.0242254615156921E-7</v>
      </c>
      <c r="N1067" s="10">
        <f t="shared" si="178"/>
        <v>4.5136186770428006</v>
      </c>
      <c r="O1067" s="3">
        <f t="shared" si="179"/>
        <v>-4.7299813867604686E-4</v>
      </c>
      <c r="P1067" s="4">
        <f t="shared" si="180"/>
        <v>-5.4905241610825019E-6</v>
      </c>
      <c r="Q1067" s="7">
        <f t="shared" si="181"/>
        <v>-4.7848866283712937E-4</v>
      </c>
      <c r="S1067" s="8">
        <v>1061</v>
      </c>
      <c r="T1067" s="2">
        <v>11.6</v>
      </c>
      <c r="U1067" s="4">
        <f t="shared" si="185"/>
        <v>-1.0475247972475151E-8</v>
      </c>
      <c r="V1067" s="4">
        <f t="shared" si="182"/>
        <v>-7.2214880503538975E-9</v>
      </c>
      <c r="X1067" s="8">
        <v>1061</v>
      </c>
      <c r="Y1067" s="2">
        <v>11.6</v>
      </c>
      <c r="Z1067" s="4">
        <f t="shared" si="186"/>
        <v>-1.0475247972475151E-8</v>
      </c>
      <c r="AA1067" s="4">
        <f t="shared" si="183"/>
        <v>-7.2214880503538958E-9</v>
      </c>
    </row>
    <row r="1068" spans="8:27" x14ac:dyDescent="0.4">
      <c r="H1068" s="8">
        <v>1062</v>
      </c>
      <c r="I1068" s="2">
        <v>11.61</v>
      </c>
      <c r="J1068" s="27">
        <f t="shared" si="184"/>
        <v>-9.0817275444704715E-7</v>
      </c>
      <c r="K1068" s="27">
        <f t="shared" si="177"/>
        <v>-2.1028788945394699E-6</v>
      </c>
      <c r="M1068" s="23">
        <f t="shared" si="187"/>
        <v>-8.9776944218325834E-7</v>
      </c>
      <c r="N1068" s="10">
        <f t="shared" si="178"/>
        <v>4.5175097276264582</v>
      </c>
      <c r="O1068" s="3">
        <f t="shared" si="179"/>
        <v>-4.7055924846273927E-4</v>
      </c>
      <c r="P1068" s="4">
        <f t="shared" si="180"/>
        <v>-5.452819588586943E-6</v>
      </c>
      <c r="Q1068" s="7">
        <f t="shared" si="181"/>
        <v>-4.7601206805132623E-4</v>
      </c>
      <c r="S1068" s="8">
        <v>1062</v>
      </c>
      <c r="T1068" s="2">
        <v>11.61</v>
      </c>
      <c r="U1068" s="4">
        <f t="shared" si="185"/>
        <v>-1.0403312263788773E-8</v>
      </c>
      <c r="V1068" s="4">
        <f t="shared" si="182"/>
        <v>-7.1657336863375502E-9</v>
      </c>
      <c r="X1068" s="8">
        <v>1062</v>
      </c>
      <c r="Y1068" s="2">
        <v>11.61</v>
      </c>
      <c r="Z1068" s="4">
        <f t="shared" si="186"/>
        <v>-1.0403312263788773E-8</v>
      </c>
      <c r="AA1068" s="4">
        <f t="shared" si="183"/>
        <v>-7.1657336863375511E-9</v>
      </c>
    </row>
    <row r="1069" spans="8:27" x14ac:dyDescent="0.4">
      <c r="H1069" s="8">
        <v>1063</v>
      </c>
      <c r="I1069" s="2">
        <v>11.62</v>
      </c>
      <c r="J1069" s="27">
        <f t="shared" si="184"/>
        <v>-9.0347623479564905E-7</v>
      </c>
      <c r="K1069" s="27">
        <f t="shared" si="177"/>
        <v>-2.0920281627013267E-6</v>
      </c>
      <c r="M1069" s="23">
        <f t="shared" si="187"/>
        <v>-8.9314430308933948E-7</v>
      </c>
      <c r="N1069" s="10">
        <f t="shared" si="178"/>
        <v>4.5214007782101158</v>
      </c>
      <c r="O1069" s="3">
        <f t="shared" si="179"/>
        <v>-4.6813501583261392E-4</v>
      </c>
      <c r="P1069" s="4">
        <f t="shared" si="180"/>
        <v>-5.4154059945124941E-6</v>
      </c>
      <c r="Q1069" s="7">
        <f t="shared" si="181"/>
        <v>-4.7355042182712644E-4</v>
      </c>
      <c r="S1069" s="8">
        <v>1063</v>
      </c>
      <c r="T1069" s="2">
        <v>11.62</v>
      </c>
      <c r="U1069" s="4">
        <f t="shared" si="185"/>
        <v>-1.0331931706309521E-8</v>
      </c>
      <c r="V1069" s="4">
        <f t="shared" si="182"/>
        <v>-7.1104570555383189E-9</v>
      </c>
      <c r="X1069" s="8">
        <v>1063</v>
      </c>
      <c r="Y1069" s="2">
        <v>11.62</v>
      </c>
      <c r="Z1069" s="4">
        <f t="shared" si="186"/>
        <v>-1.0331931706309521E-8</v>
      </c>
      <c r="AA1069" s="4">
        <f t="shared" si="183"/>
        <v>-7.1104570555383189E-9</v>
      </c>
    </row>
    <row r="1070" spans="8:27" x14ac:dyDescent="0.4">
      <c r="H1070" s="8">
        <v>1064</v>
      </c>
      <c r="I1070" s="2">
        <v>11.63</v>
      </c>
      <c r="J1070" s="27">
        <f t="shared" si="184"/>
        <v>-8.9880803852704499E-7</v>
      </c>
      <c r="K1070" s="27">
        <f t="shared" si="177"/>
        <v>-2.081242715554838E-6</v>
      </c>
      <c r="M1070" s="23">
        <f t="shared" si="187"/>
        <v>-8.8854693698181553E-7</v>
      </c>
      <c r="N1070" s="10">
        <f t="shared" si="178"/>
        <v>4.5252918287937742</v>
      </c>
      <c r="O1070" s="3">
        <f t="shared" si="179"/>
        <v>-4.6572534020898875E-4</v>
      </c>
      <c r="P1070" s="4">
        <f t="shared" si="180"/>
        <v>-5.3782808866615617E-6</v>
      </c>
      <c r="Q1070" s="7">
        <f t="shared" si="181"/>
        <v>-4.7110362109565034E-4</v>
      </c>
      <c r="S1070" s="8">
        <v>1064</v>
      </c>
      <c r="T1070" s="2">
        <v>11.63</v>
      </c>
      <c r="U1070" s="4">
        <f t="shared" si="185"/>
        <v>-1.0261101545229468E-8</v>
      </c>
      <c r="V1070" s="4">
        <f t="shared" si="182"/>
        <v>-7.0556536608323851E-9</v>
      </c>
      <c r="X1070" s="8">
        <v>1064</v>
      </c>
      <c r="Y1070" s="2">
        <v>11.63</v>
      </c>
      <c r="Z1070" s="4">
        <f t="shared" si="186"/>
        <v>-1.0261101545229466E-8</v>
      </c>
      <c r="AA1070" s="4">
        <f t="shared" si="183"/>
        <v>-7.055653660832386E-9</v>
      </c>
    </row>
    <row r="1071" spans="8:27" x14ac:dyDescent="0.4">
      <c r="H1071" s="8">
        <v>1065</v>
      </c>
      <c r="I1071" s="2">
        <v>11.64</v>
      </c>
      <c r="J1071" s="27">
        <f t="shared" si="184"/>
        <v>-8.9416797052291019E-7</v>
      </c>
      <c r="K1071" s="27">
        <f t="shared" si="177"/>
        <v>-2.0705221044536946E-6</v>
      </c>
      <c r="M1071" s="23">
        <f t="shared" si="187"/>
        <v>-8.8397715345242926E-7</v>
      </c>
      <c r="N1071" s="10">
        <f t="shared" si="178"/>
        <v>4.5291828793774318</v>
      </c>
      <c r="O1071" s="3">
        <f t="shared" si="179"/>
        <v>-4.633301217907766E-4</v>
      </c>
      <c r="P1071" s="4">
        <f t="shared" si="180"/>
        <v>-5.3414417962868424E-6</v>
      </c>
      <c r="Q1071" s="7">
        <f t="shared" si="181"/>
        <v>-4.6867156358706345E-4</v>
      </c>
      <c r="S1071" s="8">
        <v>1065</v>
      </c>
      <c r="T1071" s="2">
        <v>11.64</v>
      </c>
      <c r="U1071" s="4">
        <f t="shared" si="185"/>
        <v>-1.0190817070480973E-8</v>
      </c>
      <c r="V1071" s="4">
        <f t="shared" si="182"/>
        <v>-7.0013190512133251E-9</v>
      </c>
      <c r="X1071" s="8">
        <v>1065</v>
      </c>
      <c r="Y1071" s="2">
        <v>11.64</v>
      </c>
      <c r="Z1071" s="4">
        <f t="shared" si="186"/>
        <v>-1.0190817070480971E-8</v>
      </c>
      <c r="AA1071" s="4">
        <f t="shared" si="183"/>
        <v>-7.001319051213326E-9</v>
      </c>
    </row>
    <row r="1072" spans="8:27" x14ac:dyDescent="0.4">
      <c r="H1072" s="8">
        <v>1066</v>
      </c>
      <c r="I1072" s="2">
        <v>11.65</v>
      </c>
      <c r="J1072" s="27">
        <f t="shared" si="184"/>
        <v>-8.8955583717627054E-7</v>
      </c>
      <c r="K1072" s="27">
        <f t="shared" si="177"/>
        <v>-2.0598658842179321E-6</v>
      </c>
      <c r="M1072" s="23">
        <f t="shared" si="187"/>
        <v>-8.7943476355999265E-7</v>
      </c>
      <c r="N1072" s="10">
        <f t="shared" si="178"/>
        <v>4.5330739299610894</v>
      </c>
      <c r="O1072" s="3">
        <f t="shared" si="179"/>
        <v>-4.6094926154584368E-4</v>
      </c>
      <c r="P1072" s="4">
        <f t="shared" si="180"/>
        <v>-5.3048862778508741E-6</v>
      </c>
      <c r="Q1072" s="7">
        <f t="shared" si="181"/>
        <v>-4.6625414782369457E-4</v>
      </c>
      <c r="S1072" s="8">
        <v>1066</v>
      </c>
      <c r="T1072" s="2">
        <v>11.65</v>
      </c>
      <c r="U1072" s="4">
        <f t="shared" si="185"/>
        <v>-1.0121073616277929E-8</v>
      </c>
      <c r="V1072" s="4">
        <f t="shared" si="182"/>
        <v>-6.9474488212804753E-9</v>
      </c>
      <c r="X1072" s="8">
        <v>1066</v>
      </c>
      <c r="Y1072" s="2">
        <v>11.65</v>
      </c>
      <c r="Z1072" s="4">
        <f t="shared" si="186"/>
        <v>-1.0121073616277929E-8</v>
      </c>
      <c r="AA1072" s="4">
        <f t="shared" si="183"/>
        <v>-6.9474488212804762E-9</v>
      </c>
    </row>
    <row r="1073" spans="8:27" x14ac:dyDescent="0.4">
      <c r="H1073" s="8">
        <v>1067</v>
      </c>
      <c r="I1073" s="2">
        <v>11.66</v>
      </c>
      <c r="J1073" s="27">
        <f t="shared" si="184"/>
        <v>-8.8497144637850755E-7</v>
      </c>
      <c r="K1073" s="27">
        <f t="shared" si="177"/>
        <v>-2.049273613104201E-6</v>
      </c>
      <c r="M1073" s="23">
        <f t="shared" si="187"/>
        <v>-8.7491957981784521E-7</v>
      </c>
      <c r="N1073" s="10">
        <f t="shared" si="178"/>
        <v>4.536964980544747</v>
      </c>
      <c r="O1073" s="3">
        <f t="shared" si="179"/>
        <v>-4.5858266120443622E-4</v>
      </c>
      <c r="P1073" s="4">
        <f t="shared" si="180"/>
        <v>-5.2686119087883838E-6</v>
      </c>
      <c r="Q1073" s="7">
        <f t="shared" si="181"/>
        <v>-4.6385127311322462E-4</v>
      </c>
      <c r="S1073" s="8">
        <v>1067</v>
      </c>
      <c r="T1073" s="2">
        <v>11.66</v>
      </c>
      <c r="U1073" s="4">
        <f t="shared" si="185"/>
        <v>-1.0051866560662361E-8</v>
      </c>
      <c r="V1073" s="4">
        <f t="shared" si="182"/>
        <v>-6.8940386107335712E-9</v>
      </c>
      <c r="X1073" s="8">
        <v>1067</v>
      </c>
      <c r="Y1073" s="2">
        <v>11.66</v>
      </c>
      <c r="Z1073" s="4">
        <f t="shared" si="186"/>
        <v>-1.0051866560662359E-8</v>
      </c>
      <c r="AA1073" s="4">
        <f t="shared" si="183"/>
        <v>-6.8940386107335712E-9</v>
      </c>
    </row>
    <row r="1074" spans="8:27" x14ac:dyDescent="0.4">
      <c r="H1074" s="8">
        <v>1068</v>
      </c>
      <c r="I1074" s="2">
        <v>11.67</v>
      </c>
      <c r="J1074" s="27">
        <f t="shared" si="184"/>
        <v>-8.8041460750648241E-7</v>
      </c>
      <c r="K1074" s="27">
        <f t="shared" si="177"/>
        <v>-2.0387448527763168E-6</v>
      </c>
      <c r="M1074" s="23">
        <f t="shared" si="187"/>
        <v>-8.7043141618142651E-7</v>
      </c>
      <c r="N1074" s="10">
        <f t="shared" si="178"/>
        <v>4.5408560311284045</v>
      </c>
      <c r="O1074" s="3">
        <f t="shared" si="179"/>
        <v>-4.5623022325266658E-4</v>
      </c>
      <c r="P1074" s="4">
        <f t="shared" si="180"/>
        <v>-5.2326162892711909E-6</v>
      </c>
      <c r="Q1074" s="7">
        <f t="shared" si="181"/>
        <v>-4.6146283954193775E-4</v>
      </c>
      <c r="S1074" s="8">
        <v>1068</v>
      </c>
      <c r="T1074" s="2">
        <v>11.67</v>
      </c>
      <c r="U1074" s="4">
        <f t="shared" si="185"/>
        <v>-9.9831913250558721E-9</v>
      </c>
      <c r="V1074" s="4">
        <f t="shared" si="182"/>
        <v>-6.8410841038733239E-9</v>
      </c>
      <c r="X1074" s="8">
        <v>1068</v>
      </c>
      <c r="Y1074" s="2">
        <v>11.67</v>
      </c>
      <c r="Z1074" s="4">
        <f t="shared" si="186"/>
        <v>-9.9831913250558704E-9</v>
      </c>
      <c r="AA1074" s="4">
        <f t="shared" si="183"/>
        <v>-6.8410841038733239E-9</v>
      </c>
    </row>
    <row r="1075" spans="8:27" x14ac:dyDescent="0.4">
      <c r="H1075" s="8">
        <v>1069</v>
      </c>
      <c r="I1075" s="2">
        <v>11.68</v>
      </c>
      <c r="J1075" s="27">
        <f t="shared" si="184"/>
        <v>-8.7588513140977994E-7</v>
      </c>
      <c r="K1075" s="27">
        <f t="shared" si="177"/>
        <v>-2.0282791682760755E-6</v>
      </c>
      <c r="M1075" s="23">
        <f t="shared" si="187"/>
        <v>-8.6597008803596382E-7</v>
      </c>
      <c r="N1075" s="10">
        <f t="shared" si="178"/>
        <v>4.5447470817120612</v>
      </c>
      <c r="O1075" s="3">
        <f t="shared" si="179"/>
        <v>-4.538918509260597E-4</v>
      </c>
      <c r="P1075" s="4">
        <f t="shared" si="180"/>
        <v>-5.1968970419757268E-6</v>
      </c>
      <c r="Q1075" s="7">
        <f t="shared" si="181"/>
        <v>-4.590887479680354E-4</v>
      </c>
      <c r="S1075" s="8">
        <v>1069</v>
      </c>
      <c r="T1075" s="2">
        <v>11.68</v>
      </c>
      <c r="U1075" s="4">
        <f t="shared" si="185"/>
        <v>-9.9150433738161126E-9</v>
      </c>
      <c r="V1075" s="4">
        <f t="shared" si="182"/>
        <v>-6.7885810291079283E-9</v>
      </c>
      <c r="X1075" s="8">
        <v>1069</v>
      </c>
      <c r="Y1075" s="2">
        <v>11.68</v>
      </c>
      <c r="Z1075" s="4">
        <f t="shared" si="186"/>
        <v>-9.9150433738161142E-9</v>
      </c>
      <c r="AA1075" s="4">
        <f t="shared" si="183"/>
        <v>-6.7885810291079291E-9</v>
      </c>
    </row>
    <row r="1076" spans="8:27" x14ac:dyDescent="0.4">
      <c r="H1076" s="8">
        <v>1070</v>
      </c>
      <c r="I1076" s="2">
        <v>11.69</v>
      </c>
      <c r="J1076" s="27">
        <f t="shared" si="184"/>
        <v>-8.713828303980715E-7</v>
      </c>
      <c r="K1076" s="27">
        <f t="shared" si="177"/>
        <v>-2.0178761279943448E-6</v>
      </c>
      <c r="M1076" s="23">
        <f t="shared" si="187"/>
        <v>-8.6153541218427335E-7</v>
      </c>
      <c r="N1076" s="10">
        <f t="shared" si="178"/>
        <v>4.5486381322957188</v>
      </c>
      <c r="O1076" s="3">
        <f t="shared" si="179"/>
        <v>-4.5156744820315953E-4</v>
      </c>
      <c r="P1076" s="4">
        <f t="shared" si="180"/>
        <v>-5.1614518118531047E-6</v>
      </c>
      <c r="Q1076" s="7">
        <f t="shared" si="181"/>
        <v>-4.5672890001501265E-4</v>
      </c>
      <c r="S1076" s="8">
        <v>1070</v>
      </c>
      <c r="T1076" s="2">
        <v>11.69</v>
      </c>
      <c r="U1076" s="4">
        <f t="shared" si="185"/>
        <v>-9.8474182137981102E-9</v>
      </c>
      <c r="V1076" s="4">
        <f t="shared" si="182"/>
        <v>-6.7365251584654551E-9</v>
      </c>
      <c r="X1076" s="8">
        <v>1070</v>
      </c>
      <c r="Y1076" s="2">
        <v>11.69</v>
      </c>
      <c r="Z1076" s="4">
        <f t="shared" si="186"/>
        <v>-9.8474182137981119E-9</v>
      </c>
      <c r="AA1076" s="4">
        <f t="shared" si="183"/>
        <v>-6.7365251584654543E-9</v>
      </c>
    </row>
    <row r="1077" spans="8:27" x14ac:dyDescent="0.4">
      <c r="H1077" s="8">
        <v>1071</v>
      </c>
      <c r="I1077" s="2">
        <v>11.7</v>
      </c>
      <c r="J1077" s="27">
        <f t="shared" si="184"/>
        <v>-8.6690751822860643E-7</v>
      </c>
      <c r="K1077" s="27">
        <f t="shared" si="177"/>
        <v>-2.0075353036424479E-6</v>
      </c>
      <c r="M1077" s="23">
        <f t="shared" si="187"/>
        <v>-8.5712720683468588E-7</v>
      </c>
      <c r="N1077" s="10">
        <f t="shared" si="178"/>
        <v>4.5525291828793764</v>
      </c>
      <c r="O1077" s="3">
        <f t="shared" si="179"/>
        <v>-4.4925691979920006E-4</v>
      </c>
      <c r="P1077" s="4">
        <f t="shared" si="180"/>
        <v>-5.1262782659018154E-6</v>
      </c>
      <c r="Q1077" s="7">
        <f t="shared" si="181"/>
        <v>-4.5438319806510185E-4</v>
      </c>
      <c r="S1077" s="8">
        <v>1071</v>
      </c>
      <c r="T1077" s="2">
        <v>11.7</v>
      </c>
      <c r="U1077" s="4">
        <f t="shared" si="185"/>
        <v>-9.7803113939205771E-9</v>
      </c>
      <c r="V1077" s="4">
        <f t="shared" si="182"/>
        <v>-6.6849123071121164E-9</v>
      </c>
      <c r="X1077" s="8">
        <v>1071</v>
      </c>
      <c r="Y1077" s="2">
        <v>11.7</v>
      </c>
      <c r="Z1077" s="4">
        <f t="shared" si="186"/>
        <v>-9.7803113939205787E-9</v>
      </c>
      <c r="AA1077" s="4">
        <f t="shared" si="183"/>
        <v>-6.6849123071121156E-9</v>
      </c>
    </row>
    <row r="1078" spans="8:27" x14ac:dyDescent="0.4">
      <c r="H1078" s="8">
        <v>1072</v>
      </c>
      <c r="I1078" s="2">
        <v>11.71</v>
      </c>
      <c r="J1078" s="27">
        <f t="shared" si="184"/>
        <v>-8.6245901009380876E-7</v>
      </c>
      <c r="K1078" s="27">
        <f t="shared" si="177"/>
        <v>-1.9972562702237847E-6</v>
      </c>
      <c r="M1078" s="23">
        <f t="shared" si="187"/>
        <v>-8.527452915890719E-7</v>
      </c>
      <c r="N1078" s="10">
        <f t="shared" si="178"/>
        <v>4.5564202334630348</v>
      </c>
      <c r="O1078" s="3">
        <f t="shared" si="179"/>
        <v>-4.4696017115982876E-4</v>
      </c>
      <c r="P1078" s="4">
        <f t="shared" si="180"/>
        <v>-5.0913740929428109E-6</v>
      </c>
      <c r="Q1078" s="7">
        <f t="shared" si="181"/>
        <v>-4.5205154525277156E-4</v>
      </c>
      <c r="S1078" s="8">
        <v>1072</v>
      </c>
      <c r="T1078" s="2">
        <v>11.71</v>
      </c>
      <c r="U1078" s="4">
        <f t="shared" si="185"/>
        <v>-9.7137185047368165E-9</v>
      </c>
      <c r="V1078" s="4">
        <f t="shared" si="182"/>
        <v>-6.6337383328760967E-9</v>
      </c>
      <c r="X1078" s="8">
        <v>1072</v>
      </c>
      <c r="Y1078" s="2">
        <v>11.71</v>
      </c>
      <c r="Z1078" s="4">
        <f t="shared" si="186"/>
        <v>-9.7137185047368181E-9</v>
      </c>
      <c r="AA1078" s="4">
        <f t="shared" si="183"/>
        <v>-6.6337383328760959E-9</v>
      </c>
    </row>
    <row r="1079" spans="8:27" x14ac:dyDescent="0.4">
      <c r="H1079" s="8">
        <v>1073</v>
      </c>
      <c r="I1079" s="2">
        <v>11.72</v>
      </c>
      <c r="J1079" s="27">
        <f t="shared" si="184"/>
        <v>-8.5803712260900236E-7</v>
      </c>
      <c r="K1079" s="27">
        <f t="shared" si="177"/>
        <v>-1.9870386060057537E-6</v>
      </c>
      <c r="M1079" s="23">
        <f t="shared" si="187"/>
        <v>-8.4838948743099184E-7</v>
      </c>
      <c r="N1079" s="10">
        <f t="shared" si="178"/>
        <v>4.5603112840466924</v>
      </c>
      <c r="O1079" s="3">
        <f t="shared" si="179"/>
        <v>-4.4467710845489582E-4</v>
      </c>
      <c r="P1079" s="4">
        <f t="shared" si="180"/>
        <v>-5.0567370033971838E-6</v>
      </c>
      <c r="Q1079" s="7">
        <f t="shared" si="181"/>
        <v>-4.4973384545829301E-4</v>
      </c>
      <c r="S1079" s="8">
        <v>1073</v>
      </c>
      <c r="T1079" s="2">
        <v>11.72</v>
      </c>
      <c r="U1079" s="4">
        <f t="shared" si="185"/>
        <v>-9.6476351780105508E-9</v>
      </c>
      <c r="V1079" s="4">
        <f t="shared" si="182"/>
        <v>-6.5829991357771967E-9</v>
      </c>
      <c r="X1079" s="8">
        <v>1073</v>
      </c>
      <c r="Y1079" s="2">
        <v>11.72</v>
      </c>
      <c r="Z1079" s="4">
        <f t="shared" si="186"/>
        <v>-9.6476351780105525E-9</v>
      </c>
      <c r="AA1079" s="4">
        <f t="shared" si="183"/>
        <v>-6.5829991357771967E-9</v>
      </c>
    </row>
    <row r="1080" spans="8:27" x14ac:dyDescent="0.4">
      <c r="H1080" s="8">
        <v>1074</v>
      </c>
      <c r="I1080" s="2">
        <v>11.73</v>
      </c>
      <c r="J1080" s="27">
        <f t="shared" si="184"/>
        <v>-8.5364167380023951E-7</v>
      </c>
      <c r="K1080" s="27">
        <f t="shared" si="177"/>
        <v>-1.9768818924919004E-6</v>
      </c>
      <c r="M1080" s="23">
        <f t="shared" si="187"/>
        <v>-8.4405961671394325E-7</v>
      </c>
      <c r="N1080" s="10">
        <f t="shared" si="178"/>
        <v>4.56420233463035</v>
      </c>
      <c r="O1080" s="3">
        <f t="shared" si="179"/>
        <v>-4.4240763857229391E-4</v>
      </c>
      <c r="P1080" s="4">
        <f t="shared" si="180"/>
        <v>-5.0223647290661946E-6</v>
      </c>
      <c r="Q1080" s="7">
        <f t="shared" si="181"/>
        <v>-4.4743000330136012E-4</v>
      </c>
      <c r="S1080" s="8">
        <v>1074</v>
      </c>
      <c r="T1080" s="2">
        <v>11.73</v>
      </c>
      <c r="U1080" s="4">
        <f t="shared" si="185"/>
        <v>-9.5820570862962504E-9</v>
      </c>
      <c r="V1080" s="4">
        <f t="shared" si="182"/>
        <v>-6.5326906575619109E-9</v>
      </c>
      <c r="X1080" s="8">
        <v>1074</v>
      </c>
      <c r="Y1080" s="2">
        <v>11.73</v>
      </c>
      <c r="Z1080" s="4">
        <f t="shared" si="186"/>
        <v>-9.5820570862962504E-9</v>
      </c>
      <c r="AA1080" s="4">
        <f t="shared" si="183"/>
        <v>-6.5326906575619118E-9</v>
      </c>
    </row>
    <row r="1081" spans="8:27" x14ac:dyDescent="0.4">
      <c r="H1081" s="8">
        <v>1075</v>
      </c>
      <c r="I1081" s="2">
        <v>11.74</v>
      </c>
      <c r="J1081" s="27">
        <f t="shared" si="184"/>
        <v>-8.4927248309225321E-7</v>
      </c>
      <c r="K1081" s="27">
        <f t="shared" si="177"/>
        <v>-1.9667857143943519E-6</v>
      </c>
      <c r="M1081" s="23">
        <f t="shared" si="187"/>
        <v>-8.39755503149729E-7</v>
      </c>
      <c r="N1081" s="10">
        <f t="shared" si="178"/>
        <v>4.5680933852140075</v>
      </c>
      <c r="O1081" s="3">
        <f t="shared" si="179"/>
        <v>-4.4015166911186147E-4</v>
      </c>
      <c r="P1081" s="4">
        <f t="shared" si="180"/>
        <v>-4.9882550229137849E-6</v>
      </c>
      <c r="Q1081" s="7">
        <f t="shared" si="181"/>
        <v>-4.4513992413477526E-4</v>
      </c>
      <c r="S1081" s="8">
        <v>1075</v>
      </c>
      <c r="T1081" s="2">
        <v>11.74</v>
      </c>
      <c r="U1081" s="4">
        <f t="shared" si="185"/>
        <v>-9.5169799425241876E-9</v>
      </c>
      <c r="V1081" s="4">
        <f t="shared" si="182"/>
        <v>-6.4828088812441002E-9</v>
      </c>
      <c r="X1081" s="8">
        <v>1075</v>
      </c>
      <c r="Y1081" s="2">
        <v>11.74</v>
      </c>
      <c r="Z1081" s="4">
        <f t="shared" si="186"/>
        <v>-9.5169799425241876E-9</v>
      </c>
      <c r="AA1081" s="4">
        <f t="shared" si="183"/>
        <v>-6.4828088812440985E-9</v>
      </c>
    </row>
    <row r="1082" spans="8:27" x14ac:dyDescent="0.4">
      <c r="H1082" s="8">
        <v>1076</v>
      </c>
      <c r="I1082" s="2">
        <v>11.75</v>
      </c>
      <c r="J1082" s="27">
        <f t="shared" si="184"/>
        <v>-8.4492937129652197E-7</v>
      </c>
      <c r="K1082" s="27">
        <f t="shared" si="177"/>
        <v>-1.9567496596065108E-6</v>
      </c>
      <c r="M1082" s="23">
        <f t="shared" si="187"/>
        <v>-8.3547697179693189E-7</v>
      </c>
      <c r="N1082" s="10">
        <f t="shared" si="178"/>
        <v>4.5719844357976651</v>
      </c>
      <c r="O1082" s="3">
        <f t="shared" si="179"/>
        <v>-4.3790910837934152E-4</v>
      </c>
      <c r="P1082" s="4">
        <f t="shared" si="180"/>
        <v>-4.9544056588514989E-6</v>
      </c>
      <c r="Q1082" s="7">
        <f t="shared" si="181"/>
        <v>-4.4286351403819302E-4</v>
      </c>
      <c r="S1082" s="8">
        <v>1076</v>
      </c>
      <c r="T1082" s="2">
        <v>11.75</v>
      </c>
      <c r="U1082" s="4">
        <f t="shared" si="185"/>
        <v>-9.4523994995900981E-9</v>
      </c>
      <c r="V1082" s="4">
        <f t="shared" si="182"/>
        <v>-6.4333498306510993E-9</v>
      </c>
      <c r="X1082" s="8">
        <v>1076</v>
      </c>
      <c r="Y1082" s="2">
        <v>11.75</v>
      </c>
      <c r="Z1082" s="4">
        <f t="shared" si="186"/>
        <v>-9.4523994995900964E-9</v>
      </c>
      <c r="AA1082" s="4">
        <f t="shared" si="183"/>
        <v>-6.4333498306511001E-9</v>
      </c>
    </row>
    <row r="1083" spans="8:27" x14ac:dyDescent="0.4">
      <c r="H1083" s="8">
        <v>1077</v>
      </c>
      <c r="I1083" s="2">
        <v>11.76</v>
      </c>
      <c r="J1083" s="27">
        <f t="shared" si="184"/>
        <v>-8.4061216059943951E-7</v>
      </c>
      <c r="K1083" s="27">
        <f t="shared" ref="K1083:K1146" si="188">$E$15*(-4)*$F$23*$E$23^-3*(-1848*(I1083/$E$23)^-15 +240*(I1083/$E$23)^-9)+(-4)*$F$23*((-12/$E$23)*(I1083/$E$23)^-12 - (-6/$E$23)*(I1083/$E$23)^-6)</f>
        <v>-1.9467733191759859E-6</v>
      </c>
      <c r="M1083" s="23">
        <f t="shared" si="187"/>
        <v>-8.3122384904949032E-7</v>
      </c>
      <c r="N1083" s="10">
        <f t="shared" ref="N1083:N1146" si="189">T1083/$E$23</f>
        <v>4.5758754863813227</v>
      </c>
      <c r="O1083" s="3">
        <f t="shared" ref="O1083:O1146" si="190">4*$F$23*((T1083/$E$23)^-12 - (T1083/$E$23)^-6)/$F$23</f>
        <v>-4.356798653803942E-4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-4.9208144315257016E-6</v>
      </c>
      <c r="Q1083" s="7">
        <f t="shared" ref="Q1083:Q1146" si="192">O1083+P1083</f>
        <v>-4.4060067981191989E-4</v>
      </c>
      <c r="S1083" s="8">
        <v>1077</v>
      </c>
      <c r="T1083" s="2">
        <v>11.76</v>
      </c>
      <c r="U1083" s="4">
        <f t="shared" si="185"/>
        <v>-9.3883115499492147E-9</v>
      </c>
      <c r="V1083" s="4">
        <f t="shared" ref="V1083:V1146" si="193">$E$15*(-4)*$F$23*$E$23^-3*(-1848*(T1083/$E$23)^-15 +240*(T1083/$E$23)^-9)</f>
        <v>-6.3843095699751385E-9</v>
      </c>
      <c r="X1083" s="8">
        <v>1077</v>
      </c>
      <c r="Y1083" s="2">
        <v>11.76</v>
      </c>
      <c r="Z1083" s="4">
        <f t="shared" si="186"/>
        <v>-9.3883115499492131E-9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-6.3843095699751401E-9</v>
      </c>
    </row>
    <row r="1084" spans="8:27" x14ac:dyDescent="0.4">
      <c r="H1084" s="8">
        <v>1078</v>
      </c>
      <c r="I1084" s="2">
        <v>11.77</v>
      </c>
      <c r="J1084" s="27">
        <f t="shared" si="184"/>
        <v>-8.3632067455060389E-7</v>
      </c>
      <c r="K1084" s="27">
        <f t="shared" si="188"/>
        <v>-1.9368562872777937E-6</v>
      </c>
      <c r="M1084" s="23">
        <f t="shared" si="187"/>
        <v>-8.2699596262538904E-7</v>
      </c>
      <c r="N1084" s="10">
        <f t="shared" si="189"/>
        <v>4.5797665369649803</v>
      </c>
      <c r="O1084" s="3">
        <f t="shared" si="190"/>
        <v>-4.3346384981466859E-4</v>
      </c>
      <c r="P1084" s="4">
        <f t="shared" si="191"/>
        <v>-4.8874791561071924E-6</v>
      </c>
      <c r="Q1084" s="7">
        <f t="shared" si="192"/>
        <v>-4.3835132897077577E-4</v>
      </c>
      <c r="S1084" s="8">
        <v>1078</v>
      </c>
      <c r="T1084" s="2">
        <v>11.77</v>
      </c>
      <c r="U1084" s="4">
        <f t="shared" si="185"/>
        <v>-9.324711925214882E-9</v>
      </c>
      <c r="V1084" s="4">
        <f t="shared" si="193"/>
        <v>-6.3356842033301116E-9</v>
      </c>
      <c r="X1084" s="8">
        <v>1078</v>
      </c>
      <c r="Y1084" s="2">
        <v>11.77</v>
      </c>
      <c r="Z1084" s="4">
        <f t="shared" si="186"/>
        <v>-9.3247119252148804E-9</v>
      </c>
      <c r="AA1084" s="4">
        <f t="shared" si="194"/>
        <v>-6.335684203330114E-9</v>
      </c>
    </row>
    <row r="1085" spans="8:27" x14ac:dyDescent="0.4">
      <c r="H1085" s="8">
        <v>1079</v>
      </c>
      <c r="I1085" s="2">
        <v>11.78</v>
      </c>
      <c r="J1085" s="27">
        <f t="shared" si="184"/>
        <v>-8.3205473805121116E-7</v>
      </c>
      <c r="K1085" s="27">
        <f t="shared" si="188"/>
        <v>-1.9269981611878053E-6</v>
      </c>
      <c r="M1085" s="23">
        <f t="shared" si="187"/>
        <v>-8.2279314155544967E-7</v>
      </c>
      <c r="N1085" s="10">
        <f t="shared" si="189"/>
        <v>4.5836575875486369</v>
      </c>
      <c r="O1085" s="3">
        <f t="shared" si="190"/>
        <v>-4.3126097206992758E-4</v>
      </c>
      <c r="P1085" s="4">
        <f t="shared" si="191"/>
        <v>-4.8543976680831143E-6</v>
      </c>
      <c r="Q1085" s="7">
        <f t="shared" si="192"/>
        <v>-4.3611536973801071E-4</v>
      </c>
      <c r="S1085" s="8">
        <v>1079</v>
      </c>
      <c r="T1085" s="2">
        <v>11.78</v>
      </c>
      <c r="U1085" s="4">
        <f t="shared" si="185"/>
        <v>-9.2615964957615357E-9</v>
      </c>
      <c r="V1085" s="4">
        <f t="shared" si="193"/>
        <v>-6.2874698743135658E-9</v>
      </c>
      <c r="X1085" s="8">
        <v>1079</v>
      </c>
      <c r="Y1085" s="2">
        <v>11.78</v>
      </c>
      <c r="Z1085" s="4">
        <f t="shared" si="186"/>
        <v>-9.2615964957615357E-9</v>
      </c>
      <c r="AA1085" s="4">
        <f t="shared" si="194"/>
        <v>-6.2874698743135658E-9</v>
      </c>
    </row>
    <row r="1086" spans="8:27" x14ac:dyDescent="0.4">
      <c r="H1086" s="8">
        <v>1080</v>
      </c>
      <c r="I1086" s="2">
        <v>11.79</v>
      </c>
      <c r="J1086" s="27">
        <f t="shared" si="184"/>
        <v>-8.2781417734255718E-7</v>
      </c>
      <c r="K1086" s="27">
        <f t="shared" si="188"/>
        <v>-1.9171985412564262E-6</v>
      </c>
      <c r="M1086" s="23">
        <f t="shared" si="187"/>
        <v>-8.1861521617222522E-7</v>
      </c>
      <c r="N1086" s="10">
        <f t="shared" si="189"/>
        <v>4.5875486381322945</v>
      </c>
      <c r="O1086" s="3">
        <f t="shared" si="190"/>
        <v>-4.2907114321622707E-4</v>
      </c>
      <c r="P1086" s="4">
        <f t="shared" si="191"/>
        <v>-4.8215678230511112E-6</v>
      </c>
      <c r="Q1086" s="7">
        <f t="shared" si="192"/>
        <v>-4.338927110392782E-4</v>
      </c>
      <c r="S1086" s="8">
        <v>1080</v>
      </c>
      <c r="T1086" s="2">
        <v>11.79</v>
      </c>
      <c r="U1086" s="4">
        <f t="shared" si="185"/>
        <v>-9.1989611703319921E-9</v>
      </c>
      <c r="V1086" s="4">
        <f t="shared" si="193"/>
        <v>-6.2396627655738174E-9</v>
      </c>
      <c r="X1086" s="8">
        <v>1080</v>
      </c>
      <c r="Y1086" s="2">
        <v>11.79</v>
      </c>
      <c r="Z1086" s="4">
        <f t="shared" si="186"/>
        <v>-9.1989611703319938E-9</v>
      </c>
      <c r="AA1086" s="4">
        <f t="shared" si="194"/>
        <v>-6.2396627655738182E-9</v>
      </c>
    </row>
    <row r="1087" spans="8:27" x14ac:dyDescent="0.4">
      <c r="H1087" s="8">
        <v>1081</v>
      </c>
      <c r="I1087" s="2">
        <v>11.8</v>
      </c>
      <c r="J1087" s="27">
        <f t="shared" si="184"/>
        <v>-8.2359881999465067E-7</v>
      </c>
      <c r="K1087" s="27">
        <f t="shared" si="188"/>
        <v>-1.9074570308825509E-6</v>
      </c>
      <c r="M1087" s="23">
        <f t="shared" si="187"/>
        <v>-8.1446201809900149E-7</v>
      </c>
      <c r="N1087" s="10">
        <f t="shared" si="189"/>
        <v>4.591439688715953</v>
      </c>
      <c r="O1087" s="3">
        <f t="shared" si="190"/>
        <v>-4.2689427500015105E-4</v>
      </c>
      <c r="P1087" s="4">
        <f t="shared" si="191"/>
        <v>-4.7889874965157979E-6</v>
      </c>
      <c r="Q1087" s="7">
        <f t="shared" si="192"/>
        <v>-4.3168326249666685E-4</v>
      </c>
      <c r="S1087" s="8">
        <v>1081</v>
      </c>
      <c r="T1087" s="2">
        <v>11.8</v>
      </c>
      <c r="U1087" s="4">
        <f t="shared" si="185"/>
        <v>-9.13680189564913E-9</v>
      </c>
      <c r="V1087" s="4">
        <f t="shared" si="193"/>
        <v>-6.1922590983822605E-9</v>
      </c>
      <c r="X1087" s="8">
        <v>1081</v>
      </c>
      <c r="Y1087" s="2">
        <v>11.8</v>
      </c>
      <c r="Z1087" s="4">
        <f t="shared" si="186"/>
        <v>-9.1368018956491316E-9</v>
      </c>
      <c r="AA1087" s="4">
        <f t="shared" si="194"/>
        <v>-6.1922590983822605E-9</v>
      </c>
    </row>
    <row r="1088" spans="8:27" x14ac:dyDescent="0.4">
      <c r="H1088" s="8">
        <v>1082</v>
      </c>
      <c r="I1088" s="2">
        <v>11.81</v>
      </c>
      <c r="J1088" s="27">
        <f t="shared" si="184"/>
        <v>-8.1940849489493355E-7</v>
      </c>
      <c r="K1088" s="27">
        <f t="shared" si="188"/>
        <v>-1.8977732364877397E-6</v>
      </c>
      <c r="M1088" s="23">
        <f t="shared" si="187"/>
        <v>-8.1033338023890179E-7</v>
      </c>
      <c r="N1088" s="10">
        <f t="shared" si="189"/>
        <v>4.5953307392996106</v>
      </c>
      <c r="O1088" s="3">
        <f t="shared" si="190"/>
        <v>-4.2473027983910079E-4</v>
      </c>
      <c r="P1088" s="4">
        <f t="shared" si="191"/>
        <v>-4.7566545836874399E-6</v>
      </c>
      <c r="Q1088" s="7">
        <f t="shared" si="192"/>
        <v>-4.2948693442278825E-4</v>
      </c>
      <c r="S1088" s="8">
        <v>1082</v>
      </c>
      <c r="T1088" s="2">
        <v>11.81</v>
      </c>
      <c r="U1088" s="4">
        <f t="shared" si="185"/>
        <v>-9.0751146560317989E-9</v>
      </c>
      <c r="V1088" s="4">
        <f t="shared" si="193"/>
        <v>-6.1452551322106447E-9</v>
      </c>
      <c r="X1088" s="8">
        <v>1082</v>
      </c>
      <c r="Y1088" s="2">
        <v>11.81</v>
      </c>
      <c r="Z1088" s="4">
        <f t="shared" si="186"/>
        <v>-9.0751146560317956E-9</v>
      </c>
      <c r="AA1088" s="4">
        <f t="shared" si="194"/>
        <v>-6.145255132210643E-9</v>
      </c>
    </row>
    <row r="1089" spans="8:27" x14ac:dyDescent="0.4">
      <c r="H1089" s="8">
        <v>1083</v>
      </c>
      <c r="I1089" s="2">
        <v>11.82</v>
      </c>
      <c r="J1089" s="27">
        <f t="shared" si="184"/>
        <v>-8.1524303223709688E-7</v>
      </c>
      <c r="K1089" s="27">
        <f t="shared" si="188"/>
        <v>-1.8881467674906319E-6</v>
      </c>
      <c r="M1089" s="23">
        <f t="shared" si="187"/>
        <v>-8.0622913676408209E-7</v>
      </c>
      <c r="N1089" s="10">
        <f t="shared" si="189"/>
        <v>4.5992217898832681</v>
      </c>
      <c r="O1089" s="3">
        <f t="shared" si="190"/>
        <v>-4.2257907081563192E-4</v>
      </c>
      <c r="P1089" s="4">
        <f t="shared" si="191"/>
        <v>-4.7245669992827911E-6</v>
      </c>
      <c r="Q1089" s="7">
        <f t="shared" si="192"/>
        <v>-4.2730363781491473E-4</v>
      </c>
      <c r="S1089" s="8">
        <v>1083</v>
      </c>
      <c r="T1089" s="2">
        <v>11.82</v>
      </c>
      <c r="U1089" s="4">
        <f t="shared" si="185"/>
        <v>-9.0138954730148226E-9</v>
      </c>
      <c r="V1089" s="4">
        <f t="shared" si="193"/>
        <v>-6.0986471643132948E-9</v>
      </c>
      <c r="X1089" s="8">
        <v>1083</v>
      </c>
      <c r="Y1089" s="2">
        <v>11.82</v>
      </c>
      <c r="Z1089" s="4">
        <f t="shared" si="186"/>
        <v>-9.013895473014821E-9</v>
      </c>
      <c r="AA1089" s="4">
        <f t="shared" si="194"/>
        <v>-6.098647164313294E-9</v>
      </c>
    </row>
    <row r="1090" spans="8:27" x14ac:dyDescent="0.4">
      <c r="H1090" s="8">
        <v>1084</v>
      </c>
      <c r="I1090" s="2">
        <v>11.83</v>
      </c>
      <c r="J1090" s="27">
        <f t="shared" si="184"/>
        <v>-8.1110226351001326E-7</v>
      </c>
      <c r="K1090" s="27">
        <f t="shared" si="188"/>
        <v>-1.8785772362816119E-6</v>
      </c>
      <c r="M1090" s="23">
        <f t="shared" si="187"/>
        <v>-8.0214912310503994E-7</v>
      </c>
      <c r="N1090" s="10">
        <f t="shared" si="189"/>
        <v>4.6031128404669257</v>
      </c>
      <c r="O1090" s="3">
        <f t="shared" si="190"/>
        <v>-4.2044056167185031E-4</v>
      </c>
      <c r="P1090" s="4">
        <f t="shared" si="191"/>
        <v>-4.6927226773281592E-6</v>
      </c>
      <c r="Q1090" s="7">
        <f t="shared" si="192"/>
        <v>-4.2513328434917849E-4</v>
      </c>
      <c r="S1090" s="8">
        <v>1084</v>
      </c>
      <c r="T1090" s="2">
        <v>11.83</v>
      </c>
      <c r="U1090" s="4">
        <f t="shared" si="185"/>
        <v>-8.9531404049733168E-9</v>
      </c>
      <c r="V1090" s="4">
        <f t="shared" si="193"/>
        <v>-6.0524315293143408E-9</v>
      </c>
      <c r="X1090" s="8">
        <v>1084</v>
      </c>
      <c r="Y1090" s="2">
        <v>11.83</v>
      </c>
      <c r="Z1090" s="4">
        <f t="shared" si="186"/>
        <v>-8.9531404049733152E-9</v>
      </c>
      <c r="AA1090" s="4">
        <f t="shared" si="194"/>
        <v>-6.0524315293143408E-9</v>
      </c>
    </row>
    <row r="1091" spans="8:27" x14ac:dyDescent="0.4">
      <c r="H1091" s="8">
        <v>1085</v>
      </c>
      <c r="I1091" s="2">
        <v>11.84</v>
      </c>
      <c r="J1091" s="27">
        <f t="shared" si="184"/>
        <v>-8.0698602148676365E-7</v>
      </c>
      <c r="K1091" s="27">
        <f t="shared" si="188"/>
        <v>-1.8690642581977028E-6</v>
      </c>
      <c r="M1091" s="23">
        <f t="shared" si="187"/>
        <v>-7.9809317594001265E-7</v>
      </c>
      <c r="N1091" s="10">
        <f t="shared" si="189"/>
        <v>4.6070038910505833</v>
      </c>
      <c r="O1091" s="3">
        <f t="shared" si="190"/>
        <v>-4.1831466680385565E-4</v>
      </c>
      <c r="P1091" s="4">
        <f t="shared" si="191"/>
        <v>-4.6611195709646026E-6</v>
      </c>
      <c r="Q1091" s="7">
        <f t="shared" si="192"/>
        <v>-4.2297578637482026E-4</v>
      </c>
      <c r="S1091" s="8">
        <v>1085</v>
      </c>
      <c r="T1091" s="2">
        <v>11.84</v>
      </c>
      <c r="U1091" s="4">
        <f t="shared" si="185"/>
        <v>-8.8928455467509836E-9</v>
      </c>
      <c r="V1091" s="4">
        <f t="shared" si="193"/>
        <v>-6.0066045987997007E-9</v>
      </c>
      <c r="X1091" s="8">
        <v>1085</v>
      </c>
      <c r="Y1091" s="2">
        <v>11.84</v>
      </c>
      <c r="Z1091" s="4">
        <f t="shared" si="186"/>
        <v>-8.892845546750982E-9</v>
      </c>
      <c r="AA1091" s="4">
        <f t="shared" si="194"/>
        <v>-6.0066045987997015E-9</v>
      </c>
    </row>
    <row r="1092" spans="8:27" x14ac:dyDescent="0.4">
      <c r="H1092" s="8">
        <v>1086</v>
      </c>
      <c r="I1092" s="2">
        <v>11.85</v>
      </c>
      <c r="J1092" s="27">
        <f t="shared" si="184"/>
        <v>-8.0289414021377269E-7</v>
      </c>
      <c r="K1092" s="27">
        <f t="shared" si="188"/>
        <v>-1.8596074514976937E-6</v>
      </c>
      <c r="M1092" s="23">
        <f t="shared" si="187"/>
        <v>-7.9406113318448016E-7</v>
      </c>
      <c r="N1092" s="10">
        <f t="shared" si="189"/>
        <v>4.6108949416342409</v>
      </c>
      <c r="O1092" s="3">
        <f t="shared" si="190"/>
        <v>-4.1620130125623913E-4</v>
      </c>
      <c r="P1092" s="4">
        <f t="shared" si="191"/>
        <v>-4.629755652255276E-6</v>
      </c>
      <c r="Q1092" s="7">
        <f t="shared" si="192"/>
        <v>-4.2083105690849439E-4</v>
      </c>
      <c r="S1092" s="8">
        <v>1086</v>
      </c>
      <c r="T1092" s="2">
        <v>11.85</v>
      </c>
      <c r="U1092" s="4">
        <f t="shared" si="185"/>
        <v>-8.8330070292925708E-9</v>
      </c>
      <c r="V1092" s="4">
        <f t="shared" si="193"/>
        <v>-5.9611627809139309E-9</v>
      </c>
      <c r="X1092" s="8">
        <v>1086</v>
      </c>
      <c r="Y1092" s="2">
        <v>11.85</v>
      </c>
      <c r="Z1092" s="4">
        <f t="shared" si="186"/>
        <v>-8.8330070292925741E-9</v>
      </c>
      <c r="AA1092" s="4">
        <f t="shared" si="194"/>
        <v>-5.9611627809139309E-9</v>
      </c>
    </row>
    <row r="1093" spans="8:27" x14ac:dyDescent="0.4">
      <c r="H1093" s="8">
        <v>1087</v>
      </c>
      <c r="I1093" s="2">
        <v>11.86</v>
      </c>
      <c r="J1093" s="27">
        <f t="shared" si="184"/>
        <v>-7.9882645500004121E-7</v>
      </c>
      <c r="K1093" s="27">
        <f t="shared" si="188"/>
        <v>-1.8502064373375012E-6</v>
      </c>
      <c r="M1093" s="23">
        <f t="shared" si="187"/>
        <v>-7.9005283398076099E-7</v>
      </c>
      <c r="N1093" s="10">
        <f t="shared" si="189"/>
        <v>4.6147859922178984</v>
      </c>
      <c r="O1093" s="3">
        <f t="shared" si="190"/>
        <v>-4.141003807166304E-4</v>
      </c>
      <c r="P1093" s="4">
        <f t="shared" si="191"/>
        <v>-4.5986289119948282E-6</v>
      </c>
      <c r="Q1093" s="7">
        <f t="shared" si="192"/>
        <v>-4.1869900962862523E-4</v>
      </c>
      <c r="S1093" s="8">
        <v>1087</v>
      </c>
      <c r="T1093" s="2">
        <v>11.86</v>
      </c>
      <c r="U1093" s="4">
        <f t="shared" si="185"/>
        <v>-8.773621019280238E-9</v>
      </c>
      <c r="V1093" s="4">
        <f t="shared" si="193"/>
        <v>-5.9161025199617577E-9</v>
      </c>
      <c r="X1093" s="8">
        <v>1087</v>
      </c>
      <c r="Y1093" s="2">
        <v>11.86</v>
      </c>
      <c r="Z1093" s="4">
        <f t="shared" si="186"/>
        <v>-8.773621019280238E-9</v>
      </c>
      <c r="AA1093" s="4">
        <f t="shared" si="194"/>
        <v>-5.9161025199617569E-9</v>
      </c>
    </row>
    <row r="1094" spans="8:27" x14ac:dyDescent="0.4">
      <c r="H1094" s="8">
        <v>1088</v>
      </c>
      <c r="I1094" s="2">
        <v>11.87</v>
      </c>
      <c r="J1094" s="27">
        <f t="shared" si="184"/>
        <v>-7.9478280240647722E-7</v>
      </c>
      <c r="K1094" s="27">
        <f t="shared" si="188"/>
        <v>-1.8408608397457496E-6</v>
      </c>
      <c r="M1094" s="23">
        <f t="shared" si="187"/>
        <v>-7.8606811868770324E-7</v>
      </c>
      <c r="N1094" s="10">
        <f t="shared" si="189"/>
        <v>4.618677042801556</v>
      </c>
      <c r="O1094" s="3">
        <f t="shared" si="190"/>
        <v>-4.1201182151029414E-4</v>
      </c>
      <c r="P1094" s="4">
        <f t="shared" si="191"/>
        <v>-4.567737359520921E-6</v>
      </c>
      <c r="Q1094" s="7">
        <f t="shared" si="192"/>
        <v>-4.1657955886981505E-4</v>
      </c>
      <c r="S1094" s="8">
        <v>1088</v>
      </c>
      <c r="T1094" s="2">
        <v>11.87</v>
      </c>
      <c r="U1094" s="4">
        <f t="shared" si="185"/>
        <v>-8.7146837187739218E-9</v>
      </c>
      <c r="V1094" s="4">
        <f t="shared" si="193"/>
        <v>-5.8714202960142568E-9</v>
      </c>
      <c r="X1094" s="8">
        <v>1088</v>
      </c>
      <c r="Y1094" s="2">
        <v>11.87</v>
      </c>
      <c r="Z1094" s="4">
        <f t="shared" si="186"/>
        <v>-8.7146837187739218E-9</v>
      </c>
      <c r="AA1094" s="4">
        <f t="shared" si="194"/>
        <v>-5.8714202960142576E-9</v>
      </c>
    </row>
    <row r="1095" spans="8:27" x14ac:dyDescent="0.4">
      <c r="H1095" s="8">
        <v>1089</v>
      </c>
      <c r="I1095" s="2">
        <v>11.88</v>
      </c>
      <c r="J1095" s="27">
        <f t="shared" ref="J1095:J1158" si="195">$E$15*4*$F$23*$E$23^-2*(132*(I1095/$E$23)^-14 - 30*(I1095/$E$23)^-8)+4*$F$23*((I1095/$E$23)^-12 - (I1095/$E$23)^-6)</f>
        <v>-7.9076302023533182E-7</v>
      </c>
      <c r="K1095" s="27">
        <f t="shared" si="188"/>
        <v>-1.8315702855995914E-6</v>
      </c>
      <c r="M1095" s="23">
        <f t="shared" si="187"/>
        <v>-7.8210682887047616E-7</v>
      </c>
      <c r="N1095" s="10">
        <f t="shared" si="189"/>
        <v>4.6225680933852136</v>
      </c>
      <c r="O1095" s="3">
        <f t="shared" si="190"/>
        <v>-4.0993554059477933E-4</v>
      </c>
      <c r="P1095" s="4">
        <f t="shared" si="191"/>
        <v>-4.537079022527785E-6</v>
      </c>
      <c r="Q1095" s="7">
        <f t="shared" si="192"/>
        <v>-4.144726196173071E-4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-8.6561913648556614E-9</v>
      </c>
      <c r="V1095" s="4">
        <f t="shared" si="193"/>
        <v>-5.8271126245197271E-9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-8.6561913648556597E-9</v>
      </c>
      <c r="AA1095" s="4">
        <f t="shared" si="194"/>
        <v>-5.8271126245197271E-9</v>
      </c>
    </row>
    <row r="1096" spans="8:27" x14ac:dyDescent="0.4">
      <c r="H1096" s="8">
        <v>1090</v>
      </c>
      <c r="I1096" s="2">
        <v>11.89</v>
      </c>
      <c r="J1096" s="27">
        <f t="shared" si="195"/>
        <v>-7.8676694751972892E-7</v>
      </c>
      <c r="K1096" s="27">
        <f t="shared" si="188"/>
        <v>-1.8223344046007407E-6</v>
      </c>
      <c r="M1096" s="23">
        <f t="shared" ref="M1096:M1159" si="198">4*$F$23*((I1096/$E$23)^-12 - (I1096/$E$23)^-6)</f>
        <v>-7.7816880729045114E-7</v>
      </c>
      <c r="N1096" s="10">
        <f t="shared" si="189"/>
        <v>4.6264591439688711</v>
      </c>
      <c r="O1096" s="3">
        <f t="shared" si="190"/>
        <v>-4.0787145555461554E-4</v>
      </c>
      <c r="P1096" s="4">
        <f t="shared" si="191"/>
        <v>-4.506651946881804E-6</v>
      </c>
      <c r="Q1096" s="7">
        <f t="shared" si="192"/>
        <v>-4.1237810750149737E-4</v>
      </c>
      <c r="S1096" s="8">
        <v>1090</v>
      </c>
      <c r="T1096" s="2">
        <v>11.89</v>
      </c>
      <c r="U1096" s="4">
        <f t="shared" si="196"/>
        <v>-8.5981402292777272E-9</v>
      </c>
      <c r="V1096" s="4">
        <f t="shared" si="193"/>
        <v>-5.7831760559190367E-9</v>
      </c>
      <c r="X1096" s="8">
        <v>1090</v>
      </c>
      <c r="Y1096" s="2">
        <v>11.89</v>
      </c>
      <c r="Z1096" s="4">
        <f t="shared" si="197"/>
        <v>-8.5981402292777289E-9</v>
      </c>
      <c r="AA1096" s="4">
        <f t="shared" si="194"/>
        <v>-5.7831760559190376E-9</v>
      </c>
    </row>
    <row r="1097" spans="8:27" x14ac:dyDescent="0.4">
      <c r="H1097" s="8">
        <v>1091</v>
      </c>
      <c r="I1097" s="2">
        <v>11.9</v>
      </c>
      <c r="J1097" s="27">
        <f t="shared" si="195"/>
        <v>-7.8279442451329036E-7</v>
      </c>
      <c r="K1097" s="27">
        <f t="shared" si="188"/>
        <v>-1.8131528292517309E-6</v>
      </c>
      <c r="M1097" s="23">
        <f t="shared" si="198"/>
        <v>-7.7425389789517575E-7</v>
      </c>
      <c r="N1097" s="10">
        <f t="shared" si="189"/>
        <v>4.6303501945525287</v>
      </c>
      <c r="O1097" s="3">
        <f t="shared" si="190"/>
        <v>-4.0581948459605797E-4</v>
      </c>
      <c r="P1097" s="4">
        <f t="shared" si="191"/>
        <v>-4.4764541964390846E-6</v>
      </c>
      <c r="Q1097" s="7">
        <f t="shared" si="192"/>
        <v>-4.1029593879249706E-4</v>
      </c>
      <c r="S1097" s="8">
        <v>1091</v>
      </c>
      <c r="T1097" s="2">
        <v>11.9</v>
      </c>
      <c r="U1097" s="4">
        <f t="shared" si="196"/>
        <v>-8.5405266181145935E-9</v>
      </c>
      <c r="V1097" s="4">
        <f t="shared" si="193"/>
        <v>-5.73960717526548E-9</v>
      </c>
      <c r="X1097" s="8">
        <v>1091</v>
      </c>
      <c r="Y1097" s="2">
        <v>11.9</v>
      </c>
      <c r="Z1097" s="4">
        <f t="shared" si="197"/>
        <v>-8.5405266181145935E-9</v>
      </c>
      <c r="AA1097" s="4">
        <f t="shared" si="194"/>
        <v>-5.7396071752654817E-9</v>
      </c>
    </row>
    <row r="1098" spans="8:27" x14ac:dyDescent="0.4">
      <c r="H1098" s="8">
        <v>1092</v>
      </c>
      <c r="I1098" s="2">
        <v>11.91</v>
      </c>
      <c r="J1098" s="27">
        <f t="shared" si="195"/>
        <v>-7.7884529267986373E-7</v>
      </c>
      <c r="K1098" s="27">
        <f t="shared" si="188"/>
        <v>-1.8040251948323957E-6</v>
      </c>
      <c r="M1098" s="23">
        <f t="shared" si="198"/>
        <v>-7.7036194580844497E-7</v>
      </c>
      <c r="N1098" s="10">
        <f t="shared" si="189"/>
        <v>4.6342412451361863</v>
      </c>
      <c r="O1098" s="3">
        <f t="shared" si="190"/>
        <v>-4.0377954654188304E-4</v>
      </c>
      <c r="P1098" s="4">
        <f t="shared" si="191"/>
        <v>-4.4464838528650536E-6</v>
      </c>
      <c r="Q1098" s="7">
        <f t="shared" si="192"/>
        <v>-4.0822603039474811E-4</v>
      </c>
      <c r="S1098" s="8">
        <v>1092</v>
      </c>
      <c r="T1098" s="2">
        <v>11.91</v>
      </c>
      <c r="U1098" s="4">
        <f t="shared" si="196"/>
        <v>-8.4833468714187231E-9</v>
      </c>
      <c r="V1098" s="4">
        <f t="shared" si="193"/>
        <v>-5.6964026018491336E-9</v>
      </c>
      <c r="X1098" s="8">
        <v>1092</v>
      </c>
      <c r="Y1098" s="2">
        <v>11.91</v>
      </c>
      <c r="Z1098" s="4">
        <f t="shared" si="197"/>
        <v>-8.4833468714187231E-9</v>
      </c>
      <c r="AA1098" s="4">
        <f t="shared" si="194"/>
        <v>-5.6964026018491336E-9</v>
      </c>
    </row>
    <row r="1099" spans="8:27" x14ac:dyDescent="0.4">
      <c r="H1099" s="8">
        <v>1093</v>
      </c>
      <c r="I1099" s="2">
        <v>11.92</v>
      </c>
      <c r="J1099" s="27">
        <f t="shared" si="195"/>
        <v>-7.7491939468333783E-7</v>
      </c>
      <c r="K1099" s="27">
        <f t="shared" si="188"/>
        <v>-1.7949511393765604E-6</v>
      </c>
      <c r="M1099" s="23">
        <f t="shared" si="198"/>
        <v>-7.6649279732045777E-7</v>
      </c>
      <c r="N1099" s="10">
        <f t="shared" si="189"/>
        <v>4.6381322957198439</v>
      </c>
      <c r="O1099" s="3">
        <f t="shared" si="190"/>
        <v>-4.0175156082622937E-4</v>
      </c>
      <c r="P1099" s="4">
        <f t="shared" si="191"/>
        <v>-4.4167390154559555E-6</v>
      </c>
      <c r="Q1099" s="7">
        <f t="shared" si="192"/>
        <v>-4.0616829984168533E-4</v>
      </c>
      <c r="S1099" s="8">
        <v>1093</v>
      </c>
      <c r="T1099" s="2">
        <v>11.92</v>
      </c>
      <c r="U1099" s="4">
        <f t="shared" si="196"/>
        <v>-8.4265973628800291E-9</v>
      </c>
      <c r="V1099" s="4">
        <f t="shared" si="193"/>
        <v>-5.653558988825501E-9</v>
      </c>
      <c r="X1099" s="8">
        <v>1093</v>
      </c>
      <c r="Y1099" s="2">
        <v>11.92</v>
      </c>
      <c r="Z1099" s="4">
        <f t="shared" si="197"/>
        <v>-8.4265973628800291E-9</v>
      </c>
      <c r="AA1099" s="4">
        <f t="shared" si="194"/>
        <v>-5.6535589888255002E-9</v>
      </c>
    </row>
    <row r="1100" spans="8:27" x14ac:dyDescent="0.4">
      <c r="H1100" s="8">
        <v>1094</v>
      </c>
      <c r="I1100" s="2">
        <v>11.93</v>
      </c>
      <c r="J1100" s="27">
        <f t="shared" si="195"/>
        <v>-7.7101657437755688E-7</v>
      </c>
      <c r="K1100" s="27">
        <f t="shared" si="188"/>
        <v>-1.7859303036489533E-6</v>
      </c>
      <c r="M1100" s="23">
        <f t="shared" si="198"/>
        <v>-7.6264629987806785E-7</v>
      </c>
      <c r="N1100" s="10">
        <f t="shared" si="189"/>
        <v>4.6420233463035014</v>
      </c>
      <c r="O1100" s="3">
        <f t="shared" si="190"/>
        <v>-3.9973544748948765E-4</v>
      </c>
      <c r="P1100" s="4">
        <f t="shared" si="191"/>
        <v>-4.3872178009623229E-6</v>
      </c>
      <c r="Q1100" s="7">
        <f t="shared" si="192"/>
        <v>-4.0412266529044999E-4</v>
      </c>
      <c r="S1100" s="8">
        <v>1094</v>
      </c>
      <c r="T1100" s="2">
        <v>11.93</v>
      </c>
      <c r="U1100" s="4">
        <f t="shared" si="196"/>
        <v>-8.3702744994890701E-9</v>
      </c>
      <c r="V1100" s="4">
        <f t="shared" si="193"/>
        <v>-5.6110730228485631E-9</v>
      </c>
      <c r="X1100" s="8">
        <v>1094</v>
      </c>
      <c r="Y1100" s="2">
        <v>11.93</v>
      </c>
      <c r="Z1100" s="4">
        <f t="shared" si="197"/>
        <v>-8.3702744994890667E-9</v>
      </c>
      <c r="AA1100" s="4">
        <f t="shared" si="194"/>
        <v>-5.6110730228485622E-9</v>
      </c>
    </row>
    <row r="1101" spans="8:27" x14ac:dyDescent="0.4">
      <c r="H1101" s="8">
        <v>1095</v>
      </c>
      <c r="I1101" s="2">
        <v>11.94</v>
      </c>
      <c r="J1101" s="27">
        <f t="shared" si="195"/>
        <v>-7.6713667679632838E-7</v>
      </c>
      <c r="K1101" s="27">
        <f t="shared" si="188"/>
        <v>-1.7769623311223322E-6</v>
      </c>
      <c r="M1101" s="23">
        <f t="shared" si="198"/>
        <v>-7.5882230207512446E-7</v>
      </c>
      <c r="N1101" s="10">
        <f t="shared" si="189"/>
        <v>4.645914396887159</v>
      </c>
      <c r="O1101" s="3">
        <f t="shared" si="190"/>
        <v>-3.9773112717323778E-4</v>
      </c>
      <c r="P1101" s="4">
        <f t="shared" si="191"/>
        <v>-4.3579183434143689E-6</v>
      </c>
      <c r="Q1101" s="7">
        <f t="shared" si="192"/>
        <v>-4.0208904551665214E-4</v>
      </c>
      <c r="S1101" s="8">
        <v>1095</v>
      </c>
      <c r="T1101" s="2">
        <v>11.94</v>
      </c>
      <c r="U1101" s="4">
        <f t="shared" si="196"/>
        <v>-8.3143747212039077E-9</v>
      </c>
      <c r="V1101" s="4">
        <f t="shared" si="193"/>
        <v>-5.5689414237080912E-9</v>
      </c>
      <c r="X1101" s="8">
        <v>1095</v>
      </c>
      <c r="Y1101" s="2">
        <v>11.94</v>
      </c>
      <c r="Z1101" s="4">
        <f t="shared" si="197"/>
        <v>-8.314374721203906E-9</v>
      </c>
      <c r="AA1101" s="4">
        <f t="shared" si="194"/>
        <v>-5.568941423708092E-9</v>
      </c>
    </row>
    <row r="1102" spans="8:27" x14ac:dyDescent="0.4">
      <c r="H1102" s="8">
        <v>1096</v>
      </c>
      <c r="I1102" s="2">
        <v>11.95</v>
      </c>
      <c r="J1102" s="27">
        <f t="shared" si="195"/>
        <v>-7.6327954814351765E-7</v>
      </c>
      <c r="K1102" s="27">
        <f t="shared" si="188"/>
        <v>-1.7680468679548104E-6</v>
      </c>
      <c r="M1102" s="23">
        <f t="shared" si="198"/>
        <v>-7.5502065364289719E-7</v>
      </c>
      <c r="N1102" s="10">
        <f t="shared" si="189"/>
        <v>4.6498054474708166</v>
      </c>
      <c r="O1102" s="3">
        <f t="shared" si="190"/>
        <v>-3.9573852111523026E-4</v>
      </c>
      <c r="P1102" s="4">
        <f t="shared" si="191"/>
        <v>-4.3288387939492135E-6</v>
      </c>
      <c r="Q1102" s="7">
        <f t="shared" si="192"/>
        <v>-4.0006735990917949E-4</v>
      </c>
      <c r="S1102" s="8">
        <v>1096</v>
      </c>
      <c r="T1102" s="2">
        <v>11.95</v>
      </c>
      <c r="U1102" s="4">
        <f t="shared" si="196"/>
        <v>-8.2588945006205037E-9</v>
      </c>
      <c r="V1102" s="4">
        <f t="shared" si="193"/>
        <v>-5.5271609439711343E-9</v>
      </c>
      <c r="X1102" s="8">
        <v>1096</v>
      </c>
      <c r="Y1102" s="2">
        <v>11.95</v>
      </c>
      <c r="Z1102" s="4">
        <f t="shared" si="197"/>
        <v>-8.2588945006205037E-9</v>
      </c>
      <c r="AA1102" s="4">
        <f t="shared" si="194"/>
        <v>-5.5271609439711351E-9</v>
      </c>
    </row>
    <row r="1103" spans="8:27" x14ac:dyDescent="0.4">
      <c r="H1103" s="8">
        <v>1097</v>
      </c>
      <c r="I1103" s="2">
        <v>11.96</v>
      </c>
      <c r="J1103" s="27">
        <f t="shared" si="195"/>
        <v>-7.594450357832415E-7</v>
      </c>
      <c r="K1103" s="27">
        <f t="shared" si="188"/>
        <v>-1.7591835629674036E-6</v>
      </c>
      <c r="M1103" s="23">
        <f t="shared" si="198"/>
        <v>-7.5124120544059475E-7</v>
      </c>
      <c r="N1103" s="10">
        <f t="shared" si="189"/>
        <v>4.6536964980544742</v>
      </c>
      <c r="O1103" s="3">
        <f t="shared" si="190"/>
        <v>-3.9375755114441646E-4</v>
      </c>
      <c r="P1103" s="4">
        <f t="shared" si="191"/>
        <v>-4.2999773206400353E-6</v>
      </c>
      <c r="Q1103" s="7">
        <f t="shared" si="192"/>
        <v>-3.9805752846505649E-4</v>
      </c>
      <c r="S1103" s="8">
        <v>1097</v>
      </c>
      <c r="T1103" s="2">
        <v>11.96</v>
      </c>
      <c r="U1103" s="4">
        <f t="shared" si="196"/>
        <v>-8.2038303426467398E-9</v>
      </c>
      <c r="V1103" s="4">
        <f t="shared" si="193"/>
        <v>-5.4857283686277398E-9</v>
      </c>
      <c r="X1103" s="8">
        <v>1097</v>
      </c>
      <c r="Y1103" s="2">
        <v>11.96</v>
      </c>
      <c r="Z1103" s="4">
        <f t="shared" si="197"/>
        <v>-8.2038303426467398E-9</v>
      </c>
      <c r="AA1103" s="4">
        <f t="shared" si="194"/>
        <v>-5.485728368627739E-9</v>
      </c>
    </row>
    <row r="1104" spans="8:27" x14ac:dyDescent="0.4">
      <c r="H1104" s="8">
        <v>1098</v>
      </c>
      <c r="I1104" s="2">
        <v>11.97</v>
      </c>
      <c r="J1104" s="27">
        <f t="shared" si="195"/>
        <v>-7.5563298823014609E-7</v>
      </c>
      <c r="K1104" s="27">
        <f t="shared" si="188"/>
        <v>-1.7503720676217781E-6</v>
      </c>
      <c r="M1104" s="23">
        <f t="shared" si="198"/>
        <v>-7.474838094459661E-7</v>
      </c>
      <c r="N1104" s="10">
        <f t="shared" si="189"/>
        <v>4.6575875486381317</v>
      </c>
      <c r="O1104" s="3">
        <f t="shared" si="190"/>
        <v>-3.9178813967602249E-4</v>
      </c>
      <c r="P1104" s="4">
        <f t="shared" si="191"/>
        <v>-4.2713321083270514E-6</v>
      </c>
      <c r="Q1104" s="7">
        <f t="shared" si="192"/>
        <v>-3.9605947178434953E-4</v>
      </c>
      <c r="S1104" s="8">
        <v>1098</v>
      </c>
      <c r="T1104" s="2">
        <v>11.97</v>
      </c>
      <c r="U1104" s="4">
        <f t="shared" si="196"/>
        <v>-8.1491787841799522E-9</v>
      </c>
      <c r="V1104" s="4">
        <f t="shared" si="193"/>
        <v>-5.4446405147407494E-9</v>
      </c>
      <c r="X1104" s="8">
        <v>1098</v>
      </c>
      <c r="Y1104" s="2">
        <v>11.97</v>
      </c>
      <c r="Z1104" s="4">
        <f t="shared" si="197"/>
        <v>-8.1491787841799522E-9</v>
      </c>
      <c r="AA1104" s="4">
        <f t="shared" si="194"/>
        <v>-5.4446405147407503E-9</v>
      </c>
    </row>
    <row r="1105" spans="8:27" x14ac:dyDescent="0.4">
      <c r="H1105" s="8">
        <v>1099</v>
      </c>
      <c r="I1105" s="2">
        <v>11.98</v>
      </c>
      <c r="J1105" s="27">
        <f t="shared" si="195"/>
        <v>-7.5184325513977753E-7</v>
      </c>
      <c r="K1105" s="27">
        <f t="shared" si="188"/>
        <v>-1.7416120359982001E-6</v>
      </c>
      <c r="M1105" s="23">
        <f t="shared" si="198"/>
        <v>-7.4374831874598955E-7</v>
      </c>
      <c r="N1105" s="10">
        <f t="shared" si="189"/>
        <v>4.6614785992217893</v>
      </c>
      <c r="O1105" s="3">
        <f t="shared" si="190"/>
        <v>-3.8983020970666883E-4</v>
      </c>
      <c r="P1105" s="4">
        <f t="shared" si="191"/>
        <v>-4.242901358450307E-6</v>
      </c>
      <c r="Q1105" s="7">
        <f t="shared" si="192"/>
        <v>-3.9407311106511912E-4</v>
      </c>
      <c r="S1105" s="8">
        <v>1099</v>
      </c>
      <c r="T1105" s="2">
        <v>11.98</v>
      </c>
      <c r="U1105" s="4">
        <f t="shared" si="196"/>
        <v>-8.0949363937879235E-9</v>
      </c>
      <c r="V1105" s="4">
        <f t="shared" si="193"/>
        <v>-5.4038942310996842E-9</v>
      </c>
      <c r="X1105" s="8">
        <v>1099</v>
      </c>
      <c r="Y1105" s="2">
        <v>11.98</v>
      </c>
      <c r="Z1105" s="4">
        <f t="shared" si="197"/>
        <v>-8.0949363937879218E-9</v>
      </c>
      <c r="AA1105" s="4">
        <f t="shared" si="194"/>
        <v>-5.4038942310996842E-9</v>
      </c>
    </row>
    <row r="1106" spans="8:27" x14ac:dyDescent="0.4">
      <c r="H1106" s="8">
        <v>1100</v>
      </c>
      <c r="I1106" s="2">
        <v>11.99</v>
      </c>
      <c r="J1106" s="27">
        <f t="shared" si="195"/>
        <v>-7.480756872990401E-7</v>
      </c>
      <c r="K1106" s="27">
        <f t="shared" si="188"/>
        <v>-1.7329031247736956E-6</v>
      </c>
      <c r="M1106" s="23">
        <f t="shared" si="198"/>
        <v>-7.4003458752764679E-7</v>
      </c>
      <c r="N1106" s="10">
        <f t="shared" si="189"/>
        <v>4.6653696498054469</v>
      </c>
      <c r="O1106" s="3">
        <f t="shared" si="190"/>
        <v>-3.8788368480953465E-4</v>
      </c>
      <c r="P1106" s="4">
        <f t="shared" si="191"/>
        <v>-4.2146832888842939E-6</v>
      </c>
      <c r="Q1106" s="7">
        <f t="shared" si="192"/>
        <v>-3.9209836809841895E-4</v>
      </c>
      <c r="S1106" s="8">
        <v>1100</v>
      </c>
      <c r="T1106" s="2">
        <v>11.99</v>
      </c>
      <c r="U1106" s="4">
        <f t="shared" si="196"/>
        <v>-8.0410997713933393E-9</v>
      </c>
      <c r="V1106" s="4">
        <f t="shared" si="193"/>
        <v>-5.3634863978786318E-9</v>
      </c>
      <c r="X1106" s="8">
        <v>1100</v>
      </c>
      <c r="Y1106" s="2">
        <v>11.99</v>
      </c>
      <c r="Z1106" s="4">
        <f t="shared" si="197"/>
        <v>-8.0410997713933376E-9</v>
      </c>
      <c r="AA1106" s="4">
        <f t="shared" si="194"/>
        <v>-5.3634863978786309E-9</v>
      </c>
    </row>
    <row r="1107" spans="8:27" x14ac:dyDescent="0.4">
      <c r="H1107" s="8">
        <v>1101</v>
      </c>
      <c r="I1107" s="2">
        <v>12</v>
      </c>
      <c r="J1107" s="27">
        <f t="shared" si="195"/>
        <v>-7.4433013661674297E-7</v>
      </c>
      <c r="K1107" s="27">
        <f t="shared" si="188"/>
        <v>-1.7242449932004031E-6</v>
      </c>
      <c r="M1107" s="23">
        <f t="shared" si="198"/>
        <v>-7.3634247106878136E-7</v>
      </c>
      <c r="N1107" s="10">
        <f t="shared" si="189"/>
        <v>4.6692607003891045</v>
      </c>
      <c r="O1107" s="3">
        <f t="shared" si="190"/>
        <v>-3.8594848912956628E-4</v>
      </c>
      <c r="P1107" s="4">
        <f t="shared" si="191"/>
        <v>-4.186676133774326E-6</v>
      </c>
      <c r="Q1107" s="7">
        <f t="shared" si="192"/>
        <v>-3.9013516526334061E-4</v>
      </c>
      <c r="S1107" s="8">
        <v>1101</v>
      </c>
      <c r="T1107" s="2">
        <v>12</v>
      </c>
      <c r="U1107" s="4">
        <f t="shared" si="196"/>
        <v>-7.987665547961627E-9</v>
      </c>
      <c r="V1107" s="4">
        <f t="shared" si="193"/>
        <v>-5.3234139262981069E-9</v>
      </c>
      <c r="X1107" s="8">
        <v>1101</v>
      </c>
      <c r="Y1107" s="2">
        <v>12</v>
      </c>
      <c r="Z1107" s="4">
        <f t="shared" si="197"/>
        <v>-7.987665547961627E-9</v>
      </c>
      <c r="AA1107" s="4">
        <f t="shared" si="194"/>
        <v>-5.3234139262981069E-9</v>
      </c>
    </row>
    <row r="1108" spans="8:27" x14ac:dyDescent="0.4">
      <c r="H1108" s="8">
        <v>1102</v>
      </c>
      <c r="I1108" s="2">
        <v>12.01</v>
      </c>
      <c r="J1108" s="27">
        <f t="shared" si="195"/>
        <v>-7.4060645611423083E-7</v>
      </c>
      <c r="K1108" s="27">
        <f t="shared" si="188"/>
        <v>-1.7156373030841254E-6</v>
      </c>
      <c r="M1108" s="23">
        <f t="shared" si="198"/>
        <v>-7.3267182572903868E-7</v>
      </c>
      <c r="N1108" s="10">
        <f t="shared" si="189"/>
        <v>4.673151750972762</v>
      </c>
      <c r="O1108" s="3">
        <f t="shared" si="190"/>
        <v>-3.8402454737872867E-4</v>
      </c>
      <c r="P1108" s="4">
        <f t="shared" si="191"/>
        <v>-4.1588781433746979E-6</v>
      </c>
      <c r="Q1108" s="7">
        <f t="shared" si="192"/>
        <v>-3.8818342552210335E-4</v>
      </c>
      <c r="S1108" s="8">
        <v>1102</v>
      </c>
      <c r="T1108" s="2">
        <v>12.01</v>
      </c>
      <c r="U1108" s="4">
        <f t="shared" si="196"/>
        <v>-7.9346303851921825E-9</v>
      </c>
      <c r="V1108" s="4">
        <f t="shared" si="193"/>
        <v>-5.2836737582908319E-9</v>
      </c>
      <c r="X1108" s="8">
        <v>1102</v>
      </c>
      <c r="Y1108" s="2">
        <v>12.01</v>
      </c>
      <c r="Z1108" s="4">
        <f t="shared" si="197"/>
        <v>-7.9346303851921808E-9</v>
      </c>
      <c r="AA1108" s="4">
        <f t="shared" si="194"/>
        <v>-5.2836737582908319E-9</v>
      </c>
    </row>
    <row r="1109" spans="8:27" x14ac:dyDescent="0.4">
      <c r="H1109" s="8">
        <v>1103</v>
      </c>
      <c r="I1109" s="2">
        <v>12.02</v>
      </c>
      <c r="J1109" s="27">
        <f t="shared" si="195"/>
        <v>-7.369044999161051E-7</v>
      </c>
      <c r="K1109" s="27">
        <f t="shared" si="188"/>
        <v>-1.7070797187630814E-6</v>
      </c>
      <c r="M1109" s="23">
        <f t="shared" si="198"/>
        <v>-7.2902250894089229E-7</v>
      </c>
      <c r="N1109" s="10">
        <f t="shared" si="189"/>
        <v>4.6770428015564196</v>
      </c>
      <c r="O1109" s="3">
        <f t="shared" si="190"/>
        <v>-3.8211178483130159E-4</v>
      </c>
      <c r="P1109" s="4">
        <f t="shared" si="191"/>
        <v>-4.1312875838885648E-6</v>
      </c>
      <c r="Q1109" s="7">
        <f t="shared" si="192"/>
        <v>-3.8624307241519015E-4</v>
      </c>
      <c r="S1109" s="8">
        <v>1103</v>
      </c>
      <c r="T1109" s="2">
        <v>12.02</v>
      </c>
      <c r="U1109" s="4">
        <f t="shared" si="196"/>
        <v>-7.8819909752128624E-9</v>
      </c>
      <c r="V1109" s="4">
        <f t="shared" si="193"/>
        <v>-5.244262866171366E-9</v>
      </c>
      <c r="X1109" s="8">
        <v>1103</v>
      </c>
      <c r="Y1109" s="2">
        <v>12.02</v>
      </c>
      <c r="Z1109" s="4">
        <f t="shared" si="197"/>
        <v>-7.8819909752128624E-9</v>
      </c>
      <c r="AA1109" s="4">
        <f t="shared" si="194"/>
        <v>-5.244262866171366E-9</v>
      </c>
    </row>
    <row r="1110" spans="8:27" x14ac:dyDescent="0.4">
      <c r="H1110" s="8">
        <v>1104</v>
      </c>
      <c r="I1110" s="2">
        <v>12.03</v>
      </c>
      <c r="J1110" s="27">
        <f t="shared" si="195"/>
        <v>-7.332241232410268E-7</v>
      </c>
      <c r="K1110" s="27">
        <f t="shared" si="188"/>
        <v>-1.6985719070868513E-6</v>
      </c>
      <c r="M1110" s="23">
        <f t="shared" si="198"/>
        <v>-7.2539437920074894E-7</v>
      </c>
      <c r="N1110" s="10">
        <f t="shared" si="189"/>
        <v>4.6809338521400772</v>
      </c>
      <c r="O1110" s="3">
        <f t="shared" si="190"/>
        <v>-3.8021012731921769E-4</v>
      </c>
      <c r="P1110" s="4">
        <f t="shared" si="191"/>
        <v>-4.1039027373095743E-6</v>
      </c>
      <c r="Q1110" s="7">
        <f t="shared" si="192"/>
        <v>-3.8431403005652727E-4</v>
      </c>
      <c r="S1110" s="8">
        <v>1104</v>
      </c>
      <c r="T1110" s="2">
        <v>12.03</v>
      </c>
      <c r="U1110" s="4">
        <f t="shared" si="196"/>
        <v>-7.829744040277865E-9</v>
      </c>
      <c r="V1110" s="4">
        <f t="shared" si="193"/>
        <v>-5.2051782523095965E-9</v>
      </c>
      <c r="X1110" s="8">
        <v>1104</v>
      </c>
      <c r="Y1110" s="2">
        <v>12.03</v>
      </c>
      <c r="Z1110" s="4">
        <f t="shared" si="197"/>
        <v>-7.829744040277865E-9</v>
      </c>
      <c r="AA1110" s="4">
        <f t="shared" si="194"/>
        <v>-5.2051782523095957E-9</v>
      </c>
    </row>
    <row r="1111" spans="8:27" x14ac:dyDescent="0.4">
      <c r="H1111" s="8">
        <v>1105</v>
      </c>
      <c r="I1111" s="2">
        <v>12.04</v>
      </c>
      <c r="J1111" s="27">
        <f t="shared" si="195"/>
        <v>-7.2956518239260526E-7</v>
      </c>
      <c r="K1111" s="27">
        <f t="shared" si="188"/>
        <v>-1.6901135373955131E-6</v>
      </c>
      <c r="M1111" s="23">
        <f t="shared" si="198"/>
        <v>-7.2178729606013647E-7</v>
      </c>
      <c r="N1111" s="10">
        <f t="shared" si="189"/>
        <v>4.6848249027237348</v>
      </c>
      <c r="O1111" s="3">
        <f t="shared" si="190"/>
        <v>-3.7831950122744351E-4</v>
      </c>
      <c r="P1111" s="4">
        <f t="shared" si="191"/>
        <v>-4.0767219012651654E-6</v>
      </c>
      <c r="Q1111" s="7">
        <f t="shared" si="192"/>
        <v>-3.8239622312870867E-4</v>
      </c>
      <c r="S1111" s="8">
        <v>1105</v>
      </c>
      <c r="T1111" s="2">
        <v>12.04</v>
      </c>
      <c r="U1111" s="4">
        <f t="shared" si="196"/>
        <v>-7.777886332468737E-9</v>
      </c>
      <c r="V1111" s="4">
        <f t="shared" si="193"/>
        <v>-5.166416948807952E-9</v>
      </c>
      <c r="X1111" s="8">
        <v>1105</v>
      </c>
      <c r="Y1111" s="2">
        <v>12.04</v>
      </c>
      <c r="Z1111" s="4">
        <f t="shared" si="197"/>
        <v>-7.777886332468737E-9</v>
      </c>
      <c r="AA1111" s="4">
        <f t="shared" si="194"/>
        <v>-5.1664169488079528E-9</v>
      </c>
    </row>
    <row r="1112" spans="8:27" x14ac:dyDescent="0.4">
      <c r="H1112" s="8">
        <v>1106</v>
      </c>
      <c r="I1112" s="2">
        <v>12.05</v>
      </c>
      <c r="J1112" s="27">
        <f t="shared" si="195"/>
        <v>-7.2592753475036917E-7</v>
      </c>
      <c r="K1112" s="27">
        <f t="shared" si="188"/>
        <v>-1.6817042814989684E-6</v>
      </c>
      <c r="M1112" s="23">
        <f t="shared" si="198"/>
        <v>-7.1820112011697048E-7</v>
      </c>
      <c r="N1112" s="10">
        <f t="shared" si="189"/>
        <v>4.6887159533073923</v>
      </c>
      <c r="O1112" s="3">
        <f t="shared" si="190"/>
        <v>-3.7643983348940207E-4</v>
      </c>
      <c r="P1112" s="4">
        <f t="shared" si="191"/>
        <v>-4.0497433888615746E-6</v>
      </c>
      <c r="Q1112" s="7">
        <f t="shared" si="192"/>
        <v>-3.8048957687826366E-4</v>
      </c>
      <c r="S1112" s="8">
        <v>1106</v>
      </c>
      <c r="T1112" s="2">
        <v>12.05</v>
      </c>
      <c r="U1112" s="4">
        <f t="shared" si="196"/>
        <v>-7.7264146333986818E-9</v>
      </c>
      <c r="V1112" s="4">
        <f t="shared" si="193"/>
        <v>-5.1279760171823953E-9</v>
      </c>
      <c r="X1112" s="8">
        <v>1106</v>
      </c>
      <c r="Y1112" s="2">
        <v>12.05</v>
      </c>
      <c r="Z1112" s="4">
        <f t="shared" si="197"/>
        <v>-7.7264146333986801E-9</v>
      </c>
      <c r="AA1112" s="4">
        <f t="shared" si="194"/>
        <v>-5.1279760171823945E-9</v>
      </c>
    </row>
    <row r="1113" spans="8:27" x14ac:dyDescent="0.4">
      <c r="H1113" s="8">
        <v>1107</v>
      </c>
      <c r="I1113" s="2">
        <v>12.06</v>
      </c>
      <c r="J1113" s="27">
        <f t="shared" si="195"/>
        <v>-7.2231103876082137E-7</v>
      </c>
      <c r="K1113" s="27">
        <f t="shared" si="188"/>
        <v>-1.6733438136564577E-6</v>
      </c>
      <c r="M1113" s="23">
        <f t="shared" si="198"/>
        <v>-7.1463571300690137E-7</v>
      </c>
      <c r="N1113" s="10">
        <f t="shared" si="189"/>
        <v>4.6926070038910499</v>
      </c>
      <c r="O1113" s="3">
        <f t="shared" si="190"/>
        <v>-3.7457105158243741E-4</v>
      </c>
      <c r="P1113" s="4">
        <f t="shared" si="191"/>
        <v>-4.0229655285304897E-6</v>
      </c>
      <c r="Q1113" s="7">
        <f t="shared" si="192"/>
        <v>-3.7859401711096792E-4</v>
      </c>
      <c r="S1113" s="8">
        <v>1107</v>
      </c>
      <c r="T1113" s="2">
        <v>12.06</v>
      </c>
      <c r="U1113" s="4">
        <f t="shared" si="196"/>
        <v>-7.6753257539199838E-9</v>
      </c>
      <c r="V1113" s="4">
        <f t="shared" si="193"/>
        <v>-5.0898525480470404E-9</v>
      </c>
      <c r="X1113" s="8">
        <v>1107</v>
      </c>
      <c r="Y1113" s="2">
        <v>12.06</v>
      </c>
      <c r="Z1113" s="4">
        <f t="shared" si="197"/>
        <v>-7.6753257539199838E-9</v>
      </c>
      <c r="AA1113" s="4">
        <f t="shared" si="194"/>
        <v>-5.089852548047042E-9</v>
      </c>
    </row>
    <row r="1114" spans="8:27" x14ac:dyDescent="0.4">
      <c r="H1114" s="8">
        <v>1108</v>
      </c>
      <c r="I1114" s="2">
        <v>12.07</v>
      </c>
      <c r="J1114" s="27">
        <f t="shared" si="195"/>
        <v>-7.1871555392857478E-7</v>
      </c>
      <c r="K1114" s="27">
        <f t="shared" si="188"/>
        <v>-1.6650318105562672E-6</v>
      </c>
      <c r="M1114" s="23">
        <f t="shared" si="198"/>
        <v>-7.1109093739474013E-7</v>
      </c>
      <c r="N1114" s="10">
        <f t="shared" si="189"/>
        <v>4.6964980544747075</v>
      </c>
      <c r="O1114" s="3">
        <f t="shared" si="190"/>
        <v>-3.7271308352332058E-4</v>
      </c>
      <c r="P1114" s="4">
        <f t="shared" si="191"/>
        <v>-3.9963866638773576E-6</v>
      </c>
      <c r="Q1114" s="7">
        <f t="shared" si="192"/>
        <v>-3.7670947018719796E-4</v>
      </c>
      <c r="S1114" s="8">
        <v>1108</v>
      </c>
      <c r="T1114" s="2">
        <v>12.07</v>
      </c>
      <c r="U1114" s="4">
        <f t="shared" si="196"/>
        <v>-7.624616533834606E-9</v>
      </c>
      <c r="V1114" s="4">
        <f t="shared" si="193"/>
        <v>-5.0520436608024661E-9</v>
      </c>
      <c r="X1114" s="8">
        <v>1108</v>
      </c>
      <c r="Y1114" s="2">
        <v>12.07</v>
      </c>
      <c r="Z1114" s="4">
        <f t="shared" si="197"/>
        <v>-7.624616533834606E-9</v>
      </c>
      <c r="AA1114" s="4">
        <f t="shared" si="194"/>
        <v>-5.0520436608024661E-9</v>
      </c>
    </row>
    <row r="1115" spans="8:27" x14ac:dyDescent="0.4">
      <c r="H1115" s="8">
        <v>1109</v>
      </c>
      <c r="I1115" s="2">
        <v>12.08</v>
      </c>
      <c r="J1115" s="27">
        <f t="shared" si="195"/>
        <v>-7.151409408075681E-7</v>
      </c>
      <c r="K1115" s="27">
        <f t="shared" si="188"/>
        <v>-1.6567679512956095E-6</v>
      </c>
      <c r="M1115" s="23">
        <f t="shared" si="198"/>
        <v>-7.0756665696596026E-7</v>
      </c>
      <c r="N1115" s="10">
        <f t="shared" si="189"/>
        <v>4.700389105058365</v>
      </c>
      <c r="O1115" s="3">
        <f t="shared" si="190"/>
        <v>-3.7086585786379531E-4</v>
      </c>
      <c r="P1115" s="4">
        <f t="shared" si="191"/>
        <v>-3.970005153531296E-6</v>
      </c>
      <c r="Q1115" s="7">
        <f t="shared" si="192"/>
        <v>-3.7483586301732661E-4</v>
      </c>
      <c r="S1115" s="8">
        <v>1109</v>
      </c>
      <c r="T1115" s="2">
        <v>12.08</v>
      </c>
      <c r="U1115" s="4">
        <f t="shared" si="196"/>
        <v>-7.574283841607835E-9</v>
      </c>
      <c r="V1115" s="4">
        <f t="shared" si="193"/>
        <v>-5.0145465033275507E-9</v>
      </c>
      <c r="X1115" s="8">
        <v>1109</v>
      </c>
      <c r="Y1115" s="2">
        <v>12.08</v>
      </c>
      <c r="Z1115" s="4">
        <f t="shared" si="197"/>
        <v>-7.574283841607835E-9</v>
      </c>
      <c r="AA1115" s="4">
        <f t="shared" si="194"/>
        <v>-5.0145465033275515E-9</v>
      </c>
    </row>
    <row r="1116" spans="8:27" x14ac:dyDescent="0.4">
      <c r="H1116" s="8">
        <v>1110</v>
      </c>
      <c r="I1116" s="2">
        <v>12.09</v>
      </c>
      <c r="J1116" s="27">
        <f t="shared" si="195"/>
        <v>-7.1158706099236523E-7</v>
      </c>
      <c r="K1116" s="27">
        <f t="shared" si="188"/>
        <v>-1.6485519173607011E-6</v>
      </c>
      <c r="M1116" s="23">
        <f t="shared" si="198"/>
        <v>-7.0406273641828011E-7</v>
      </c>
      <c r="N1116" s="10">
        <f t="shared" si="189"/>
        <v>4.7042801556420226</v>
      </c>
      <c r="O1116" s="3">
        <f t="shared" si="190"/>
        <v>-3.6902930368616611E-4</v>
      </c>
      <c r="P1116" s="4">
        <f t="shared" si="191"/>
        <v>-3.9438193709966529E-6</v>
      </c>
      <c r="Q1116" s="7">
        <f t="shared" si="192"/>
        <v>-3.7297312305716273E-4</v>
      </c>
      <c r="S1116" s="8">
        <v>1110</v>
      </c>
      <c r="T1116" s="2">
        <v>12.09</v>
      </c>
      <c r="U1116" s="4">
        <f t="shared" si="196"/>
        <v>-7.5243245740850776E-9</v>
      </c>
      <c r="V1116" s="4">
        <f t="shared" si="193"/>
        <v>-4.9773582516749296E-9</v>
      </c>
      <c r="X1116" s="8">
        <v>1110</v>
      </c>
      <c r="Y1116" s="2">
        <v>12.09</v>
      </c>
      <c r="Z1116" s="4">
        <f t="shared" si="197"/>
        <v>-7.5243245740850759E-9</v>
      </c>
      <c r="AA1116" s="4">
        <f t="shared" si="194"/>
        <v>-4.9773582516749304E-9</v>
      </c>
    </row>
    <row r="1117" spans="8:27" x14ac:dyDescent="0.4">
      <c r="H1117" s="8">
        <v>1111</v>
      </c>
      <c r="I1117" s="2">
        <v>12.1</v>
      </c>
      <c r="J1117" s="27">
        <f t="shared" si="195"/>
        <v>-7.0805377710952928E-7</v>
      </c>
      <c r="K1117" s="27">
        <f t="shared" si="188"/>
        <v>-1.6403833926070091E-6</v>
      </c>
      <c r="M1117" s="23">
        <f t="shared" si="198"/>
        <v>-7.0057904145331775E-7</v>
      </c>
      <c r="N1117" s="10">
        <f t="shared" si="189"/>
        <v>4.7081712062256802</v>
      </c>
      <c r="O1117" s="3">
        <f t="shared" si="190"/>
        <v>-3.67203350598924E-4</v>
      </c>
      <c r="P1117" s="4">
        <f t="shared" si="191"/>
        <v>-3.917827704506101E-6</v>
      </c>
      <c r="Q1117" s="7">
        <f t="shared" si="192"/>
        <v>-3.711211783034301E-4</v>
      </c>
      <c r="S1117" s="8">
        <v>1111</v>
      </c>
      <c r="T1117" s="2">
        <v>12.1</v>
      </c>
      <c r="U1117" s="4">
        <f t="shared" si="196"/>
        <v>-7.4747356562115739E-9</v>
      </c>
      <c r="V1117" s="4">
        <f t="shared" si="193"/>
        <v>-4.9404761097698925E-9</v>
      </c>
      <c r="X1117" s="8">
        <v>1111</v>
      </c>
      <c r="Y1117" s="2">
        <v>12.1</v>
      </c>
      <c r="Z1117" s="4">
        <f t="shared" si="197"/>
        <v>-7.4747356562115722E-9</v>
      </c>
      <c r="AA1117" s="4">
        <f t="shared" si="194"/>
        <v>-4.9404761097698925E-9</v>
      </c>
    </row>
    <row r="1118" spans="8:27" x14ac:dyDescent="0.4">
      <c r="H1118" s="8">
        <v>1112</v>
      </c>
      <c r="I1118" s="2">
        <v>12.11</v>
      </c>
      <c r="J1118" s="27">
        <f t="shared" si="195"/>
        <v>-7.0454095280907983E-7</v>
      </c>
      <c r="K1118" s="27">
        <f t="shared" si="188"/>
        <v>-1.6322620632396851E-6</v>
      </c>
      <c r="M1118" s="23">
        <f t="shared" si="198"/>
        <v>-6.9711543876832459E-7</v>
      </c>
      <c r="N1118" s="10">
        <f t="shared" si="189"/>
        <v>4.7120622568093378</v>
      </c>
      <c r="O1118" s="3">
        <f t="shared" si="190"/>
        <v>-3.6538792873241406E-4</v>
      </c>
      <c r="P1118" s="4">
        <f t="shared" si="191"/>
        <v>-3.8920285568753484E-6</v>
      </c>
      <c r="Q1118" s="7">
        <f t="shared" si="192"/>
        <v>-3.6927995728928942E-4</v>
      </c>
      <c r="S1118" s="8">
        <v>1112</v>
      </c>
      <c r="T1118" s="2">
        <v>12.11</v>
      </c>
      <c r="U1118" s="4">
        <f t="shared" si="196"/>
        <v>-7.4255140407552173E-9</v>
      </c>
      <c r="V1118" s="4">
        <f t="shared" si="193"/>
        <v>-4.9038973091127808E-9</v>
      </c>
      <c r="X1118" s="8">
        <v>1112</v>
      </c>
      <c r="Y1118" s="2">
        <v>12.11</v>
      </c>
      <c r="Z1118" s="4">
        <f t="shared" si="197"/>
        <v>-7.4255140407552173E-9</v>
      </c>
      <c r="AA1118" s="4">
        <f t="shared" si="194"/>
        <v>-4.9038973091127808E-9</v>
      </c>
    </row>
    <row r="1119" spans="8:27" x14ac:dyDescent="0.4">
      <c r="H1119" s="8">
        <v>1113</v>
      </c>
      <c r="I1119" s="2">
        <v>12.12</v>
      </c>
      <c r="J1119" s="27">
        <f t="shared" si="195"/>
        <v>-7.0104845275602301E-7</v>
      </c>
      <c r="K1119" s="27">
        <f t="shared" si="188"/>
        <v>-1.6241876177941714E-6</v>
      </c>
      <c r="M1119" s="23">
        <f t="shared" si="198"/>
        <v>-6.9367179604799076E-7</v>
      </c>
      <c r="N1119" s="10">
        <f t="shared" si="189"/>
        <v>4.7159533073929953</v>
      </c>
      <c r="O1119" s="3">
        <f t="shared" si="190"/>
        <v>-3.6358296873454006E-4</v>
      </c>
      <c r="P1119" s="4">
        <f t="shared" si="191"/>
        <v>-3.8664203453593516E-6</v>
      </c>
      <c r="Q1119" s="7">
        <f t="shared" si="192"/>
        <v>-3.6744938907989943E-4</v>
      </c>
      <c r="S1119" s="8">
        <v>1113</v>
      </c>
      <c r="T1119" s="2">
        <v>12.12</v>
      </c>
      <c r="U1119" s="4">
        <f t="shared" si="196"/>
        <v>-7.3766567080322201E-9</v>
      </c>
      <c r="V1119" s="4">
        <f t="shared" si="193"/>
        <v>-4.8676191084847649E-9</v>
      </c>
      <c r="X1119" s="8">
        <v>1113</v>
      </c>
      <c r="Y1119" s="2">
        <v>12.12</v>
      </c>
      <c r="Z1119" s="4">
        <f t="shared" si="197"/>
        <v>-7.3766567080322218E-9</v>
      </c>
      <c r="AA1119" s="4">
        <f t="shared" si="194"/>
        <v>-4.8676191084847641E-9</v>
      </c>
    </row>
    <row r="1120" spans="8:27" x14ac:dyDescent="0.4">
      <c r="H1120" s="8">
        <v>1114</v>
      </c>
      <c r="I1120" s="2">
        <v>12.13</v>
      </c>
      <c r="J1120" s="27">
        <f t="shared" si="195"/>
        <v>-6.9757614262196333E-7</v>
      </c>
      <c r="K1120" s="27">
        <f t="shared" si="188"/>
        <v>-1.6161597471169878E-6</v>
      </c>
      <c r="M1120" s="23">
        <f t="shared" si="198"/>
        <v>-6.9024798195632758E-7</v>
      </c>
      <c r="N1120" s="10">
        <f t="shared" si="189"/>
        <v>4.7198443579766538</v>
      </c>
      <c r="O1120" s="3">
        <f t="shared" si="190"/>
        <v>-3.6178840176650964E-4</v>
      </c>
      <c r="P1120" s="4">
        <f t="shared" si="191"/>
        <v>-3.8410015015101133E-6</v>
      </c>
      <c r="Q1120" s="7">
        <f t="shared" si="192"/>
        <v>-3.6562940326801975E-4</v>
      </c>
      <c r="S1120" s="8">
        <v>1114</v>
      </c>
      <c r="T1120" s="2">
        <v>12.13</v>
      </c>
      <c r="U1120" s="4">
        <f t="shared" si="196"/>
        <v>-7.3281606656358074E-9</v>
      </c>
      <c r="V1120" s="4">
        <f t="shared" si="193"/>
        <v>-4.8316387936570299E-9</v>
      </c>
      <c r="X1120" s="8">
        <v>1114</v>
      </c>
      <c r="Y1120" s="2">
        <v>12.13</v>
      </c>
      <c r="Z1120" s="4">
        <f t="shared" si="197"/>
        <v>-7.3281606656358066E-9</v>
      </c>
      <c r="AA1120" s="4">
        <f t="shared" si="194"/>
        <v>-4.8316387936570307E-9</v>
      </c>
    </row>
    <row r="1121" spans="8:27" x14ac:dyDescent="0.4">
      <c r="H1121" s="8">
        <v>1115</v>
      </c>
      <c r="I1121" s="2">
        <v>12.14</v>
      </c>
      <c r="J1121" s="27">
        <f t="shared" si="195"/>
        <v>-6.9412388907679137E-7</v>
      </c>
      <c r="K1121" s="27">
        <f t="shared" si="188"/>
        <v>-1.6081781443466949E-6</v>
      </c>
      <c r="M1121" s="23">
        <f t="shared" si="198"/>
        <v>-6.8684386612862356E-7</v>
      </c>
      <c r="N1121" s="10">
        <f t="shared" si="189"/>
        <v>4.7237354085603114</v>
      </c>
      <c r="O1121" s="3">
        <f t="shared" si="190"/>
        <v>-3.6000415949861839E-4</v>
      </c>
      <c r="P1121" s="4">
        <f t="shared" si="191"/>
        <v>-3.8157704710359736E-6</v>
      </c>
      <c r="Q1121" s="7">
        <f t="shared" si="192"/>
        <v>-3.6381992996965438E-4</v>
      </c>
      <c r="S1121" s="8">
        <v>1115</v>
      </c>
      <c r="T1121" s="2">
        <v>12.14</v>
      </c>
      <c r="U1121" s="4">
        <f t="shared" si="196"/>
        <v>-7.2800229481677597E-9</v>
      </c>
      <c r="V1121" s="4">
        <f t="shared" si="193"/>
        <v>-4.7959536771033111E-9</v>
      </c>
      <c r="X1121" s="8">
        <v>1115</v>
      </c>
      <c r="Y1121" s="2">
        <v>12.14</v>
      </c>
      <c r="Z1121" s="4">
        <f t="shared" si="197"/>
        <v>-7.2800229481677573E-9</v>
      </c>
      <c r="AA1121" s="4">
        <f t="shared" si="194"/>
        <v>-4.7959536771033111E-9</v>
      </c>
    </row>
    <row r="1122" spans="8:27" x14ac:dyDescent="0.4">
      <c r="H1122" s="8">
        <v>1116</v>
      </c>
      <c r="I1122" s="2">
        <v>12.15</v>
      </c>
      <c r="J1122" s="27">
        <f t="shared" si="195"/>
        <v>-6.9069155978044037E-7</v>
      </c>
      <c r="K1122" s="27">
        <f t="shared" si="188"/>
        <v>-1.6002425048950154E-6</v>
      </c>
      <c r="M1122" s="23">
        <f t="shared" si="198"/>
        <v>-6.8345931916346764E-7</v>
      </c>
      <c r="N1122" s="10">
        <f t="shared" si="189"/>
        <v>4.7276264591439681</v>
      </c>
      <c r="O1122" s="3">
        <f t="shared" si="190"/>
        <v>-3.5823017410606866E-4</v>
      </c>
      <c r="P1122" s="4">
        <f t="shared" si="191"/>
        <v>-3.7907257136623755E-6</v>
      </c>
      <c r="Q1122" s="7">
        <f t="shared" si="192"/>
        <v>-3.6202089981973105E-4</v>
      </c>
      <c r="S1122" s="8">
        <v>1116</v>
      </c>
      <c r="T1122" s="2">
        <v>12.15</v>
      </c>
      <c r="U1122" s="4">
        <f t="shared" si="196"/>
        <v>-7.2322406169727705E-9</v>
      </c>
      <c r="V1122" s="4">
        <f t="shared" si="193"/>
        <v>-4.7605610977156393E-9</v>
      </c>
      <c r="X1122" s="8">
        <v>1116</v>
      </c>
      <c r="Y1122" s="2">
        <v>12.15</v>
      </c>
      <c r="Z1122" s="4">
        <f t="shared" si="197"/>
        <v>-7.2322406169727705E-9</v>
      </c>
      <c r="AA1122" s="4">
        <f t="shared" si="194"/>
        <v>-4.7605610977156409E-9</v>
      </c>
    </row>
    <row r="1123" spans="8:27" x14ac:dyDescent="0.4">
      <c r="H1123" s="8">
        <v>1117</v>
      </c>
      <c r="I1123" s="2">
        <v>12.16</v>
      </c>
      <c r="J1123" s="27">
        <f t="shared" si="195"/>
        <v>-6.8727902337472452E-7</v>
      </c>
      <c r="K1123" s="27">
        <f t="shared" si="188"/>
        <v>-1.5923525264281397E-6</v>
      </c>
      <c r="M1123" s="23">
        <f t="shared" si="198"/>
        <v>-6.8009421261484886E-7</v>
      </c>
      <c r="N1123" s="10">
        <f t="shared" si="189"/>
        <v>4.7315175097276256</v>
      </c>
      <c r="O1123" s="3">
        <f t="shared" si="190"/>
        <v>-3.5646637826482875E-4</v>
      </c>
      <c r="P1123" s="4">
        <f t="shared" si="191"/>
        <v>-3.7658657029941297E-6</v>
      </c>
      <c r="Q1123" s="7">
        <f t="shared" si="192"/>
        <v>-3.6023224396782288E-4</v>
      </c>
      <c r="S1123" s="8">
        <v>1117</v>
      </c>
      <c r="T1123" s="2">
        <v>12.16</v>
      </c>
      <c r="U1123" s="4">
        <f t="shared" si="196"/>
        <v>-7.1848107598756808E-9</v>
      </c>
      <c r="V1123" s="4">
        <f t="shared" si="193"/>
        <v>-4.7254584205234138E-9</v>
      </c>
      <c r="X1123" s="8">
        <v>1117</v>
      </c>
      <c r="Y1123" s="2">
        <v>12.16</v>
      </c>
      <c r="Z1123" s="4">
        <f t="shared" si="197"/>
        <v>-7.1848107598756824E-9</v>
      </c>
      <c r="AA1123" s="4">
        <f t="shared" si="194"/>
        <v>-4.7254584205234154E-9</v>
      </c>
    </row>
    <row r="1124" spans="8:27" x14ac:dyDescent="0.4">
      <c r="H1124" s="8">
        <v>1118</v>
      </c>
      <c r="I1124" s="2">
        <v>12.17</v>
      </c>
      <c r="J1124" s="27">
        <f t="shared" si="195"/>
        <v>-6.8388614947525184E-7</v>
      </c>
      <c r="K1124" s="27">
        <f t="shared" si="188"/>
        <v>-1.5845079088482024E-6</v>
      </c>
      <c r="M1124" s="23">
        <f t="shared" si="198"/>
        <v>-6.7674841898433032E-7</v>
      </c>
      <c r="N1124" s="10">
        <f t="shared" si="189"/>
        <v>4.7354085603112832</v>
      </c>
      <c r="O1124" s="3">
        <f t="shared" si="190"/>
        <v>-3.5471270514753094E-4</v>
      </c>
      <c r="P1124" s="4">
        <f t="shared" si="191"/>
        <v>-3.7411889263791757E-6</v>
      </c>
      <c r="Q1124" s="7">
        <f t="shared" si="192"/>
        <v>-3.5845389407391013E-4</v>
      </c>
      <c r="S1124" s="8">
        <v>1118</v>
      </c>
      <c r="T1124" s="2">
        <v>12.17</v>
      </c>
      <c r="U1124" s="4">
        <f t="shared" si="196"/>
        <v>-7.1377304909215332E-9</v>
      </c>
      <c r="V1124" s="4">
        <f t="shared" si="193"/>
        <v>-4.6906430364156926E-9</v>
      </c>
      <c r="X1124" s="8">
        <v>1118</v>
      </c>
      <c r="Y1124" s="2">
        <v>12.17</v>
      </c>
      <c r="Z1124" s="4">
        <f t="shared" si="197"/>
        <v>-7.1377304909215332E-9</v>
      </c>
      <c r="AA1124" s="4">
        <f t="shared" si="194"/>
        <v>-4.6906430364156926E-9</v>
      </c>
    </row>
    <row r="1125" spans="8:27" x14ac:dyDescent="0.4">
      <c r="H1125" s="8">
        <v>1119</v>
      </c>
      <c r="I1125" s="2">
        <v>12.18</v>
      </c>
      <c r="J1125" s="27">
        <f t="shared" si="195"/>
        <v>-6.8051280866340475E-7</v>
      </c>
      <c r="K1125" s="27">
        <f t="shared" si="188"/>
        <v>-1.5767083542749163E-6</v>
      </c>
      <c r="M1125" s="23">
        <f t="shared" si="198"/>
        <v>-6.7342181171328645E-7</v>
      </c>
      <c r="N1125" s="10">
        <f t="shared" si="189"/>
        <v>4.7392996108949408</v>
      </c>
      <c r="O1125" s="3">
        <f t="shared" si="190"/>
        <v>-3.5296908841940273E-4</v>
      </c>
      <c r="P1125" s="4">
        <f t="shared" si="191"/>
        <v>-3.7166938847737449E-6</v>
      </c>
      <c r="Q1125" s="7">
        <f t="shared" si="192"/>
        <v>-3.5668578230417649E-4</v>
      </c>
      <c r="S1125" s="8">
        <v>1119</v>
      </c>
      <c r="T1125" s="2">
        <v>12.18</v>
      </c>
      <c r="U1125" s="4">
        <f t="shared" si="196"/>
        <v>-7.0909969501183177E-9</v>
      </c>
      <c r="V1125" s="4">
        <f t="shared" si="193"/>
        <v>-4.6561123618666064E-9</v>
      </c>
      <c r="X1125" s="8">
        <v>1119</v>
      </c>
      <c r="Y1125" s="2">
        <v>12.18</v>
      </c>
      <c r="Z1125" s="4">
        <f t="shared" si="197"/>
        <v>-7.0909969501183194E-9</v>
      </c>
      <c r="AA1125" s="4">
        <f t="shared" si="194"/>
        <v>-4.6561123618666056E-9</v>
      </c>
    </row>
    <row r="1126" spans="8:27" x14ac:dyDescent="0.4">
      <c r="H1126" s="8">
        <v>1120</v>
      </c>
      <c r="I1126" s="2">
        <v>12.19</v>
      </c>
      <c r="J1126" s="27">
        <f t="shared" si="195"/>
        <v>-6.7715887247839706E-7</v>
      </c>
      <c r="K1126" s="27">
        <f t="shared" si="188"/>
        <v>-1.5689535670273769E-6</v>
      </c>
      <c r="M1126" s="23">
        <f t="shared" si="198"/>
        <v>-6.7011426517521461E-7</v>
      </c>
      <c r="N1126" s="10">
        <f t="shared" si="189"/>
        <v>4.7431906614785984</v>
      </c>
      <c r="O1126" s="3">
        <f t="shared" si="190"/>
        <v>-3.5123546223423687E-4</v>
      </c>
      <c r="P1126" s="4">
        <f t="shared" si="191"/>
        <v>-3.6923790926089696E-6</v>
      </c>
      <c r="Q1126" s="7">
        <f t="shared" si="192"/>
        <v>-3.5492784132684586E-4</v>
      </c>
      <c r="S1126" s="8">
        <v>1120</v>
      </c>
      <c r="T1126" s="2">
        <v>12.19</v>
      </c>
      <c r="U1126" s="4">
        <f t="shared" si="196"/>
        <v>-7.0446073031824964E-9</v>
      </c>
      <c r="V1126" s="4">
        <f t="shared" si="193"/>
        <v>-4.6218638386639376E-9</v>
      </c>
      <c r="X1126" s="8">
        <v>1120</v>
      </c>
      <c r="Y1126" s="2">
        <v>12.19</v>
      </c>
      <c r="Z1126" s="4">
        <f t="shared" si="197"/>
        <v>-7.0446073031824973E-9</v>
      </c>
      <c r="AA1126" s="4">
        <f t="shared" si="194"/>
        <v>-4.6218638386639368E-9</v>
      </c>
    </row>
    <row r="1127" spans="8:27" x14ac:dyDescent="0.4">
      <c r="H1127" s="8">
        <v>1121</v>
      </c>
      <c r="I1127" s="2">
        <v>12.2</v>
      </c>
      <c r="J1127" s="27">
        <f t="shared" si="195"/>
        <v>-6.7382421340940148E-7</v>
      </c>
      <c r="K1127" s="27">
        <f t="shared" si="188"/>
        <v>-1.5612432536060297E-6</v>
      </c>
      <c r="M1127" s="23">
        <f t="shared" si="198"/>
        <v>-6.6682565466811429E-7</v>
      </c>
      <c r="N1127" s="10">
        <f t="shared" si="189"/>
        <v>4.7470817120622559</v>
      </c>
      <c r="O1127" s="3">
        <f t="shared" si="190"/>
        <v>-3.4951176123039729E-4</v>
      </c>
      <c r="P1127" s="4">
        <f t="shared" si="191"/>
        <v>-3.6682430776589071E-6</v>
      </c>
      <c r="Q1127" s="7">
        <f t="shared" si="192"/>
        <v>-3.5318000430805622E-4</v>
      </c>
      <c r="S1127" s="8">
        <v>1121</v>
      </c>
      <c r="T1127" s="2">
        <v>12.2</v>
      </c>
      <c r="U1127" s="4">
        <f t="shared" si="196"/>
        <v>-6.9985587412871919E-9</v>
      </c>
      <c r="V1127" s="4">
        <f t="shared" si="193"/>
        <v>-4.5878949336407852E-9</v>
      </c>
      <c r="X1127" s="8">
        <v>1121</v>
      </c>
      <c r="Y1127" s="2">
        <v>12.2</v>
      </c>
      <c r="Z1127" s="4">
        <f t="shared" si="197"/>
        <v>-6.9985587412871928E-9</v>
      </c>
      <c r="AA1127" s="4">
        <f t="shared" si="194"/>
        <v>-4.5878949336407844E-9</v>
      </c>
    </row>
    <row r="1128" spans="8:27" x14ac:dyDescent="0.4">
      <c r="H1128" s="8">
        <v>1122</v>
      </c>
      <c r="I1128" s="2">
        <v>12.21</v>
      </c>
      <c r="J1128" s="27">
        <f t="shared" si="195"/>
        <v>-6.7050870488774908E-7</v>
      </c>
      <c r="K1128" s="27">
        <f t="shared" si="188"/>
        <v>-1.5535771226748045E-6</v>
      </c>
      <c r="M1128" s="23">
        <f t="shared" si="198"/>
        <v>-6.6355585640693596E-7</v>
      </c>
      <c r="N1128" s="10">
        <f t="shared" si="189"/>
        <v>4.7509727626459144</v>
      </c>
      <c r="O1128" s="3">
        <f t="shared" si="190"/>
        <v>-3.477979205268609E-4</v>
      </c>
      <c r="P1128" s="4">
        <f t="shared" si="191"/>
        <v>-3.6442843809099688E-6</v>
      </c>
      <c r="Q1128" s="7">
        <f t="shared" si="192"/>
        <v>-3.5144220490777086E-4</v>
      </c>
      <c r="S1128" s="8">
        <v>1122</v>
      </c>
      <c r="T1128" s="2">
        <v>12.21</v>
      </c>
      <c r="U1128" s="4">
        <f t="shared" si="196"/>
        <v>-6.9528484808130841E-9</v>
      </c>
      <c r="V1128" s="4">
        <f t="shared" si="193"/>
        <v>-4.5542031384103038E-9</v>
      </c>
      <c r="X1128" s="8">
        <v>1122</v>
      </c>
      <c r="Y1128" s="2">
        <v>12.21</v>
      </c>
      <c r="Z1128" s="4">
        <f t="shared" si="197"/>
        <v>-6.9528484808130849E-9</v>
      </c>
      <c r="AA1128" s="4">
        <f t="shared" si="194"/>
        <v>-4.554203138410303E-9</v>
      </c>
    </row>
    <row r="1129" spans="8:27" x14ac:dyDescent="0.4">
      <c r="H1129" s="8">
        <v>1123</v>
      </c>
      <c r="I1129" s="2">
        <v>12.22</v>
      </c>
      <c r="J1129" s="27">
        <f t="shared" si="195"/>
        <v>-6.6721222127919975E-7</v>
      </c>
      <c r="K1129" s="27">
        <f t="shared" si="188"/>
        <v>-1.5459548850434069E-6</v>
      </c>
      <c r="M1129" s="23">
        <f t="shared" si="198"/>
        <v>-6.6030474751609783E-7</v>
      </c>
      <c r="N1129" s="10">
        <f t="shared" si="189"/>
        <v>4.754863813229572</v>
      </c>
      <c r="O1129" s="3">
        <f t="shared" si="190"/>
        <v>-3.4609387571929543E-4</v>
      </c>
      <c r="P1129" s="4">
        <f t="shared" si="191"/>
        <v>-3.6205015564317281E-6</v>
      </c>
      <c r="Q1129" s="7">
        <f t="shared" si="192"/>
        <v>-3.4971437727572714E-4</v>
      </c>
      <c r="S1129" s="8">
        <v>1123</v>
      </c>
      <c r="T1129" s="2">
        <v>12.22</v>
      </c>
      <c r="U1129" s="4">
        <f t="shared" si="196"/>
        <v>-6.9074737631019254E-9</v>
      </c>
      <c r="V1129" s="4">
        <f t="shared" si="193"/>
        <v>-4.520785969103455E-9</v>
      </c>
      <c r="X1129" s="8">
        <v>1123</v>
      </c>
      <c r="Y1129" s="2">
        <v>12.22</v>
      </c>
      <c r="Z1129" s="4">
        <f t="shared" si="197"/>
        <v>-6.9074737631019245E-9</v>
      </c>
      <c r="AA1129" s="4">
        <f t="shared" si="194"/>
        <v>-4.5207859691034542E-9</v>
      </c>
    </row>
    <row r="1130" spans="8:27" x14ac:dyDescent="0.4">
      <c r="H1130" s="8">
        <v>1124</v>
      </c>
      <c r="I1130" s="2">
        <v>12.23</v>
      </c>
      <c r="J1130" s="27">
        <f t="shared" si="195"/>
        <v>-6.6393463787627854E-7</v>
      </c>
      <c r="K1130" s="27">
        <f t="shared" si="188"/>
        <v>-1.5383762536497631E-6</v>
      </c>
      <c r="M1130" s="23">
        <f t="shared" si="198"/>
        <v>-6.5707220602206585E-7</v>
      </c>
      <c r="N1130" s="10">
        <f t="shared" si="189"/>
        <v>4.7587548638132295</v>
      </c>
      <c r="O1130" s="3">
        <f t="shared" si="190"/>
        <v>-3.4439956287617038E-4</v>
      </c>
      <c r="P1130" s="4">
        <f t="shared" si="191"/>
        <v>-3.5968931712490833E-6</v>
      </c>
      <c r="Q1130" s="7">
        <f t="shared" si="192"/>
        <v>-3.4799645604741944E-4</v>
      </c>
      <c r="S1130" s="8">
        <v>1124</v>
      </c>
      <c r="T1130" s="2">
        <v>12.23</v>
      </c>
      <c r="U1130" s="4">
        <f t="shared" si="196"/>
        <v>-6.8624318542126373E-9</v>
      </c>
      <c r="V1130" s="4">
        <f t="shared" si="193"/>
        <v>-4.4876409661097146E-9</v>
      </c>
      <c r="X1130" s="8">
        <v>1124</v>
      </c>
      <c r="Y1130" s="2">
        <v>12.23</v>
      </c>
      <c r="Z1130" s="4">
        <f t="shared" si="197"/>
        <v>-6.8624318542126365E-9</v>
      </c>
      <c r="AA1130" s="4">
        <f t="shared" si="194"/>
        <v>-4.4876409661097146E-9</v>
      </c>
    </row>
    <row r="1131" spans="8:27" x14ac:dyDescent="0.4">
      <c r="H1131" s="8">
        <v>1125</v>
      </c>
      <c r="I1131" s="2">
        <v>12.24</v>
      </c>
      <c r="J1131" s="27">
        <f t="shared" si="195"/>
        <v>-6.6067583089068561E-7</v>
      </c>
      <c r="K1131" s="27">
        <f t="shared" si="188"/>
        <v>-1.530840943542636E-6</v>
      </c>
      <c r="M1131" s="23">
        <f t="shared" si="198"/>
        <v>-6.5385811084600558E-7</v>
      </c>
      <c r="N1131" s="10">
        <f t="shared" si="189"/>
        <v>4.7626459143968871</v>
      </c>
      <c r="O1131" s="3">
        <f t="shared" si="190"/>
        <v>-3.427149185349054E-4</v>
      </c>
      <c r="P1131" s="4">
        <f t="shared" si="191"/>
        <v>-3.5734578052157832E-6</v>
      </c>
      <c r="Q1131" s="7">
        <f t="shared" si="192"/>
        <v>-3.4628837634012116E-4</v>
      </c>
      <c r="S1131" s="8">
        <v>1125</v>
      </c>
      <c r="T1131" s="2">
        <v>12.24</v>
      </c>
      <c r="U1131" s="4">
        <f t="shared" si="196"/>
        <v>-6.8177200446800221E-9</v>
      </c>
      <c r="V1131" s="4">
        <f t="shared" si="193"/>
        <v>-4.4547656938207861E-9</v>
      </c>
      <c r="X1131" s="8">
        <v>1125</v>
      </c>
      <c r="Y1131" s="2">
        <v>12.24</v>
      </c>
      <c r="Z1131" s="4">
        <f t="shared" si="197"/>
        <v>-6.8177200446800221E-9</v>
      </c>
      <c r="AA1131" s="4">
        <f t="shared" si="194"/>
        <v>-4.4547656938207861E-9</v>
      </c>
    </row>
    <row r="1132" spans="8:27" x14ac:dyDescent="0.4">
      <c r="H1132" s="8">
        <v>1126</v>
      </c>
      <c r="I1132" s="2">
        <v>12.25</v>
      </c>
      <c r="J1132" s="27">
        <f t="shared" si="195"/>
        <v>-6.5743567744577394E-7</v>
      </c>
      <c r="K1132" s="27">
        <f t="shared" si="188"/>
        <v>-1.5233486718643877E-6</v>
      </c>
      <c r="M1132" s="23">
        <f t="shared" si="198"/>
        <v>-6.5066234179649796E-7</v>
      </c>
      <c r="N1132" s="10">
        <f t="shared" si="189"/>
        <v>4.7665369649805438</v>
      </c>
      <c r="O1132" s="3">
        <f t="shared" si="190"/>
        <v>-3.4103987969805243E-4</v>
      </c>
      <c r="P1132" s="4">
        <f t="shared" si="191"/>
        <v>-3.5501940508892962E-6</v>
      </c>
      <c r="Q1132" s="7">
        <f t="shared" si="192"/>
        <v>-3.4459007374894172E-4</v>
      </c>
      <c r="S1132" s="8">
        <v>1126</v>
      </c>
      <c r="T1132" s="2">
        <v>12.25</v>
      </c>
      <c r="U1132" s="4">
        <f t="shared" si="196"/>
        <v>-6.773335649276025E-9</v>
      </c>
      <c r="V1132" s="4">
        <f t="shared" si="193"/>
        <v>-4.4221577403771768E-9</v>
      </c>
      <c r="X1132" s="8">
        <v>1126</v>
      </c>
      <c r="Y1132" s="2">
        <v>12.25</v>
      </c>
      <c r="Z1132" s="4">
        <f t="shared" si="197"/>
        <v>-6.7733356492760234E-9</v>
      </c>
      <c r="AA1132" s="4">
        <f t="shared" si="194"/>
        <v>-4.4221577403771776E-9</v>
      </c>
    </row>
    <row r="1133" spans="8:27" x14ac:dyDescent="0.4">
      <c r="H1133" s="8">
        <v>1127</v>
      </c>
      <c r="I1133" s="2">
        <v>12.26</v>
      </c>
      <c r="J1133" s="27">
        <f t="shared" si="195"/>
        <v>-6.5421405556908975E-7</v>
      </c>
      <c r="K1133" s="27">
        <f t="shared" si="188"/>
        <v>-1.5158991578338948E-6</v>
      </c>
      <c r="M1133" s="23">
        <f t="shared" si="198"/>
        <v>-6.4748477956231627E-7</v>
      </c>
      <c r="N1133" s="10">
        <f t="shared" si="189"/>
        <v>4.7704280155642014</v>
      </c>
      <c r="O1133" s="3">
        <f t="shared" si="190"/>
        <v>-3.3937438382950971E-4</v>
      </c>
      <c r="P1133" s="4">
        <f t="shared" si="191"/>
        <v>-3.5271005134069728E-6</v>
      </c>
      <c r="Q1133" s="7">
        <f t="shared" si="192"/>
        <v>-3.4290148434291669E-4</v>
      </c>
      <c r="S1133" s="8">
        <v>1127</v>
      </c>
      <c r="T1133" s="2">
        <v>12.26</v>
      </c>
      <c r="U1133" s="4">
        <f t="shared" si="196"/>
        <v>-6.7292760067734591E-9</v>
      </c>
      <c r="V1133" s="4">
        <f t="shared" si="193"/>
        <v>-4.3898147174176638E-9</v>
      </c>
      <c r="X1133" s="8">
        <v>1127</v>
      </c>
      <c r="Y1133" s="2">
        <v>12.26</v>
      </c>
      <c r="Z1133" s="4">
        <f t="shared" si="197"/>
        <v>-6.7292760067734591E-9</v>
      </c>
      <c r="AA1133" s="4">
        <f t="shared" si="194"/>
        <v>-4.3898147174176647E-9</v>
      </c>
    </row>
    <row r="1134" spans="8:27" x14ac:dyDescent="0.4">
      <c r="H1134" s="8">
        <v>1128</v>
      </c>
      <c r="I1134" s="2">
        <v>12.27</v>
      </c>
      <c r="J1134" s="27">
        <f t="shared" si="195"/>
        <v>-6.5101084418498844E-7</v>
      </c>
      <c r="K1134" s="27">
        <f t="shared" si="188"/>
        <v>-1.5084921227296291E-6</v>
      </c>
      <c r="M1134" s="23">
        <f t="shared" si="198"/>
        <v>-6.4432530570527618E-7</v>
      </c>
      <c r="N1134" s="10">
        <f t="shared" si="189"/>
        <v>4.7743190661478589</v>
      </c>
      <c r="O1134" s="3">
        <f t="shared" si="190"/>
        <v>-3.3771836885077423E-4</v>
      </c>
      <c r="P1134" s="4">
        <f t="shared" si="191"/>
        <v>-3.5041758103635486E-6</v>
      </c>
      <c r="Q1134" s="7">
        <f t="shared" si="192"/>
        <v>-3.4122254466113777E-4</v>
      </c>
      <c r="S1134" s="8">
        <v>1128</v>
      </c>
      <c r="T1134" s="2">
        <v>12.27</v>
      </c>
      <c r="U1134" s="4">
        <f t="shared" si="196"/>
        <v>-6.6855384797123148E-9</v>
      </c>
      <c r="V1134" s="4">
        <f t="shared" si="193"/>
        <v>-4.3577342598316294E-9</v>
      </c>
      <c r="X1134" s="8">
        <v>1128</v>
      </c>
      <c r="Y1134" s="2">
        <v>12.27</v>
      </c>
      <c r="Z1134" s="4">
        <f t="shared" si="197"/>
        <v>-6.6855384797123131E-9</v>
      </c>
      <c r="AA1134" s="4">
        <f t="shared" si="194"/>
        <v>-4.3577342598316286E-9</v>
      </c>
    </row>
    <row r="1135" spans="8:27" x14ac:dyDescent="0.4">
      <c r="H1135" s="8">
        <v>1129</v>
      </c>
      <c r="I1135" s="2">
        <v>12.28</v>
      </c>
      <c r="J1135" s="27">
        <f t="shared" si="195"/>
        <v>-6.4782592310730984E-7</v>
      </c>
      <c r="K1135" s="27">
        <f t="shared" si="188"/>
        <v>-1.5011272898728794E-6</v>
      </c>
      <c r="M1135" s="23">
        <f t="shared" si="198"/>
        <v>-6.4118380265314139E-7</v>
      </c>
      <c r="N1135" s="10">
        <f t="shared" si="189"/>
        <v>4.7782101167315165</v>
      </c>
      <c r="O1135" s="3">
        <f t="shared" si="190"/>
        <v>-3.3607177313722331E-4</v>
      </c>
      <c r="P1135" s="4">
        <f t="shared" si="191"/>
        <v>-3.4814185716899248E-6</v>
      </c>
      <c r="Q1135" s="7">
        <f t="shared" si="192"/>
        <v>-3.3955319170891321E-4</v>
      </c>
      <c r="S1135" s="8">
        <v>1129</v>
      </c>
      <c r="T1135" s="2">
        <v>12.28</v>
      </c>
      <c r="U1135" s="4">
        <f t="shared" si="196"/>
        <v>-6.6421204541684613E-9</v>
      </c>
      <c r="V1135" s="4">
        <f t="shared" si="193"/>
        <v>-4.3259140255141718E-9</v>
      </c>
      <c r="X1135" s="8">
        <v>1129</v>
      </c>
      <c r="Y1135" s="2">
        <v>12.28</v>
      </c>
      <c r="Z1135" s="4">
        <f t="shared" si="197"/>
        <v>-6.6421204541684621E-9</v>
      </c>
      <c r="AA1135" s="4">
        <f t="shared" si="194"/>
        <v>-4.3259140255141718E-9</v>
      </c>
    </row>
    <row r="1136" spans="8:27" x14ac:dyDescent="0.4">
      <c r="H1136" s="8">
        <v>1130</v>
      </c>
      <c r="I1136" s="2">
        <v>12.29</v>
      </c>
      <c r="J1136" s="27">
        <f t="shared" si="195"/>
        <v>-6.4465917303212083E-7</v>
      </c>
      <c r="K1136" s="27">
        <f t="shared" si="188"/>
        <v>-1.4938043846111214E-6</v>
      </c>
      <c r="M1136" s="23">
        <f t="shared" si="198"/>
        <v>-6.3806015369259603E-7</v>
      </c>
      <c r="N1136" s="10">
        <f t="shared" si="189"/>
        <v>4.7821011673151741</v>
      </c>
      <c r="O1136" s="3">
        <f t="shared" si="190"/>
        <v>-3.3443453551443107E-4</v>
      </c>
      <c r="P1136" s="4">
        <f t="shared" si="191"/>
        <v>-3.4588274395331923E-6</v>
      </c>
      <c r="Q1136" s="7">
        <f t="shared" si="192"/>
        <v>-3.3789336295396427E-4</v>
      </c>
      <c r="S1136" s="8">
        <v>1130</v>
      </c>
      <c r="T1136" s="2">
        <v>12.29</v>
      </c>
      <c r="U1136" s="4">
        <f t="shared" si="196"/>
        <v>-6.5990193395247787E-9</v>
      </c>
      <c r="V1136" s="4">
        <f t="shared" si="193"/>
        <v>-4.2943516951239794E-9</v>
      </c>
      <c r="X1136" s="8">
        <v>1130</v>
      </c>
      <c r="Y1136" s="2">
        <v>12.29</v>
      </c>
      <c r="Z1136" s="4">
        <f t="shared" si="197"/>
        <v>-6.5990193395247787E-9</v>
      </c>
      <c r="AA1136" s="4">
        <f t="shared" si="194"/>
        <v>-4.2943516951239803E-9</v>
      </c>
    </row>
    <row r="1137" spans="8:27" x14ac:dyDescent="0.4">
      <c r="H1137" s="8">
        <v>1131</v>
      </c>
      <c r="I1137" s="2">
        <v>12.3</v>
      </c>
      <c r="J1137" s="27">
        <f t="shared" si="195"/>
        <v>-6.4151047553052522E-7</v>
      </c>
      <c r="K1137" s="27">
        <f t="shared" si="188"/>
        <v>-1.4865231343015464E-6</v>
      </c>
      <c r="M1137" s="23">
        <f t="shared" si="198"/>
        <v>-6.3495424296228045E-7</v>
      </c>
      <c r="N1137" s="10">
        <f t="shared" si="189"/>
        <v>4.7859922178988326</v>
      </c>
      <c r="O1137" s="3">
        <f t="shared" si="190"/>
        <v>-3.328065952545182E-4</v>
      </c>
      <c r="P1137" s="4">
        <f t="shared" si="191"/>
        <v>-3.4364010681379744E-6</v>
      </c>
      <c r="Q1137" s="7">
        <f t="shared" si="192"/>
        <v>-3.3624299632265616E-4</v>
      </c>
      <c r="S1137" s="8">
        <v>1131</v>
      </c>
      <c r="T1137" s="2">
        <v>12.3</v>
      </c>
      <c r="U1137" s="4">
        <f t="shared" si="196"/>
        <v>-6.556232568244747E-9</v>
      </c>
      <c r="V1137" s="4">
        <f t="shared" si="193"/>
        <v>-4.2630449718439905E-9</v>
      </c>
      <c r="X1137" s="8">
        <v>1131</v>
      </c>
      <c r="Y1137" s="2">
        <v>12.3</v>
      </c>
      <c r="Z1137" s="4">
        <f t="shared" si="197"/>
        <v>-6.5562325682447454E-9</v>
      </c>
      <c r="AA1137" s="4">
        <f t="shared" si="194"/>
        <v>-4.2630449718439897E-9</v>
      </c>
    </row>
    <row r="1138" spans="8:27" x14ac:dyDescent="0.4">
      <c r="H1138" s="8">
        <v>1132</v>
      </c>
      <c r="I1138" s="2">
        <v>12.31</v>
      </c>
      <c r="J1138" s="27">
        <f t="shared" si="195"/>
        <v>-6.3837971304153764E-7</v>
      </c>
      <c r="K1138" s="27">
        <f t="shared" si="188"/>
        <v>-1.4792832682947349E-6</v>
      </c>
      <c r="M1138" s="23">
        <f t="shared" si="198"/>
        <v>-6.3186595544588926E-7</v>
      </c>
      <c r="N1138" s="10">
        <f t="shared" si="189"/>
        <v>4.7898832684824901</v>
      </c>
      <c r="O1138" s="3">
        <f t="shared" si="190"/>
        <v>-3.3118789207253437E-4</v>
      </c>
      <c r="P1138" s="4">
        <f t="shared" si="191"/>
        <v>-3.4141381237289921E-6</v>
      </c>
      <c r="Q1138" s="7">
        <f t="shared" si="192"/>
        <v>-3.3460203019626338E-4</v>
      </c>
      <c r="S1138" s="8">
        <v>1132</v>
      </c>
      <c r="T1138" s="2">
        <v>12.31</v>
      </c>
      <c r="U1138" s="4">
        <f t="shared" si="196"/>
        <v>-6.5137575956484056E-9</v>
      </c>
      <c r="V1138" s="4">
        <f t="shared" si="193"/>
        <v>-4.2319915811447357E-9</v>
      </c>
      <c r="X1138" s="8">
        <v>1132</v>
      </c>
      <c r="Y1138" s="2">
        <v>12.31</v>
      </c>
      <c r="Z1138" s="4">
        <f t="shared" si="197"/>
        <v>-6.5137575956484064E-9</v>
      </c>
      <c r="AA1138" s="4">
        <f t="shared" si="194"/>
        <v>-4.2319915811447357E-9</v>
      </c>
    </row>
    <row r="1139" spans="8:27" x14ac:dyDescent="0.4">
      <c r="H1139" s="8">
        <v>1133</v>
      </c>
      <c r="I1139" s="2">
        <v>12.32</v>
      </c>
      <c r="J1139" s="27">
        <f t="shared" si="195"/>
        <v>-6.3526676886501696E-7</v>
      </c>
      <c r="K1139" s="27">
        <f t="shared" si="188"/>
        <v>-1.4720845179184623E-6</v>
      </c>
      <c r="M1139" s="23">
        <f t="shared" si="198"/>
        <v>-6.2879517696532638E-7</v>
      </c>
      <c r="N1139" s="10">
        <f t="shared" si="189"/>
        <v>4.7937743190661477</v>
      </c>
      <c r="O1139" s="3">
        <f t="shared" si="190"/>
        <v>-3.2957836612287049E-4</v>
      </c>
      <c r="P1139" s="4">
        <f t="shared" si="191"/>
        <v>-3.3920372843948262E-6</v>
      </c>
      <c r="Q1139" s="7">
        <f t="shared" si="192"/>
        <v>-3.3297040340726531E-4</v>
      </c>
      <c r="S1139" s="8">
        <v>1133</v>
      </c>
      <c r="T1139" s="2">
        <v>12.32</v>
      </c>
      <c r="U1139" s="4">
        <f t="shared" si="196"/>
        <v>-6.4715918996905953E-9</v>
      </c>
      <c r="V1139" s="4">
        <f t="shared" si="193"/>
        <v>-4.2011892705503211E-9</v>
      </c>
      <c r="X1139" s="8">
        <v>1133</v>
      </c>
      <c r="Y1139" s="2">
        <v>12.32</v>
      </c>
      <c r="Z1139" s="4">
        <f t="shared" si="197"/>
        <v>-6.4715918996905953E-9</v>
      </c>
      <c r="AA1139" s="4">
        <f t="shared" si="194"/>
        <v>-4.2011892705503203E-9</v>
      </c>
    </row>
    <row r="1140" spans="8:27" x14ac:dyDescent="0.4">
      <c r="H1140" s="8">
        <v>1134</v>
      </c>
      <c r="I1140" s="2">
        <v>12.33</v>
      </c>
      <c r="J1140" s="27">
        <f t="shared" si="195"/>
        <v>-6.3217152715466897E-7</v>
      </c>
      <c r="K1140" s="27">
        <f t="shared" si="188"/>
        <v>-1.4649266164616702E-6</v>
      </c>
      <c r="M1140" s="23">
        <f t="shared" si="198"/>
        <v>-6.257417941739273E-7</v>
      </c>
      <c r="N1140" s="10">
        <f t="shared" si="189"/>
        <v>4.7976653696498053</v>
      </c>
      <c r="O1140" s="3">
        <f t="shared" si="190"/>
        <v>-3.2797795799570622E-4</v>
      </c>
      <c r="P1140" s="4">
        <f t="shared" si="191"/>
        <v>-3.370097239972966E-6</v>
      </c>
      <c r="Q1140" s="7">
        <f t="shared" si="192"/>
        <v>-3.3134805523567918E-4</v>
      </c>
      <c r="S1140" s="8">
        <v>1134</v>
      </c>
      <c r="T1140" s="2">
        <v>12.33</v>
      </c>
      <c r="U1140" s="4">
        <f t="shared" si="196"/>
        <v>-6.4297329807416277E-9</v>
      </c>
      <c r="V1140" s="4">
        <f t="shared" si="193"/>
        <v>-4.1706358094071085E-9</v>
      </c>
      <c r="X1140" s="8">
        <v>1134</v>
      </c>
      <c r="Y1140" s="2">
        <v>12.33</v>
      </c>
      <c r="Z1140" s="4">
        <f t="shared" si="197"/>
        <v>-6.4297329807416269E-9</v>
      </c>
      <c r="AA1140" s="4">
        <f t="shared" si="194"/>
        <v>-4.1706358094071077E-9</v>
      </c>
    </row>
    <row r="1141" spans="8:27" x14ac:dyDescent="0.4">
      <c r="H1141" s="8">
        <v>1135</v>
      </c>
      <c r="I1141" s="2">
        <v>12.34</v>
      </c>
      <c r="J1141" s="27">
        <f t="shared" si="195"/>
        <v>-6.2909387291110712E-7</v>
      </c>
      <c r="K1141" s="27">
        <f t="shared" si="188"/>
        <v>-1.4578092991585646E-6</v>
      </c>
      <c r="M1141" s="23">
        <f t="shared" si="198"/>
        <v>-6.2270569454973698E-7</v>
      </c>
      <c r="N1141" s="10">
        <f t="shared" si="189"/>
        <v>4.8015564202334629</v>
      </c>
      <c r="O1141" s="3">
        <f t="shared" si="190"/>
        <v>-3.2638660871348664E-4</v>
      </c>
      <c r="P1141" s="4">
        <f t="shared" si="191"/>
        <v>-3.3483166919360149E-6</v>
      </c>
      <c r="Q1141" s="7">
        <f t="shared" si="192"/>
        <v>-3.2973492540542263E-4</v>
      </c>
      <c r="S1141" s="8">
        <v>1135</v>
      </c>
      <c r="T1141" s="2">
        <v>12.34</v>
      </c>
      <c r="U1141" s="4">
        <f t="shared" si="196"/>
        <v>-6.3881783613701886E-9</v>
      </c>
      <c r="V1141" s="4">
        <f t="shared" si="193"/>
        <v>-4.1403289886549772E-9</v>
      </c>
      <c r="X1141" s="8">
        <v>1135</v>
      </c>
      <c r="Y1141" s="2">
        <v>12.34</v>
      </c>
      <c r="Z1141" s="4">
        <f t="shared" si="197"/>
        <v>-6.3881783613701886E-9</v>
      </c>
      <c r="AA1141" s="4">
        <f t="shared" si="194"/>
        <v>-4.140328988654978E-9</v>
      </c>
    </row>
    <row r="1142" spans="8:27" x14ac:dyDescent="0.4">
      <c r="H1142" s="8">
        <v>1136</v>
      </c>
      <c r="I1142" s="2">
        <v>12.35</v>
      </c>
      <c r="J1142" s="27">
        <f t="shared" si="195"/>
        <v>-6.2603369197497976E-7</v>
      </c>
      <c r="K1142" s="27">
        <f t="shared" si="188"/>
        <v>-1.4507323031728675E-6</v>
      </c>
      <c r="M1142" s="23">
        <f t="shared" si="198"/>
        <v>-6.1968676638885115E-7</v>
      </c>
      <c r="N1142" s="10">
        <f t="shared" si="189"/>
        <v>4.8054474708171195</v>
      </c>
      <c r="O1142" s="3">
        <f t="shared" si="190"/>
        <v>-3.248042597274321E-4</v>
      </c>
      <c r="P1142" s="4">
        <f t="shared" si="191"/>
        <v>-3.326694353279113E-6</v>
      </c>
      <c r="Q1142" s="7">
        <f t="shared" si="192"/>
        <v>-3.2813095408071124E-4</v>
      </c>
      <c r="S1142" s="8">
        <v>1136</v>
      </c>
      <c r="T1142" s="2">
        <v>12.35</v>
      </c>
      <c r="U1142" s="4">
        <f t="shared" si="196"/>
        <v>-6.3469255861285575E-9</v>
      </c>
      <c r="V1142" s="4">
        <f t="shared" si="193"/>
        <v>-4.1102666206011746E-9</v>
      </c>
      <c r="X1142" s="8">
        <v>1136</v>
      </c>
      <c r="Y1142" s="2">
        <v>12.35</v>
      </c>
      <c r="Z1142" s="4">
        <f t="shared" si="197"/>
        <v>-6.3469255861285575E-9</v>
      </c>
      <c r="AA1142" s="4">
        <f t="shared" si="194"/>
        <v>-4.1102666206011737E-9</v>
      </c>
    </row>
    <row r="1143" spans="8:27" x14ac:dyDescent="0.4">
      <c r="H1143" s="8">
        <v>1137</v>
      </c>
      <c r="I1143" s="2">
        <v>12.36</v>
      </c>
      <c r="J1143" s="27">
        <f t="shared" si="195"/>
        <v>-6.2299087102015095E-7</v>
      </c>
      <c r="K1143" s="27">
        <f t="shared" si="188"/>
        <v>-1.4436953675821931E-6</v>
      </c>
      <c r="M1143" s="23">
        <f t="shared" si="198"/>
        <v>-6.1668489879881096E-7</v>
      </c>
      <c r="N1143" s="10">
        <f t="shared" si="189"/>
        <v>4.8093385214007771</v>
      </c>
      <c r="O1143" s="3">
        <f t="shared" si="190"/>
        <v>-3.232308529140761E-4</v>
      </c>
      <c r="P1143" s="4">
        <f t="shared" si="191"/>
        <v>-3.3052289484085059E-6</v>
      </c>
      <c r="Q1143" s="7">
        <f t="shared" si="192"/>
        <v>-3.2653608186248461E-4</v>
      </c>
      <c r="S1143" s="8">
        <v>1137</v>
      </c>
      <c r="T1143" s="2">
        <v>12.36</v>
      </c>
      <c r="U1143" s="4">
        <f t="shared" si="196"/>
        <v>-6.3059722213400031E-9</v>
      </c>
      <c r="V1143" s="4">
        <f t="shared" si="193"/>
        <v>-4.0804465386966754E-9</v>
      </c>
      <c r="X1143" s="8">
        <v>1137</v>
      </c>
      <c r="Y1143" s="2">
        <v>12.36</v>
      </c>
      <c r="Z1143" s="4">
        <f t="shared" si="197"/>
        <v>-6.3059722213400023E-9</v>
      </c>
      <c r="AA1143" s="4">
        <f t="shared" si="194"/>
        <v>-4.0804465386966746E-9</v>
      </c>
    </row>
    <row r="1144" spans="8:27" x14ac:dyDescent="0.4">
      <c r="H1144" s="8">
        <v>1138</v>
      </c>
      <c r="I1144" s="2">
        <v>12.37</v>
      </c>
      <c r="J1144" s="27">
        <f t="shared" si="195"/>
        <v>-6.1996529754695278E-7</v>
      </c>
      <c r="K1144" s="27">
        <f t="shared" si="188"/>
        <v>-1.4366982333625822E-6</v>
      </c>
      <c r="M1144" s="23">
        <f t="shared" si="198"/>
        <v>-6.1369998169206423E-7</v>
      </c>
      <c r="N1144" s="10">
        <f t="shared" si="189"/>
        <v>4.8132295719844347</v>
      </c>
      <c r="O1144" s="3">
        <f t="shared" si="190"/>
        <v>-3.2166633057183799E-4</v>
      </c>
      <c r="P1144" s="4">
        <f t="shared" si="191"/>
        <v>-3.2839192130313344E-6</v>
      </c>
      <c r="Q1144" s="7">
        <f t="shared" si="192"/>
        <v>-3.2495024978486934E-4</v>
      </c>
      <c r="S1144" s="8">
        <v>1138</v>
      </c>
      <c r="T1144" s="2">
        <v>12.37</v>
      </c>
      <c r="U1144" s="4">
        <f t="shared" si="196"/>
        <v>-6.2653158548885183E-9</v>
      </c>
      <c r="V1144" s="4">
        <f t="shared" si="193"/>
        <v>-4.0508665973151296E-9</v>
      </c>
      <c r="X1144" s="8">
        <v>1138</v>
      </c>
      <c r="Y1144" s="2">
        <v>12.37</v>
      </c>
      <c r="Z1144" s="4">
        <f t="shared" si="197"/>
        <v>-6.2653158548885183E-9</v>
      </c>
      <c r="AA1144" s="4">
        <f t="shared" si="194"/>
        <v>-4.0508665973151296E-9</v>
      </c>
    </row>
    <row r="1145" spans="8:27" x14ac:dyDescent="0.4">
      <c r="H1145" s="8">
        <v>1139</v>
      </c>
      <c r="I1145" s="2">
        <v>12.38</v>
      </c>
      <c r="J1145" s="27">
        <f t="shared" si="195"/>
        <v>-6.1695685987548698E-7</v>
      </c>
      <c r="K1145" s="27">
        <f t="shared" si="188"/>
        <v>-1.429740643373158E-6</v>
      </c>
      <c r="M1145" s="23">
        <f t="shared" si="198"/>
        <v>-6.107319057794764E-7</v>
      </c>
      <c r="N1145" s="10">
        <f t="shared" si="189"/>
        <v>4.8171206225680931</v>
      </c>
      <c r="O1145" s="3">
        <f t="shared" si="190"/>
        <v>-3.2011063541762203E-4</v>
      </c>
      <c r="P1145" s="4">
        <f t="shared" si="191"/>
        <v>-3.2627638940465123E-6</v>
      </c>
      <c r="Q1145" s="7">
        <f t="shared" si="192"/>
        <v>-3.2337339931166854E-4</v>
      </c>
      <c r="S1145" s="8">
        <v>1139</v>
      </c>
      <c r="T1145" s="2">
        <v>12.38</v>
      </c>
      <c r="U1145" s="4">
        <f t="shared" si="196"/>
        <v>-6.2249540960106317E-9</v>
      </c>
      <c r="V1145" s="4">
        <f t="shared" si="193"/>
        <v>-4.0215246715342272E-9</v>
      </c>
      <c r="X1145" s="8">
        <v>1139</v>
      </c>
      <c r="Y1145" s="2">
        <v>12.38</v>
      </c>
      <c r="Z1145" s="4">
        <f t="shared" si="197"/>
        <v>-6.2249540960106317E-9</v>
      </c>
      <c r="AA1145" s="4">
        <f t="shared" si="194"/>
        <v>-4.021524671534228E-9</v>
      </c>
    </row>
    <row r="1146" spans="8:27" x14ac:dyDescent="0.4">
      <c r="H1146" s="8">
        <v>1140</v>
      </c>
      <c r="I1146" s="2">
        <v>12.39</v>
      </c>
      <c r="J1146" s="27">
        <f t="shared" si="195"/>
        <v>-6.1396544713899714E-7</v>
      </c>
      <c r="K1146" s="27">
        <f t="shared" si="188"/>
        <v>-1.4228223423409332E-6</v>
      </c>
      <c r="M1146" s="23">
        <f t="shared" si="198"/>
        <v>-6.0778056256390767E-7</v>
      </c>
      <c r="N1146" s="10">
        <f t="shared" si="189"/>
        <v>4.8210116731517507</v>
      </c>
      <c r="O1146" s="3">
        <f t="shared" si="190"/>
        <v>-3.1856371058345043E-4</v>
      </c>
      <c r="P1146" s="4">
        <f t="shared" si="191"/>
        <v>-3.2417617494368154E-6</v>
      </c>
      <c r="Q1146" s="7">
        <f t="shared" si="192"/>
        <v>-3.2180547233288725E-4</v>
      </c>
      <c r="S1146" s="8">
        <v>1140</v>
      </c>
      <c r="T1146" s="2">
        <v>12.39</v>
      </c>
      <c r="U1146" s="4">
        <f t="shared" si="196"/>
        <v>-6.1848845750895204E-9</v>
      </c>
      <c r="V1146" s="4">
        <f t="shared" si="193"/>
        <v>-3.9924186569195814E-9</v>
      </c>
      <c r="X1146" s="8">
        <v>1140</v>
      </c>
      <c r="Y1146" s="2">
        <v>12.39</v>
      </c>
      <c r="Z1146" s="4">
        <f t="shared" si="197"/>
        <v>-6.1848845750895213E-9</v>
      </c>
      <c r="AA1146" s="4">
        <f t="shared" si="194"/>
        <v>-3.9924186569195806E-9</v>
      </c>
    </row>
    <row r="1147" spans="8:27" x14ac:dyDescent="0.4">
      <c r="H1147" s="8">
        <v>1141</v>
      </c>
      <c r="I1147" s="2">
        <v>12.4</v>
      </c>
      <c r="J1147" s="27">
        <f t="shared" si="195"/>
        <v>-6.1099094927728772E-7</v>
      </c>
      <c r="K1147" s="27">
        <f t="shared" ref="K1147:K1206" si="199">$E$15*(-4)*$F$23*$E$23^-3*(-1848*(I1147/$E$23)^-15 +240*(I1147/$E$23)^-9)+(-4)*$F$23*((-12/$E$23)*(I1147/$E$23)^-12 - (-6/$E$23)*(I1147/$E$23)^-6)</f>
        <v>-1.4159430768457313E-6</v>
      </c>
      <c r="M1147" s="23">
        <f t="shared" si="198"/>
        <v>-6.0484584433383663E-7</v>
      </c>
      <c r="N1147" s="10">
        <f t="shared" ref="N1147:N1206" si="200">T1147/$E$23</f>
        <v>4.8249027237354083</v>
      </c>
      <c r="O1147" s="3">
        <f t="shared" ref="O1147:O1206" si="201">4*$F$23*((T1147/$E$23)^-12 - (T1147/$E$23)^-6)/$F$23</f>
        <v>-3.1702549961312178E-4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-3.2209115481620085E-6</v>
      </c>
      <c r="Q1147" s="7">
        <f t="shared" ref="Q1147:Q1206" si="203">O1147+P1147</f>
        <v>-3.2024641116128378E-4</v>
      </c>
      <c r="S1147" s="8">
        <v>1141</v>
      </c>
      <c r="T1147" s="2">
        <v>12.4</v>
      </c>
      <c r="U1147" s="4">
        <f t="shared" si="196"/>
        <v>-6.1451049434511169E-9</v>
      </c>
      <c r="V1147" s="4">
        <f t="shared" ref="V1147:V1206" si="204">$E$15*(-4)*$F$23*$E$23^-3*(-1848*(T1147/$E$23)^-15 +240*(T1147/$E$23)^-9)</f>
        <v>-3.9635464693109567E-9</v>
      </c>
      <c r="X1147" s="8">
        <v>1141</v>
      </c>
      <c r="Y1147" s="2">
        <v>12.4</v>
      </c>
      <c r="Z1147" s="4">
        <f t="shared" si="197"/>
        <v>-6.1451049434511169E-9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-3.9635464693109567E-9</v>
      </c>
    </row>
    <row r="1148" spans="8:27" x14ac:dyDescent="0.4">
      <c r="H1148" s="8">
        <v>1142</v>
      </c>
      <c r="I1148" s="2">
        <v>12.41</v>
      </c>
      <c r="J1148" s="27">
        <f t="shared" si="195"/>
        <v>-6.0803325703021142E-7</v>
      </c>
      <c r="K1148" s="27">
        <f t="shared" si="199"/>
        <v>-1.4091025953052626E-6</v>
      </c>
      <c r="M1148" s="23">
        <f t="shared" si="198"/>
        <v>-6.0192764415704893E-7</v>
      </c>
      <c r="N1148" s="10">
        <f t="shared" si="200"/>
        <v>4.8287937743190659</v>
      </c>
      <c r="O1148" s="3">
        <f t="shared" si="201"/>
        <v>-3.1549594645890257E-4</v>
      </c>
      <c r="P1148" s="4">
        <f t="shared" si="202"/>
        <v>-3.2002120700531689E-6</v>
      </c>
      <c r="Q1148" s="7">
        <f t="shared" si="203"/>
        <v>-3.1869615852895574E-4</v>
      </c>
      <c r="S1148" s="8">
        <v>1142</v>
      </c>
      <c r="T1148" s="2">
        <v>12.41</v>
      </c>
      <c r="U1148" s="4">
        <f t="shared" si="196"/>
        <v>-6.1056128731624816E-9</v>
      </c>
      <c r="V1148" s="4">
        <f t="shared" si="204"/>
        <v>-3.9349060446109779E-9</v>
      </c>
      <c r="X1148" s="8">
        <v>1142</v>
      </c>
      <c r="Y1148" s="2">
        <v>12.41</v>
      </c>
      <c r="Z1148" s="4">
        <f t="shared" si="197"/>
        <v>-6.1056128731624824E-9</v>
      </c>
      <c r="AA1148" s="4">
        <f t="shared" si="205"/>
        <v>-3.9349060446109787E-9</v>
      </c>
    </row>
    <row r="1149" spans="8:27" x14ac:dyDescent="0.4">
      <c r="H1149" s="8">
        <v>1143</v>
      </c>
      <c r="I1149" s="2">
        <v>12.42</v>
      </c>
      <c r="J1149" s="27">
        <f t="shared" si="195"/>
        <v>-6.0509226193121005E-7</v>
      </c>
      <c r="K1149" s="27">
        <f t="shared" si="199"/>
        <v>-1.4023006479603188E-6</v>
      </c>
      <c r="M1149" s="23">
        <f t="shared" si="198"/>
        <v>-5.990258558743778E-7</v>
      </c>
      <c r="N1149" s="10">
        <f t="shared" si="200"/>
        <v>4.8326848249027234</v>
      </c>
      <c r="O1149" s="3">
        <f t="shared" si="201"/>
        <v>-3.1397499547824645E-4</v>
      </c>
      <c r="P1149" s="4">
        <f t="shared" si="202"/>
        <v>-3.1796621057080572E-6</v>
      </c>
      <c r="Q1149" s="7">
        <f t="shared" si="203"/>
        <v>-3.1715465758395451E-4</v>
      </c>
      <c r="S1149" s="8">
        <v>1143</v>
      </c>
      <c r="T1149" s="2">
        <v>12.42</v>
      </c>
      <c r="U1149" s="4">
        <f t="shared" si="196"/>
        <v>-6.0664060568321975E-9</v>
      </c>
      <c r="V1149" s="4">
        <f t="shared" si="204"/>
        <v>-3.9064953385761587E-9</v>
      </c>
      <c r="X1149" s="8">
        <v>1143</v>
      </c>
      <c r="Y1149" s="2">
        <v>12.42</v>
      </c>
      <c r="Z1149" s="4">
        <f t="shared" si="197"/>
        <v>-6.066406056832195E-9</v>
      </c>
      <c r="AA1149" s="4">
        <f t="shared" si="205"/>
        <v>-3.9064953385761596E-9</v>
      </c>
    </row>
    <row r="1150" spans="8:27" x14ac:dyDescent="0.4">
      <c r="H1150" s="8">
        <v>1144</v>
      </c>
      <c r="I1150" s="2">
        <v>12.43</v>
      </c>
      <c r="J1150" s="27">
        <f t="shared" si="195"/>
        <v>-6.0216785630091396E-7</v>
      </c>
      <c r="K1150" s="27">
        <f t="shared" si="199"/>
        <v>-1.3955369868601079E-6</v>
      </c>
      <c r="M1150" s="23">
        <f t="shared" si="198"/>
        <v>-5.9614037409350103E-7</v>
      </c>
      <c r="N1150" s="10">
        <f t="shared" si="200"/>
        <v>4.836575875486381</v>
      </c>
      <c r="O1150" s="3">
        <f t="shared" si="201"/>
        <v>-3.1246259143054316E-4</v>
      </c>
      <c r="P1150" s="4">
        <f t="shared" si="202"/>
        <v>-3.1592604563876219E-6</v>
      </c>
      <c r="Q1150" s="7">
        <f t="shared" si="203"/>
        <v>-3.1562185188693077E-4</v>
      </c>
      <c r="S1150" s="8">
        <v>1144</v>
      </c>
      <c r="T1150" s="2">
        <v>12.43</v>
      </c>
      <c r="U1150" s="4">
        <f t="shared" si="196"/>
        <v>-6.0274822074128889E-9</v>
      </c>
      <c r="V1150" s="4">
        <f t="shared" si="204"/>
        <v>-3.8783123266102964E-9</v>
      </c>
      <c r="X1150" s="8">
        <v>1144</v>
      </c>
      <c r="Y1150" s="2">
        <v>12.43</v>
      </c>
      <c r="Z1150" s="4">
        <f t="shared" si="197"/>
        <v>-6.0274822074128881E-9</v>
      </c>
      <c r="AA1150" s="4">
        <f t="shared" si="205"/>
        <v>-3.8783123266102964E-9</v>
      </c>
    </row>
    <row r="1151" spans="8:27" x14ac:dyDescent="0.4">
      <c r="H1151" s="8">
        <v>1145</v>
      </c>
      <c r="I1151" s="2">
        <v>12.44</v>
      </c>
      <c r="J1151" s="27">
        <f t="shared" si="195"/>
        <v>-5.9925993324079702E-7</v>
      </c>
      <c r="K1151" s="27">
        <f t="shared" si="199"/>
        <v>-1.3888113658477093E-6</v>
      </c>
      <c r="M1151" s="23">
        <f t="shared" si="198"/>
        <v>-5.9327109418279126E-7</v>
      </c>
      <c r="N1151" s="10">
        <f t="shared" si="200"/>
        <v>4.8404669260700386</v>
      </c>
      <c r="O1151" s="3">
        <f t="shared" si="201"/>
        <v>-3.1095867947389491E-4</v>
      </c>
      <c r="P1151" s="4">
        <f t="shared" si="202"/>
        <v>-3.1390059339135244E-6</v>
      </c>
      <c r="Q1151" s="7">
        <f t="shared" si="203"/>
        <v>-3.1409768540780842E-4</v>
      </c>
      <c r="S1151" s="8">
        <v>1145</v>
      </c>
      <c r="T1151" s="2">
        <v>12.44</v>
      </c>
      <c r="U1151" s="4">
        <f t="shared" si="196"/>
        <v>-5.9888390580057458E-9</v>
      </c>
      <c r="V1151" s="4">
        <f t="shared" si="204"/>
        <v>-3.8503550035601527E-9</v>
      </c>
      <c r="X1151" s="8">
        <v>1145</v>
      </c>
      <c r="Y1151" s="2">
        <v>12.44</v>
      </c>
      <c r="Z1151" s="4">
        <f t="shared" si="197"/>
        <v>-5.988839058005745E-9</v>
      </c>
      <c r="AA1151" s="4">
        <f t="shared" si="205"/>
        <v>-3.8503550035601527E-9</v>
      </c>
    </row>
    <row r="1152" spans="8:27" x14ac:dyDescent="0.4">
      <c r="H1152" s="8">
        <v>1146</v>
      </c>
      <c r="I1152" s="2">
        <v>12.45</v>
      </c>
      <c r="J1152" s="27">
        <f t="shared" si="195"/>
        <v>-5.9636838662688962E-7</v>
      </c>
      <c r="K1152" s="27">
        <f t="shared" si="199"/>
        <v>-1.382123540545667E-6</v>
      </c>
      <c r="M1152" s="23">
        <f t="shared" si="198"/>
        <v>-5.9041791226522249E-7</v>
      </c>
      <c r="N1152" s="10">
        <f t="shared" si="200"/>
        <v>4.8443579766536953</v>
      </c>
      <c r="O1152" s="3">
        <f t="shared" si="201"/>
        <v>-3.0946320516192277E-4</v>
      </c>
      <c r="P1152" s="4">
        <f t="shared" si="202"/>
        <v>-3.1188973605667905E-6</v>
      </c>
      <c r="Q1152" s="7">
        <f t="shared" si="203"/>
        <v>-3.1258210252248957E-4</v>
      </c>
      <c r="S1152" s="8">
        <v>1146</v>
      </c>
      <c r="T1152" s="2">
        <v>12.45</v>
      </c>
      <c r="U1152" s="4">
        <f t="shared" si="196"/>
        <v>-5.9504743616671313E-9</v>
      </c>
      <c r="V1152" s="4">
        <f t="shared" si="204"/>
        <v>-3.8226213835134481E-9</v>
      </c>
      <c r="X1152" s="8">
        <v>1146</v>
      </c>
      <c r="Y1152" s="2">
        <v>12.45</v>
      </c>
      <c r="Z1152" s="4">
        <f t="shared" si="197"/>
        <v>-5.9504743616671329E-9</v>
      </c>
      <c r="AA1152" s="4">
        <f t="shared" si="205"/>
        <v>-3.8226213835134481E-9</v>
      </c>
    </row>
    <row r="1153" spans="8:27" x14ac:dyDescent="0.4">
      <c r="H1153" s="8">
        <v>1147</v>
      </c>
      <c r="I1153" s="2">
        <v>12.46</v>
      </c>
      <c r="J1153" s="27">
        <f t="shared" si="195"/>
        <v>-5.9349311110354333E-7</v>
      </c>
      <c r="K1153" s="27">
        <f t="shared" si="199"/>
        <v>-1.3754732683416978E-6</v>
      </c>
      <c r="M1153" s="23">
        <f t="shared" si="198"/>
        <v>-5.8758072521232623E-7</v>
      </c>
      <c r="N1153" s="10">
        <f t="shared" si="200"/>
        <v>4.8482490272373537</v>
      </c>
      <c r="O1153" s="3">
        <f t="shared" si="201"/>
        <v>-3.0797611444059861E-4</v>
      </c>
      <c r="P1153" s="4">
        <f t="shared" si="202"/>
        <v>-3.0989335689874463E-6</v>
      </c>
      <c r="Q1153" s="7">
        <f t="shared" si="203"/>
        <v>-3.1107504800958607E-4</v>
      </c>
      <c r="S1153" s="8">
        <v>1147</v>
      </c>
      <c r="T1153" s="2">
        <v>12.46</v>
      </c>
      <c r="U1153" s="4">
        <f t="shared" si="196"/>
        <v>-5.9123858912171262E-9</v>
      </c>
      <c r="V1153" s="4">
        <f t="shared" si="204"/>
        <v>-3.7951094995990701E-9</v>
      </c>
      <c r="X1153" s="8">
        <v>1147</v>
      </c>
      <c r="Y1153" s="2">
        <v>12.46</v>
      </c>
      <c r="Z1153" s="4">
        <f t="shared" si="197"/>
        <v>-5.9123858912171262E-9</v>
      </c>
      <c r="AA1153" s="4">
        <f t="shared" si="205"/>
        <v>-3.7951094995990701E-9</v>
      </c>
    </row>
    <row r="1154" spans="8:27" x14ac:dyDescent="0.4">
      <c r="H1154" s="8">
        <v>1148</v>
      </c>
      <c r="I1154" s="2">
        <v>12.47</v>
      </c>
      <c r="J1154" s="27">
        <f t="shared" si="195"/>
        <v>-5.9063400207725946E-7</v>
      </c>
      <c r="K1154" s="27">
        <f t="shared" si="199"/>
        <v>-1.3688603083745469E-6</v>
      </c>
      <c r="M1154" s="23">
        <f t="shared" si="198"/>
        <v>-5.8475943063820926E-7</v>
      </c>
      <c r="N1154" s="10">
        <f t="shared" si="200"/>
        <v>4.8521400778210113</v>
      </c>
      <c r="O1154" s="3">
        <f t="shared" si="201"/>
        <v>-3.0649735364510975E-4</v>
      </c>
      <c r="P1154" s="4">
        <f t="shared" si="202"/>
        <v>-3.0791134020752961E-6</v>
      </c>
      <c r="Q1154" s="7">
        <f t="shared" si="203"/>
        <v>-3.0957646704718504E-4</v>
      </c>
      <c r="S1154" s="8">
        <v>1148</v>
      </c>
      <c r="T1154" s="2">
        <v>12.47</v>
      </c>
      <c r="U1154" s="4">
        <f t="shared" si="196"/>
        <v>-5.874571439050197E-9</v>
      </c>
      <c r="V1154" s="4">
        <f t="shared" si="204"/>
        <v>-3.7678174037896013E-9</v>
      </c>
      <c r="X1154" s="8">
        <v>1148</v>
      </c>
      <c r="Y1154" s="2">
        <v>12.47</v>
      </c>
      <c r="Z1154" s="4">
        <f t="shared" si="197"/>
        <v>-5.874571439050197E-9</v>
      </c>
      <c r="AA1154" s="4">
        <f t="shared" si="205"/>
        <v>-3.7678174037896013E-9</v>
      </c>
    </row>
    <row r="1155" spans="8:27" x14ac:dyDescent="0.4">
      <c r="H1155" s="8">
        <v>1149</v>
      </c>
      <c r="I1155" s="2">
        <v>12.48</v>
      </c>
      <c r="J1155" s="27">
        <f t="shared" si="195"/>
        <v>-5.8779095571055997E-7</v>
      </c>
      <c r="K1155" s="27">
        <f t="shared" si="199"/>
        <v>-1.3622844215199395E-6</v>
      </c>
      <c r="M1155" s="23">
        <f t="shared" si="198"/>
        <v>-5.8195392689361229E-7</v>
      </c>
      <c r="N1155" s="10">
        <f t="shared" si="200"/>
        <v>4.8560311284046689</v>
      </c>
      <c r="O1155" s="3">
        <f t="shared" si="201"/>
        <v>-3.050268694967448E-4</v>
      </c>
      <c r="P1155" s="4">
        <f t="shared" si="202"/>
        <v>-3.059435712891599E-6</v>
      </c>
      <c r="Q1155" s="7">
        <f t="shared" si="203"/>
        <v>-3.0808630520963638E-4</v>
      </c>
      <c r="S1155" s="8">
        <v>1149</v>
      </c>
      <c r="T1155" s="2">
        <v>12.48</v>
      </c>
      <c r="U1155" s="4">
        <f t="shared" si="196"/>
        <v>-5.8370288169476334E-9</v>
      </c>
      <c r="V1155" s="4">
        <f t="shared" si="204"/>
        <v>-3.7407431667059219E-9</v>
      </c>
      <c r="X1155" s="8">
        <v>1149</v>
      </c>
      <c r="Y1155" s="2">
        <v>12.48</v>
      </c>
      <c r="Z1155" s="4">
        <f t="shared" si="197"/>
        <v>-5.8370288169476326E-9</v>
      </c>
      <c r="AA1155" s="4">
        <f t="shared" si="205"/>
        <v>-3.7407431667059219E-9</v>
      </c>
    </row>
    <row r="1156" spans="8:27" x14ac:dyDescent="0.4">
      <c r="H1156" s="8">
        <v>1150</v>
      </c>
      <c r="I1156" s="2">
        <v>12.49</v>
      </c>
      <c r="J1156" s="27">
        <f t="shared" si="195"/>
        <v>-5.84963868915923E-7</v>
      </c>
      <c r="K1156" s="27">
        <f t="shared" si="199"/>
        <v>-1.3557453703766813E-6</v>
      </c>
      <c r="M1156" s="23">
        <f t="shared" si="198"/>
        <v>-5.7916411306003086E-7</v>
      </c>
      <c r="N1156" s="10">
        <f t="shared" si="200"/>
        <v>4.8599221789883265</v>
      </c>
      <c r="O1156" s="3">
        <f t="shared" si="201"/>
        <v>-3.0356460909981197E-4</v>
      </c>
      <c r="P1156" s="4">
        <f t="shared" si="202"/>
        <v>-3.0398993645618794E-6</v>
      </c>
      <c r="Q1156" s="7">
        <f t="shared" si="203"/>
        <v>-3.0660450846437383E-4</v>
      </c>
      <c r="S1156" s="8">
        <v>1150</v>
      </c>
      <c r="T1156" s="2">
        <v>12.49</v>
      </c>
      <c r="U1156" s="4">
        <f t="shared" si="196"/>
        <v>-5.799755855892104E-9</v>
      </c>
      <c r="V1156" s="4">
        <f t="shared" si="204"/>
        <v>-3.7138848774241007E-9</v>
      </c>
      <c r="X1156" s="8">
        <v>1150</v>
      </c>
      <c r="Y1156" s="2">
        <v>12.49</v>
      </c>
      <c r="Z1156" s="4">
        <f t="shared" si="197"/>
        <v>-5.7997558558921049E-9</v>
      </c>
      <c r="AA1156" s="4">
        <f t="shared" si="205"/>
        <v>-3.7138848774241015E-9</v>
      </c>
    </row>
    <row r="1157" spans="8:27" x14ac:dyDescent="0.4">
      <c r="H1157" s="8">
        <v>1151</v>
      </c>
      <c r="I1157" s="2">
        <v>12.5</v>
      </c>
      <c r="J1157" s="27">
        <f t="shared" si="195"/>
        <v>-5.8215263934976537E-7</v>
      </c>
      <c r="K1157" s="27">
        <f t="shared" si="199"/>
        <v>-1.349242919252865E-6</v>
      </c>
      <c r="M1157" s="23">
        <f t="shared" si="198"/>
        <v>-5.7638988894388138E-7</v>
      </c>
      <c r="N1157" s="10">
        <f t="shared" si="200"/>
        <v>4.863813229571984</v>
      </c>
      <c r="O1157" s="3">
        <f t="shared" si="201"/>
        <v>-3.0211051993858163E-4</v>
      </c>
      <c r="P1157" s="4">
        <f t="shared" si="202"/>
        <v>-3.0205032301796665E-6</v>
      </c>
      <c r="Q1157" s="7">
        <f t="shared" si="203"/>
        <v>-3.0513102316876128E-4</v>
      </c>
      <c r="S1157" s="8">
        <v>1151</v>
      </c>
      <c r="T1157" s="2">
        <v>12.5</v>
      </c>
      <c r="U1157" s="4">
        <f t="shared" si="196"/>
        <v>-5.7627504058840185E-9</v>
      </c>
      <c r="V1157" s="4">
        <f t="shared" si="204"/>
        <v>-3.6872406432843795E-9</v>
      </c>
      <c r="X1157" s="8">
        <v>1151</v>
      </c>
      <c r="Y1157" s="2">
        <v>12.5</v>
      </c>
      <c r="Z1157" s="4">
        <f t="shared" si="197"/>
        <v>-5.7627504058840177E-9</v>
      </c>
      <c r="AA1157" s="4">
        <f t="shared" si="205"/>
        <v>-3.6872406432843795E-9</v>
      </c>
    </row>
    <row r="1158" spans="8:27" x14ac:dyDescent="0.4">
      <c r="H1158" s="8">
        <v>1152</v>
      </c>
      <c r="I1158" s="2">
        <v>12.51</v>
      </c>
      <c r="J1158" s="27">
        <f t="shared" si="195"/>
        <v>-5.7935716540648312E-7</v>
      </c>
      <c r="K1158" s="27">
        <f t="shared" si="199"/>
        <v>-1.3427768341522094E-6</v>
      </c>
      <c r="M1158" s="23">
        <f t="shared" si="198"/>
        <v>-5.7363115507072327E-7</v>
      </c>
      <c r="N1158" s="10">
        <f t="shared" si="200"/>
        <v>4.8677042801556416</v>
      </c>
      <c r="O1158" s="3">
        <f t="shared" si="201"/>
        <v>-3.0066454987425748E-4</v>
      </c>
      <c r="P1158" s="4">
        <f t="shared" si="202"/>
        <v>-3.0012461927112896E-6</v>
      </c>
      <c r="Q1158" s="7">
        <f t="shared" si="203"/>
        <v>-3.0366579606696875E-4</v>
      </c>
      <c r="S1158" s="8">
        <v>1152</v>
      </c>
      <c r="T1158" s="2">
        <v>12.51</v>
      </c>
      <c r="U1158" s="4">
        <f t="shared" si="196"/>
        <v>-5.7260103357598726E-9</v>
      </c>
      <c r="V1158" s="4">
        <f t="shared" si="204"/>
        <v>-3.6608085897023056E-9</v>
      </c>
      <c r="X1158" s="8">
        <v>1152</v>
      </c>
      <c r="Y1158" s="2">
        <v>12.51</v>
      </c>
      <c r="Z1158" s="4">
        <f t="shared" si="197"/>
        <v>-5.726010335759871E-9</v>
      </c>
      <c r="AA1158" s="4">
        <f t="shared" si="205"/>
        <v>-3.660808589702306E-9</v>
      </c>
    </row>
    <row r="1159" spans="8:27" x14ac:dyDescent="0.4">
      <c r="H1159" s="8">
        <v>1153</v>
      </c>
      <c r="I1159" s="2">
        <v>12.52</v>
      </c>
      <c r="J1159" s="27">
        <f t="shared" ref="J1159:J1206" si="206">$E$15*4*$F$23*$E$23^-2*(132*(I1159/$E$23)^-14 - 30*(I1159/$E$23)^-8)+4*$F$23*((I1159/$E$23)^-12 - (I1159/$E$23)^-6)</f>
        <v>-5.7657734621254015E-7</v>
      </c>
      <c r="K1159" s="27">
        <f t="shared" si="199"/>
        <v>-1.336346882760512E-6</v>
      </c>
      <c r="M1159" s="23">
        <f t="shared" si="198"/>
        <v>-5.7088781267952779E-7</v>
      </c>
      <c r="N1159" s="10">
        <f t="shared" si="200"/>
        <v>4.8715953307392992</v>
      </c>
      <c r="O1159" s="3">
        <f t="shared" si="201"/>
        <v>-2.9922664714197286E-4</v>
      </c>
      <c r="P1159" s="4">
        <f t="shared" si="202"/>
        <v>-2.9821271449016073E-6</v>
      </c>
      <c r="Q1159" s="7">
        <f t="shared" si="203"/>
        <v>-3.0220877428687446E-4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-5.6895335330124012E-9</v>
      </c>
      <c r="V1159" s="4">
        <f t="shared" si="204"/>
        <v>-3.6345868599819638E-9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-5.6895335330124004E-9</v>
      </c>
      <c r="AA1159" s="4">
        <f t="shared" si="205"/>
        <v>-3.6345868599819629E-9</v>
      </c>
    </row>
    <row r="1160" spans="8:27" x14ac:dyDescent="0.4">
      <c r="H1160" s="8">
        <v>1154</v>
      </c>
      <c r="I1160" s="2">
        <v>12.53</v>
      </c>
      <c r="J1160" s="27">
        <f t="shared" si="206"/>
        <v>-5.7381308162061027E-7</v>
      </c>
      <c r="K1160" s="27">
        <f t="shared" si="199"/>
        <v>-1.3299528344322178E-6</v>
      </c>
      <c r="M1160" s="23">
        <f t="shared" ref="M1160:M1206" si="209">4*$F$23*((I1160/$E$23)^-12 - (I1160/$E$23)^-6)</f>
        <v>-5.6815976371699768E-7</v>
      </c>
      <c r="N1160" s="10">
        <f t="shared" si="200"/>
        <v>4.8754863813229568</v>
      </c>
      <c r="O1160" s="3">
        <f t="shared" si="201"/>
        <v>-2.9779676034781343E-4</v>
      </c>
      <c r="P1160" s="4">
        <f t="shared" si="202"/>
        <v>-2.9631449891807298E-6</v>
      </c>
      <c r="Q1160" s="7">
        <f t="shared" si="203"/>
        <v>-3.0075990533699417E-4</v>
      </c>
      <c r="S1160" s="8">
        <v>1154</v>
      </c>
      <c r="T1160" s="2">
        <v>12.53</v>
      </c>
      <c r="U1160" s="4">
        <f t="shared" si="207"/>
        <v>-5.6533179036126152E-9</v>
      </c>
      <c r="V1160" s="4">
        <f t="shared" si="204"/>
        <v>-3.6085736151312555E-9</v>
      </c>
      <c r="X1160" s="8">
        <v>1154</v>
      </c>
      <c r="Y1160" s="2">
        <v>12.53</v>
      </c>
      <c r="Z1160" s="4">
        <f t="shared" si="208"/>
        <v>-5.6533179036126152E-9</v>
      </c>
      <c r="AA1160" s="4">
        <f t="shared" si="205"/>
        <v>-3.6085736151312564E-9</v>
      </c>
    </row>
    <row r="1161" spans="8:27" x14ac:dyDescent="0.4">
      <c r="H1161" s="8">
        <v>1155</v>
      </c>
      <c r="I1161" s="2">
        <v>12.54</v>
      </c>
      <c r="J1161" s="27">
        <f t="shared" si="206"/>
        <v>-5.7106427220377391E-7</v>
      </c>
      <c r="K1161" s="27">
        <f t="shared" si="199"/>
        <v>-1.3235944601771181E-6</v>
      </c>
      <c r="M1161" s="23">
        <f t="shared" si="209"/>
        <v>-5.6544691083194023E-7</v>
      </c>
      <c r="N1161" s="10">
        <f t="shared" si="200"/>
        <v>4.8793774319066143</v>
      </c>
      <c r="O1161" s="3">
        <f t="shared" si="201"/>
        <v>-2.9637483846586766E-4</v>
      </c>
      <c r="P1161" s="4">
        <f t="shared" si="202"/>
        <v>-2.9442986375717218E-6</v>
      </c>
      <c r="Q1161" s="7">
        <f t="shared" si="203"/>
        <v>-2.9931913710343937E-4</v>
      </c>
      <c r="S1161" s="8">
        <v>1155</v>
      </c>
      <c r="T1161" s="2">
        <v>12.54</v>
      </c>
      <c r="U1161" s="4">
        <f t="shared" si="207"/>
        <v>-5.6173613718337095E-9</v>
      </c>
      <c r="V1161" s="4">
        <f t="shared" si="204"/>
        <v>-3.582767033679286E-9</v>
      </c>
      <c r="X1161" s="8">
        <v>1155</v>
      </c>
      <c r="Y1161" s="2">
        <v>12.54</v>
      </c>
      <c r="Z1161" s="4">
        <f t="shared" si="208"/>
        <v>-5.6173613718337095E-9</v>
      </c>
      <c r="AA1161" s="4">
        <f t="shared" si="205"/>
        <v>-3.5827670336792864E-9</v>
      </c>
    </row>
    <row r="1162" spans="8:27" x14ac:dyDescent="0.4">
      <c r="H1162" s="8">
        <v>1156</v>
      </c>
      <c r="I1162" s="2">
        <v>12.55</v>
      </c>
      <c r="J1162" s="27">
        <f t="shared" si="206"/>
        <v>-5.6833081924975975E-7</v>
      </c>
      <c r="K1162" s="27">
        <f t="shared" si="199"/>
        <v>-1.31727153264715E-6</v>
      </c>
      <c r="M1162" s="23">
        <f t="shared" si="209"/>
        <v>-5.6274915736968302E-7</v>
      </c>
      <c r="N1162" s="10">
        <f t="shared" si="200"/>
        <v>4.8832684824902719</v>
      </c>
      <c r="O1162" s="3">
        <f t="shared" si="201"/>
        <v>-2.9496083083530012E-4</v>
      </c>
      <c r="P1162" s="4">
        <f t="shared" si="202"/>
        <v>-2.9255870115992182E-6</v>
      </c>
      <c r="Q1162" s="7">
        <f t="shared" si="203"/>
        <v>-2.9788641784689936E-4</v>
      </c>
      <c r="S1162" s="8">
        <v>1156</v>
      </c>
      <c r="T1162" s="2">
        <v>12.55</v>
      </c>
      <c r="U1162" s="4">
        <f t="shared" si="207"/>
        <v>-5.5816618800767103E-9</v>
      </c>
      <c r="V1162" s="4">
        <f t="shared" si="204"/>
        <v>-3.5571653114957047E-9</v>
      </c>
      <c r="X1162" s="8">
        <v>1156</v>
      </c>
      <c r="Y1162" s="2">
        <v>12.55</v>
      </c>
      <c r="Z1162" s="4">
        <f t="shared" si="208"/>
        <v>-5.5816618800767078E-9</v>
      </c>
      <c r="AA1162" s="4">
        <f t="shared" si="205"/>
        <v>-3.5571653114957064E-9</v>
      </c>
    </row>
    <row r="1163" spans="8:27" x14ac:dyDescent="0.4">
      <c r="H1163" s="8">
        <v>1157</v>
      </c>
      <c r="I1163" s="2">
        <v>12.56</v>
      </c>
      <c r="J1163" s="27">
        <f t="shared" si="206"/>
        <v>-5.6561262475524368E-7</v>
      </c>
      <c r="K1163" s="27">
        <f t="shared" si="199"/>
        <v>-1.3109838261233272E-6</v>
      </c>
      <c r="M1163" s="23">
        <f t="shared" si="209"/>
        <v>-5.6006640736654562E-7</v>
      </c>
      <c r="N1163" s="10">
        <f t="shared" si="200"/>
        <v>4.8871595330739295</v>
      </c>
      <c r="O1163" s="3">
        <f t="shared" si="201"/>
        <v>-2.9355468715745368E-4</v>
      </c>
      <c r="P1163" s="4">
        <f t="shared" si="202"/>
        <v>-2.9070090421990331E-6</v>
      </c>
      <c r="Q1163" s="7">
        <f t="shared" si="203"/>
        <v>-2.964616961996527E-4</v>
      </c>
      <c r="S1163" s="8">
        <v>1157</v>
      </c>
      <c r="T1163" s="2">
        <v>12.56</v>
      </c>
      <c r="U1163" s="4">
        <f t="shared" si="207"/>
        <v>-5.5462173886980141E-9</v>
      </c>
      <c r="V1163" s="4">
        <f t="shared" si="204"/>
        <v>-3.5317666616121309E-9</v>
      </c>
      <c r="X1163" s="8">
        <v>1157</v>
      </c>
      <c r="Y1163" s="2">
        <v>12.56</v>
      </c>
      <c r="Z1163" s="4">
        <f t="shared" si="208"/>
        <v>-5.5462173886980149E-9</v>
      </c>
      <c r="AA1163" s="4">
        <f t="shared" si="205"/>
        <v>-3.5317666616121309E-9</v>
      </c>
    </row>
    <row r="1164" spans="8:27" x14ac:dyDescent="0.4">
      <c r="H1164" s="8">
        <v>1158</v>
      </c>
      <c r="I1164" s="2">
        <v>12.57</v>
      </c>
      <c r="J1164" s="27">
        <f t="shared" si="206"/>
        <v>-5.6290959142019208E-7</v>
      </c>
      <c r="K1164" s="27">
        <f t="shared" si="199"/>
        <v>-1.304731116502771E-6</v>
      </c>
      <c r="M1164" s="23">
        <f t="shared" si="209"/>
        <v>-5.5739856554435349E-7</v>
      </c>
      <c r="N1164" s="10">
        <f t="shared" si="200"/>
        <v>4.891050583657587</v>
      </c>
      <c r="O1164" s="3">
        <f t="shared" si="201"/>
        <v>-2.9215635749297404E-4</v>
      </c>
      <c r="P1164" s="4">
        <f t="shared" si="202"/>
        <v>-2.8885636696286374E-6</v>
      </c>
      <c r="Q1164" s="7">
        <f t="shared" si="203"/>
        <v>-2.9504492116260269E-4</v>
      </c>
      <c r="S1164" s="8">
        <v>1158</v>
      </c>
      <c r="T1164" s="2">
        <v>12.57</v>
      </c>
      <c r="U1164" s="4">
        <f t="shared" si="207"/>
        <v>-5.5110258758386131E-9</v>
      </c>
      <c r="V1164" s="4">
        <f t="shared" si="204"/>
        <v>-3.5065693140454751E-9</v>
      </c>
      <c r="X1164" s="8">
        <v>1158</v>
      </c>
      <c r="Y1164" s="2">
        <v>12.57</v>
      </c>
      <c r="Z1164" s="4">
        <f t="shared" si="208"/>
        <v>-5.511025875838614E-9</v>
      </c>
      <c r="AA1164" s="4">
        <f t="shared" si="205"/>
        <v>-3.5065693140454755E-9</v>
      </c>
    </row>
    <row r="1165" spans="8:27" x14ac:dyDescent="0.4">
      <c r="H1165" s="8">
        <v>1159</v>
      </c>
      <c r="I1165" s="2">
        <v>12.58</v>
      </c>
      <c r="J1165" s="27">
        <f t="shared" si="206"/>
        <v>-5.6022162264225757E-7</v>
      </c>
      <c r="K1165" s="27">
        <f t="shared" si="199"/>
        <v>-1.2985131812858645E-6</v>
      </c>
      <c r="M1165" s="23">
        <f t="shared" si="209"/>
        <v>-5.5474553730500245E-7</v>
      </c>
      <c r="N1165" s="10">
        <f t="shared" si="200"/>
        <v>4.8949416342412446</v>
      </c>
      <c r="O1165" s="3">
        <f t="shared" si="201"/>
        <v>-2.9076579225896081E-4</v>
      </c>
      <c r="P1165" s="4">
        <f t="shared" si="202"/>
        <v>-2.8702498433786137E-6</v>
      </c>
      <c r="Q1165" s="7">
        <f t="shared" si="203"/>
        <v>-2.9363604210233942E-4</v>
      </c>
      <c r="S1165" s="8">
        <v>1159</v>
      </c>
      <c r="T1165" s="2">
        <v>12.58</v>
      </c>
      <c r="U1165" s="4">
        <f t="shared" si="207"/>
        <v>-5.4760853372551366E-9</v>
      </c>
      <c r="V1165" s="4">
        <f t="shared" si="204"/>
        <v>-3.4815715156232734E-9</v>
      </c>
      <c r="X1165" s="8">
        <v>1159</v>
      </c>
      <c r="Y1165" s="2">
        <v>12.58</v>
      </c>
      <c r="Z1165" s="4">
        <f t="shared" si="208"/>
        <v>-5.4760853372551357E-9</v>
      </c>
      <c r="AA1165" s="4">
        <f t="shared" si="205"/>
        <v>-3.4815715156232742E-9</v>
      </c>
    </row>
    <row r="1166" spans="8:27" x14ac:dyDescent="0.4">
      <c r="H1166" s="8">
        <v>1160</v>
      </c>
      <c r="I1166" s="2">
        <v>12.59</v>
      </c>
      <c r="J1166" s="27">
        <f t="shared" si="206"/>
        <v>-5.5754862251122487E-7</v>
      </c>
      <c r="K1166" s="27">
        <f t="shared" si="199"/>
        <v>-1.2923297995635174E-6</v>
      </c>
      <c r="M1166" s="23">
        <f t="shared" si="209"/>
        <v>-5.5210722872507221E-7</v>
      </c>
      <c r="N1166" s="10">
        <f t="shared" si="200"/>
        <v>4.8988326848249022</v>
      </c>
      <c r="O1166" s="3">
        <f t="shared" si="201"/>
        <v>-2.893829422261443E-4</v>
      </c>
      <c r="P1166" s="4">
        <f t="shared" si="202"/>
        <v>-2.852066522084996E-6</v>
      </c>
      <c r="Q1166" s="7">
        <f t="shared" si="203"/>
        <v>-2.9223500874822931E-4</v>
      </c>
      <c r="S1166" s="8">
        <v>1160</v>
      </c>
      <c r="T1166" s="2">
        <v>12.59</v>
      </c>
      <c r="U1166" s="4">
        <f t="shared" si="207"/>
        <v>-5.4413937861526123E-9</v>
      </c>
      <c r="V1166" s="4">
        <f t="shared" si="204"/>
        <v>-3.4567715298109452E-9</v>
      </c>
      <c r="X1166" s="8">
        <v>1160</v>
      </c>
      <c r="Y1166" s="2">
        <v>12.59</v>
      </c>
      <c r="Z1166" s="4">
        <f t="shared" si="208"/>
        <v>-5.4413937861526123E-9</v>
      </c>
      <c r="AA1166" s="4">
        <f t="shared" si="205"/>
        <v>-3.4567715298109452E-9</v>
      </c>
    </row>
    <row r="1167" spans="8:27" x14ac:dyDescent="0.4">
      <c r="H1167" s="8">
        <v>1161</v>
      </c>
      <c r="I1167" s="2">
        <v>12.6</v>
      </c>
      <c r="J1167" s="27">
        <f t="shared" si="206"/>
        <v>-5.548904958035015E-7</v>
      </c>
      <c r="K1167" s="27">
        <f t="shared" si="199"/>
        <v>-1.2861807520045375E-6</v>
      </c>
      <c r="M1167" s="23">
        <f t="shared" si="209"/>
        <v>-5.494835465504826E-7</v>
      </c>
      <c r="N1167" s="10">
        <f t="shared" si="200"/>
        <v>4.9027237354085598</v>
      </c>
      <c r="O1167" s="3">
        <f t="shared" si="201"/>
        <v>-2.8800775851608442E-4</v>
      </c>
      <c r="P1167" s="4">
        <f t="shared" si="202"/>
        <v>-2.8340126734424964E-6</v>
      </c>
      <c r="Q1167" s="7">
        <f t="shared" si="203"/>
        <v>-2.9084177118952691E-4</v>
      </c>
      <c r="S1167" s="8">
        <v>1161</v>
      </c>
      <c r="T1167" s="2">
        <v>12.6</v>
      </c>
      <c r="U1167" s="4">
        <f t="shared" si="207"/>
        <v>-5.4069492530189234E-9</v>
      </c>
      <c r="V1167" s="4">
        <f t="shared" si="204"/>
        <v>-3.4321676365409209E-9</v>
      </c>
      <c r="X1167" s="8">
        <v>1161</v>
      </c>
      <c r="Y1167" s="2">
        <v>12.6</v>
      </c>
      <c r="Z1167" s="4">
        <f t="shared" si="208"/>
        <v>-5.4069492530189251E-9</v>
      </c>
      <c r="AA1167" s="4">
        <f t="shared" si="205"/>
        <v>-3.4321676365409205E-9</v>
      </c>
    </row>
    <row r="1168" spans="8:27" x14ac:dyDescent="0.4">
      <c r="H1168" s="8">
        <v>1162</v>
      </c>
      <c r="I1168" s="2">
        <v>12.61</v>
      </c>
      <c r="J1168" s="27">
        <f t="shared" si="206"/>
        <v>-5.5224714797666087E-7</v>
      </c>
      <c r="K1168" s="27">
        <f t="shared" si="199"/>
        <v>-1.2800658208431164E-6</v>
      </c>
      <c r="M1168" s="23">
        <f t="shared" si="209"/>
        <v>-5.4687439819119989E-7</v>
      </c>
      <c r="N1168" s="10">
        <f t="shared" si="200"/>
        <v>4.9066147859922173</v>
      </c>
      <c r="O1168" s="3">
        <f t="shared" si="201"/>
        <v>-2.8664019259839611E-4</v>
      </c>
      <c r="P1168" s="4">
        <f t="shared" si="202"/>
        <v>-2.8160872741186547E-6</v>
      </c>
      <c r="Q1168" s="7">
        <f t="shared" si="203"/>
        <v>-2.8945627987251476E-4</v>
      </c>
      <c r="S1168" s="8">
        <v>1162</v>
      </c>
      <c r="T1168" s="2">
        <v>12.61</v>
      </c>
      <c r="U1168" s="4">
        <f t="shared" si="207"/>
        <v>-5.3727497854610112E-9</v>
      </c>
      <c r="V1168" s="4">
        <f t="shared" si="204"/>
        <v>-3.4077581320437143E-9</v>
      </c>
      <c r="X1168" s="8">
        <v>1162</v>
      </c>
      <c r="Y1168" s="2">
        <v>12.61</v>
      </c>
      <c r="Z1168" s="4">
        <f t="shared" si="208"/>
        <v>-5.3727497854610112E-9</v>
      </c>
      <c r="AA1168" s="4">
        <f t="shared" si="205"/>
        <v>-3.4077581320437143E-9</v>
      </c>
    </row>
    <row r="1169" spans="8:27" x14ac:dyDescent="0.4">
      <c r="H1169" s="8">
        <v>1163</v>
      </c>
      <c r="I1169" s="2">
        <v>12.62</v>
      </c>
      <c r="J1169" s="27">
        <f t="shared" si="206"/>
        <v>-5.4961848516402987E-7</v>
      </c>
      <c r="K1169" s="27">
        <f t="shared" si="199"/>
        <v>-1.2739847898664236E-6</v>
      </c>
      <c r="M1169" s="23">
        <f t="shared" si="209"/>
        <v>-5.4427969171598715E-7</v>
      </c>
      <c r="N1169" s="10">
        <f t="shared" si="200"/>
        <v>4.9105058365758749</v>
      </c>
      <c r="O1169" s="3">
        <f t="shared" si="201"/>
        <v>-2.8528019628799791E-4</v>
      </c>
      <c r="P1169" s="4">
        <f t="shared" si="202"/>
        <v>-2.7982893096688452E-6</v>
      </c>
      <c r="Q1169" s="7">
        <f t="shared" si="203"/>
        <v>-2.8807848559766678E-4</v>
      </c>
      <c r="S1169" s="8">
        <v>1163</v>
      </c>
      <c r="T1169" s="2">
        <v>12.62</v>
      </c>
      <c r="U1169" s="4">
        <f t="shared" si="207"/>
        <v>-5.3387934480427105E-9</v>
      </c>
      <c r="V1169" s="4">
        <f t="shared" si="204"/>
        <v>-3.3835413286808169E-9</v>
      </c>
      <c r="X1169" s="8">
        <v>1163</v>
      </c>
      <c r="Y1169" s="2">
        <v>12.62</v>
      </c>
      <c r="Z1169" s="4">
        <f t="shared" si="208"/>
        <v>-5.3387934480427105E-9</v>
      </c>
      <c r="AA1169" s="4">
        <f t="shared" si="205"/>
        <v>-3.3835413286808169E-9</v>
      </c>
    </row>
    <row r="1170" spans="8:27" x14ac:dyDescent="0.4">
      <c r="H1170" s="8">
        <v>1164</v>
      </c>
      <c r="I1170" s="2">
        <v>12.63</v>
      </c>
      <c r="J1170" s="27">
        <f t="shared" si="206"/>
        <v>-5.4700441416932563E-7</v>
      </c>
      <c r="K1170" s="27">
        <f t="shared" si="199"/>
        <v>-1.2679374444023089E-6</v>
      </c>
      <c r="M1170" s="23">
        <f t="shared" si="209"/>
        <v>-5.4169933584720136E-7</v>
      </c>
      <c r="N1170" s="10">
        <f t="shared" si="200"/>
        <v>4.9143968871595325</v>
      </c>
      <c r="O1170" s="3">
        <f t="shared" si="201"/>
        <v>-2.8392772174238467E-4</v>
      </c>
      <c r="P1170" s="4">
        <f t="shared" si="202"/>
        <v>-2.7806177744521606E-6</v>
      </c>
      <c r="Q1170" s="7">
        <f t="shared" si="203"/>
        <v>-2.8670833951683684E-4</v>
      </c>
      <c r="S1170" s="8">
        <v>1164</v>
      </c>
      <c r="T1170" s="2">
        <v>12.63</v>
      </c>
      <c r="U1170" s="4">
        <f t="shared" si="207"/>
        <v>-5.3050783221242784E-9</v>
      </c>
      <c r="V1170" s="4">
        <f t="shared" si="204"/>
        <v>-3.3595155547794498E-9</v>
      </c>
      <c r="X1170" s="8">
        <v>1164</v>
      </c>
      <c r="Y1170" s="2">
        <v>12.63</v>
      </c>
      <c r="Z1170" s="4">
        <f t="shared" si="208"/>
        <v>-5.3050783221242767E-9</v>
      </c>
      <c r="AA1170" s="4">
        <f t="shared" si="205"/>
        <v>-3.3595155547794494E-9</v>
      </c>
    </row>
    <row r="1171" spans="8:27" x14ac:dyDescent="0.4">
      <c r="H1171" s="8">
        <v>1165</v>
      </c>
      <c r="I1171" s="2">
        <v>12.64</v>
      </c>
      <c r="J1171" s="27">
        <f t="shared" si="206"/>
        <v>-5.4440484246133863E-7</v>
      </c>
      <c r="K1171" s="27">
        <f t="shared" si="199"/>
        <v>-1.2619235713071113E-6</v>
      </c>
      <c r="M1171" s="23">
        <f t="shared" si="209"/>
        <v>-5.391332399556351E-7</v>
      </c>
      <c r="N1171" s="10">
        <f t="shared" si="200"/>
        <v>4.9182879377431901</v>
      </c>
      <c r="O1171" s="3">
        <f t="shared" si="201"/>
        <v>-2.8258272145892404E-4</v>
      </c>
      <c r="P1171" s="4">
        <f t="shared" si="202"/>
        <v>-2.7630716715481643E-6</v>
      </c>
      <c r="Q1171" s="7">
        <f t="shared" si="203"/>
        <v>-2.8534579313047221E-4</v>
      </c>
      <c r="S1171" s="8">
        <v>1165</v>
      </c>
      <c r="T1171" s="2">
        <v>12.64</v>
      </c>
      <c r="U1171" s="4">
        <f t="shared" si="207"/>
        <v>-5.2716025057035566E-9</v>
      </c>
      <c r="V1171" s="4">
        <f t="shared" si="204"/>
        <v>-3.3356791544691426E-9</v>
      </c>
      <c r="X1171" s="8">
        <v>1165</v>
      </c>
      <c r="Y1171" s="2">
        <v>12.64</v>
      </c>
      <c r="Z1171" s="4">
        <f t="shared" si="208"/>
        <v>-5.2716025057035566E-9</v>
      </c>
      <c r="AA1171" s="4">
        <f t="shared" si="205"/>
        <v>-3.3356791544691426E-9</v>
      </c>
    </row>
    <row r="1172" spans="8:27" x14ac:dyDescent="0.4">
      <c r="H1172" s="8">
        <v>1166</v>
      </c>
      <c r="I1172" s="2">
        <v>12.65</v>
      </c>
      <c r="J1172" s="27">
        <f t="shared" si="206"/>
        <v>-5.4181967816866127E-7</v>
      </c>
      <c r="K1172" s="27">
        <f t="shared" si="199"/>
        <v>-1.2559429589535718E-6</v>
      </c>
      <c r="M1172" s="23">
        <f t="shared" si="209"/>
        <v>-5.3658131405540247E-7</v>
      </c>
      <c r="N1172" s="10">
        <f t="shared" si="200"/>
        <v>4.9221789883268476</v>
      </c>
      <c r="O1172" s="3">
        <f t="shared" si="201"/>
        <v>-2.8124514827217601E-4</v>
      </c>
      <c r="P1172" s="4">
        <f t="shared" si="202"/>
        <v>-2.7456500126744751E-6</v>
      </c>
      <c r="Q1172" s="7">
        <f t="shared" si="203"/>
        <v>-2.8399079828485046E-4</v>
      </c>
      <c r="S1172" s="8">
        <v>1166</v>
      </c>
      <c r="T1172" s="2">
        <v>12.65</v>
      </c>
      <c r="U1172" s="4">
        <f t="shared" si="207"/>
        <v>-5.2383641132587463E-9</v>
      </c>
      <c r="V1172" s="4">
        <f t="shared" si="204"/>
        <v>-3.3120304875200853E-9</v>
      </c>
      <c r="X1172" s="8">
        <v>1166</v>
      </c>
      <c r="Y1172" s="2">
        <v>12.65</v>
      </c>
      <c r="Z1172" s="4">
        <f t="shared" si="208"/>
        <v>-5.2383641132587471E-9</v>
      </c>
      <c r="AA1172" s="4">
        <f t="shared" si="205"/>
        <v>-3.3120304875200849E-9</v>
      </c>
    </row>
    <row r="1173" spans="8:27" x14ac:dyDescent="0.4">
      <c r="H1173" s="8">
        <v>1167</v>
      </c>
      <c r="I1173" s="2">
        <v>12.66</v>
      </c>
      <c r="J1173" s="27">
        <f t="shared" si="206"/>
        <v>-5.3924883007446368E-7</v>
      </c>
      <c r="K1173" s="27">
        <f t="shared" si="199"/>
        <v>-1.2499953972188575E-6</v>
      </c>
      <c r="M1173" s="23">
        <f t="shared" si="209"/>
        <v>-5.3404346879887088E-7</v>
      </c>
      <c r="N1173" s="10">
        <f t="shared" si="200"/>
        <v>4.9260700389105052</v>
      </c>
      <c r="O1173" s="3">
        <f t="shared" si="201"/>
        <v>-2.7991495535123625E-4</v>
      </c>
      <c r="P1173" s="4">
        <f t="shared" si="202"/>
        <v>-2.7283518181052179E-6</v>
      </c>
      <c r="Q1173" s="7">
        <f t="shared" si="203"/>
        <v>-2.8264330716934146E-4</v>
      </c>
      <c r="S1173" s="8">
        <v>1167</v>
      </c>
      <c r="T1173" s="2">
        <v>12.66</v>
      </c>
      <c r="U1173" s="4">
        <f t="shared" si="207"/>
        <v>-5.2053612755928138E-9</v>
      </c>
      <c r="V1173" s="4">
        <f t="shared" si="204"/>
        <v>-3.2885679291832986E-9</v>
      </c>
      <c r="X1173" s="8">
        <v>1167</v>
      </c>
      <c r="Y1173" s="2">
        <v>12.66</v>
      </c>
      <c r="Z1173" s="4">
        <f t="shared" si="208"/>
        <v>-5.2053612755928138E-9</v>
      </c>
      <c r="AA1173" s="4">
        <f t="shared" si="205"/>
        <v>-3.2885679291832986E-9</v>
      </c>
    </row>
    <row r="1174" spans="8:27" x14ac:dyDescent="0.4">
      <c r="H1174" s="8">
        <v>1168</v>
      </c>
      <c r="I1174" s="2">
        <v>12.67</v>
      </c>
      <c r="J1174" s="27">
        <f t="shared" si="206"/>
        <v>-5.3669220761131457E-7</v>
      </c>
      <c r="K1174" s="27">
        <f t="shared" si="199"/>
        <v>-1.2440806774726823E-6</v>
      </c>
      <c r="M1174" s="23">
        <f t="shared" si="209"/>
        <v>-5.3151961547163506E-7</v>
      </c>
      <c r="N1174" s="10">
        <f t="shared" si="200"/>
        <v>4.9299610894941628</v>
      </c>
      <c r="O1174" s="3">
        <f t="shared" si="201"/>
        <v>-2.785920961971018E-4</v>
      </c>
      <c r="P1174" s="4">
        <f t="shared" si="202"/>
        <v>-2.7111761165903012E-6</v>
      </c>
      <c r="Q1174" s="7">
        <f t="shared" si="203"/>
        <v>-2.813032723136921E-4</v>
      </c>
      <c r="S1174" s="8">
        <v>1168</v>
      </c>
      <c r="T1174" s="2">
        <v>12.67</v>
      </c>
      <c r="U1174" s="4">
        <f t="shared" si="207"/>
        <v>-5.1725921396794777E-9</v>
      </c>
      <c r="V1174" s="4">
        <f t="shared" si="204"/>
        <v>-3.2652898700325256E-9</v>
      </c>
      <c r="X1174" s="8">
        <v>1168</v>
      </c>
      <c r="Y1174" s="2">
        <v>12.67</v>
      </c>
      <c r="Z1174" s="4">
        <f t="shared" si="208"/>
        <v>-5.1725921396794777E-9</v>
      </c>
      <c r="AA1174" s="4">
        <f t="shared" si="205"/>
        <v>-3.2652898700325252E-9</v>
      </c>
    </row>
    <row r="1175" spans="8:27" x14ac:dyDescent="0.4">
      <c r="H1175" s="8">
        <v>1169</v>
      </c>
      <c r="I1175" s="2">
        <v>12.68</v>
      </c>
      <c r="J1175" s="27">
        <f t="shared" si="206"/>
        <v>-5.3414972085604606E-7</v>
      </c>
      <c r="K1175" s="27">
        <f t="shared" si="199"/>
        <v>-1.2381985925655343E-6</v>
      </c>
      <c r="M1175" s="23">
        <f t="shared" si="209"/>
        <v>-5.2900966598753533E-7</v>
      </c>
      <c r="N1175" s="10">
        <f t="shared" si="200"/>
        <v>4.9338521400778204</v>
      </c>
      <c r="O1175" s="3">
        <f t="shared" si="201"/>
        <v>-2.772765246400602E-4</v>
      </c>
      <c r="P1175" s="4">
        <f t="shared" si="202"/>
        <v>-2.6941219452755001E-6</v>
      </c>
      <c r="Q1175" s="7">
        <f t="shared" si="203"/>
        <v>-2.7997064658533572E-4</v>
      </c>
      <c r="S1175" s="8">
        <v>1169</v>
      </c>
      <c r="T1175" s="2">
        <v>12.68</v>
      </c>
      <c r="U1175" s="4">
        <f t="shared" si="207"/>
        <v>-5.1400548685107455E-9</v>
      </c>
      <c r="V1175" s="4">
        <f t="shared" si="204"/>
        <v>-3.2421947158078762E-9</v>
      </c>
      <c r="X1175" s="8">
        <v>1169</v>
      </c>
      <c r="Y1175" s="2">
        <v>12.68</v>
      </c>
      <c r="Z1175" s="4">
        <f t="shared" si="208"/>
        <v>-5.1400548685107455E-9</v>
      </c>
      <c r="AA1175" s="4">
        <f t="shared" si="205"/>
        <v>-3.2421947158078762E-9</v>
      </c>
    </row>
    <row r="1176" spans="8:27" x14ac:dyDescent="0.4">
      <c r="H1176" s="8">
        <v>1170</v>
      </c>
      <c r="I1176" s="2">
        <v>12.69</v>
      </c>
      <c r="J1176" s="27">
        <f t="shared" si="206"/>
        <v>-5.3162128052466537E-7</v>
      </c>
      <c r="K1176" s="27">
        <f t="shared" si="199"/>
        <v>-1.2323489368170074E-6</v>
      </c>
      <c r="M1176" s="23">
        <f t="shared" si="209"/>
        <v>-5.2651353288371934E-7</v>
      </c>
      <c r="N1176" s="10">
        <f t="shared" si="200"/>
        <v>4.9377431906614779</v>
      </c>
      <c r="O1176" s="3">
        <f t="shared" si="201"/>
        <v>-2.759681948371008E-4</v>
      </c>
      <c r="P1176" s="4">
        <f t="shared" si="202"/>
        <v>-2.6771883496233785E-6</v>
      </c>
      <c r="Q1176" s="7">
        <f t="shared" si="203"/>
        <v>-2.7864538318672416E-4</v>
      </c>
      <c r="S1176" s="8">
        <v>1170</v>
      </c>
      <c r="T1176" s="2">
        <v>12.69</v>
      </c>
      <c r="U1176" s="4">
        <f t="shared" si="207"/>
        <v>-5.1077476409460424E-9</v>
      </c>
      <c r="V1176" s="4">
        <f t="shared" si="204"/>
        <v>-3.2192808872611836E-9</v>
      </c>
      <c r="X1176" s="8">
        <v>1170</v>
      </c>
      <c r="Y1176" s="2">
        <v>12.69</v>
      </c>
      <c r="Z1176" s="4">
        <f t="shared" si="208"/>
        <v>-5.1077476409460416E-9</v>
      </c>
      <c r="AA1176" s="4">
        <f t="shared" si="205"/>
        <v>-3.219280887261184E-9</v>
      </c>
    </row>
    <row r="1177" spans="8:27" x14ac:dyDescent="0.4">
      <c r="H1177" s="8">
        <v>1171</v>
      </c>
      <c r="I1177" s="2">
        <v>12.7</v>
      </c>
      <c r="J1177" s="27">
        <f t="shared" si="206"/>
        <v>-5.2910679796730838E-7</v>
      </c>
      <c r="K1177" s="27">
        <f t="shared" si="199"/>
        <v>-1.2265315060042296E-6</v>
      </c>
      <c r="M1177" s="23">
        <f t="shared" si="209"/>
        <v>-5.2403112931574554E-7</v>
      </c>
      <c r="N1177" s="10">
        <f t="shared" si="200"/>
        <v>4.9416342412451355</v>
      </c>
      <c r="O1177" s="3">
        <f t="shared" si="201"/>
        <v>-2.746670612693484E-4</v>
      </c>
      <c r="P1177" s="4">
        <f t="shared" si="202"/>
        <v>-2.6603743833350146E-6</v>
      </c>
      <c r="Q1177" s="7">
        <f t="shared" si="203"/>
        <v>-2.7732743565268343E-4</v>
      </c>
      <c r="S1177" s="8">
        <v>1171</v>
      </c>
      <c r="T1177" s="2">
        <v>12.7</v>
      </c>
      <c r="U1177" s="4">
        <f t="shared" si="207"/>
        <v>-5.0756686515628623E-9</v>
      </c>
      <c r="V1177" s="4">
        <f t="shared" si="204"/>
        <v>-3.196546820003068E-9</v>
      </c>
      <c r="X1177" s="8">
        <v>1171</v>
      </c>
      <c r="Y1177" s="2">
        <v>12.7</v>
      </c>
      <c r="Z1177" s="4">
        <f t="shared" si="208"/>
        <v>-5.0756686515628632E-9</v>
      </c>
      <c r="AA1177" s="4">
        <f t="shared" si="205"/>
        <v>-3.1965468200030676E-9</v>
      </c>
    </row>
    <row r="1178" spans="8:27" x14ac:dyDescent="0.4">
      <c r="H1178" s="8">
        <v>1172</v>
      </c>
      <c r="I1178" s="2">
        <v>12.71</v>
      </c>
      <c r="J1178" s="27">
        <f t="shared" si="206"/>
        <v>-5.2660618516323728E-7</v>
      </c>
      <c r="K1178" s="27">
        <f t="shared" si="199"/>
        <v>-1.2207460973503915E-6</v>
      </c>
      <c r="M1178" s="23">
        <f t="shared" si="209"/>
        <v>-5.2156236905272842E-7</v>
      </c>
      <c r="N1178" s="10">
        <f t="shared" si="200"/>
        <v>4.945525291828794</v>
      </c>
      <c r="O1178" s="3">
        <f t="shared" si="201"/>
        <v>-2.733730787395188E-4</v>
      </c>
      <c r="P1178" s="4">
        <f t="shared" si="202"/>
        <v>-2.6436791082724899E-6</v>
      </c>
      <c r="Q1178" s="7">
        <f t="shared" si="203"/>
        <v>-2.7601675784779127E-4</v>
      </c>
      <c r="S1178" s="8">
        <v>1172</v>
      </c>
      <c r="T1178" s="2">
        <v>12.71</v>
      </c>
      <c r="U1178" s="4">
        <f t="shared" si="207"/>
        <v>-5.0438161105089075E-9</v>
      </c>
      <c r="V1178" s="4">
        <f t="shared" si="204"/>
        <v>-3.1739909643516391E-9</v>
      </c>
      <c r="X1178" s="8">
        <v>1172</v>
      </c>
      <c r="Y1178" s="2">
        <v>12.71</v>
      </c>
      <c r="Z1178" s="4">
        <f t="shared" si="208"/>
        <v>-5.043816110508905E-9</v>
      </c>
      <c r="AA1178" s="4">
        <f t="shared" si="205"/>
        <v>-3.1739909643516391E-9</v>
      </c>
    </row>
    <row r="1179" spans="8:27" x14ac:dyDescent="0.4">
      <c r="H1179" s="8">
        <v>1173</v>
      </c>
      <c r="I1179" s="2">
        <v>12.72</v>
      </c>
      <c r="J1179" s="27">
        <f t="shared" si="206"/>
        <v>-5.241193547158862E-7</v>
      </c>
      <c r="K1179" s="27">
        <f t="shared" si="199"/>
        <v>-1.2149925095133848E-6</v>
      </c>
      <c r="M1179" s="23">
        <f t="shared" si="209"/>
        <v>-5.1910716647253034E-7</v>
      </c>
      <c r="N1179" s="10">
        <f t="shared" si="200"/>
        <v>4.9494163424124507</v>
      </c>
      <c r="O1179" s="3">
        <f t="shared" si="201"/>
        <v>-2.7208620236939842E-4</v>
      </c>
      <c r="P1179" s="4">
        <f t="shared" si="202"/>
        <v>-2.6271015943822387E-6</v>
      </c>
      <c r="Q1179" s="7">
        <f t="shared" si="203"/>
        <v>-2.7471330396378063E-4</v>
      </c>
      <c r="S1179" s="8">
        <v>1173</v>
      </c>
      <c r="T1179" s="2">
        <v>12.72</v>
      </c>
      <c r="U1179" s="4">
        <f t="shared" si="207"/>
        <v>-5.0121882433558182E-9</v>
      </c>
      <c r="V1179" s="4">
        <f t="shared" si="204"/>
        <v>-3.1516117851829261E-9</v>
      </c>
      <c r="X1179" s="8">
        <v>1173</v>
      </c>
      <c r="Y1179" s="2">
        <v>12.72</v>
      </c>
      <c r="Z1179" s="4">
        <f t="shared" si="208"/>
        <v>-5.0121882433558182E-9</v>
      </c>
      <c r="AA1179" s="4">
        <f t="shared" si="205"/>
        <v>-3.1516117851829265E-9</v>
      </c>
    </row>
    <row r="1180" spans="8:27" x14ac:dyDescent="0.4">
      <c r="H1180" s="8">
        <v>1174</v>
      </c>
      <c r="I1180" s="2">
        <v>12.73</v>
      </c>
      <c r="J1180" s="27">
        <f t="shared" si="206"/>
        <v>-5.2164621984794008E-7</v>
      </c>
      <c r="K1180" s="27">
        <f t="shared" si="199"/>
        <v>-1.2092705425745169E-6</v>
      </c>
      <c r="M1180" s="23">
        <f t="shared" si="209"/>
        <v>-5.1666543655698583E-7</v>
      </c>
      <c r="N1180" s="10">
        <f t="shared" si="200"/>
        <v>4.9533073929961082</v>
      </c>
      <c r="O1180" s="3">
        <f t="shared" si="201"/>
        <v>-2.7080638759734128E-4</v>
      </c>
      <c r="P1180" s="4">
        <f t="shared" si="202"/>
        <v>-2.610640919619084E-6</v>
      </c>
      <c r="Q1180" s="7">
        <f t="shared" si="203"/>
        <v>-2.7341702851696036E-4</v>
      </c>
      <c r="S1180" s="8">
        <v>1174</v>
      </c>
      <c r="T1180" s="2">
        <v>12.73</v>
      </c>
      <c r="U1180" s="4">
        <f t="shared" si="207"/>
        <v>-4.9807832909542775E-9</v>
      </c>
      <c r="V1180" s="4">
        <f t="shared" si="204"/>
        <v>-3.1294077617828532E-9</v>
      </c>
      <c r="X1180" s="8">
        <v>1174</v>
      </c>
      <c r="Y1180" s="2">
        <v>12.73</v>
      </c>
      <c r="Z1180" s="4">
        <f t="shared" si="208"/>
        <v>-4.9807832909542767E-9</v>
      </c>
      <c r="AA1180" s="4">
        <f t="shared" si="205"/>
        <v>-3.1294077617828532E-9</v>
      </c>
    </row>
    <row r="1181" spans="8:27" x14ac:dyDescent="0.4">
      <c r="H1181" s="8">
        <v>1175</v>
      </c>
      <c r="I1181" s="2">
        <v>12.74</v>
      </c>
      <c r="J1181" s="27">
        <f t="shared" si="206"/>
        <v>-5.1918669439646579E-7</v>
      </c>
      <c r="K1181" s="27">
        <f t="shared" si="199"/>
        <v>-1.2035799980273468E-6</v>
      </c>
      <c r="M1181" s="23">
        <f t="shared" si="209"/>
        <v>-5.1423709488717508E-7</v>
      </c>
      <c r="N1181" s="10">
        <f t="shared" si="200"/>
        <v>4.9571984435797658</v>
      </c>
      <c r="O1181" s="3">
        <f t="shared" si="201"/>
        <v>-2.6953359017579167E-4</v>
      </c>
      <c r="P1181" s="4">
        <f t="shared" si="202"/>
        <v>-2.5942961698711224E-6</v>
      </c>
      <c r="Q1181" s="7">
        <f t="shared" si="203"/>
        <v>-2.7212788634566282E-4</v>
      </c>
      <c r="S1181" s="8">
        <v>1175</v>
      </c>
      <c r="T1181" s="2">
        <v>12.74</v>
      </c>
      <c r="U1181" s="4">
        <f t="shared" si="207"/>
        <v>-4.949599509290672E-9</v>
      </c>
      <c r="V1181" s="4">
        <f t="shared" si="204"/>
        <v>-3.1073773877009043E-9</v>
      </c>
      <c r="X1181" s="8">
        <v>1175</v>
      </c>
      <c r="Y1181" s="2">
        <v>12.74</v>
      </c>
      <c r="Z1181" s="4">
        <f t="shared" si="208"/>
        <v>-4.9495995092906712E-9</v>
      </c>
      <c r="AA1181" s="4">
        <f t="shared" si="205"/>
        <v>-3.1073773877009047E-9</v>
      </c>
    </row>
    <row r="1182" spans="8:27" x14ac:dyDescent="0.4">
      <c r="H1182" s="8">
        <v>1176</v>
      </c>
      <c r="I1182" s="2">
        <v>12.75</v>
      </c>
      <c r="J1182" s="27">
        <f t="shared" si="206"/>
        <v>-5.1674069280808116E-7</v>
      </c>
      <c r="K1182" s="27">
        <f t="shared" si="199"/>
        <v>-1.1979206787666028E-6</v>
      </c>
      <c r="M1182" s="23">
        <f t="shared" si="209"/>
        <v>-5.1182205763873599E-7</v>
      </c>
      <c r="N1182" s="10">
        <f t="shared" si="200"/>
        <v>4.9610894941634234</v>
      </c>
      <c r="O1182" s="3">
        <f t="shared" si="201"/>
        <v>-2.6826776616882683E-4</v>
      </c>
      <c r="P1182" s="4">
        <f t="shared" si="202"/>
        <v>-2.5780664388853404E-6</v>
      </c>
      <c r="Q1182" s="7">
        <f t="shared" si="203"/>
        <v>-2.7084583260771219E-4</v>
      </c>
      <c r="S1182" s="8">
        <v>1176</v>
      </c>
      <c r="T1182" s="2">
        <v>12.75</v>
      </c>
      <c r="U1182" s="4">
        <f t="shared" si="207"/>
        <v>-4.9186351693451915E-9</v>
      </c>
      <c r="V1182" s="4">
        <f t="shared" si="204"/>
        <v>-3.0855191706053673E-9</v>
      </c>
      <c r="X1182" s="8">
        <v>1176</v>
      </c>
      <c r="Y1182" s="2">
        <v>12.75</v>
      </c>
      <c r="Z1182" s="4">
        <f t="shared" si="208"/>
        <v>-4.9186351693451907E-9</v>
      </c>
      <c r="AA1182" s="4">
        <f t="shared" si="205"/>
        <v>-3.0855191706053681E-9</v>
      </c>
    </row>
    <row r="1183" spans="8:27" x14ac:dyDescent="0.4">
      <c r="H1183" s="8">
        <v>1177</v>
      </c>
      <c r="I1183" s="2">
        <v>12.76</v>
      </c>
      <c r="J1183" s="27">
        <f t="shared" si="206"/>
        <v>-5.143081301341653E-7</v>
      </c>
      <c r="K1183" s="27">
        <f t="shared" si="199"/>
        <v>-1.1922923890772001E-6</v>
      </c>
      <c r="M1183" s="23">
        <f t="shared" si="209"/>
        <v>-5.0942024157721398E-7</v>
      </c>
      <c r="N1183" s="10">
        <f t="shared" si="200"/>
        <v>4.9649805447470809</v>
      </c>
      <c r="O1183" s="3">
        <f t="shared" si="201"/>
        <v>-2.6700887194971968E-4</v>
      </c>
      <c r="P1183" s="4">
        <f t="shared" si="202"/>
        <v>-2.5619508281939753E-6</v>
      </c>
      <c r="Q1183" s="7">
        <f t="shared" si="203"/>
        <v>-2.6957082277791363E-4</v>
      </c>
      <c r="S1183" s="8">
        <v>1177</v>
      </c>
      <c r="T1183" s="2">
        <v>12.76</v>
      </c>
      <c r="U1183" s="4">
        <f t="shared" si="207"/>
        <v>-4.8878885569513336E-9</v>
      </c>
      <c r="V1183" s="4">
        <f t="shared" si="204"/>
        <v>-3.063831632140136E-9</v>
      </c>
      <c r="X1183" s="8">
        <v>1177</v>
      </c>
      <c r="Y1183" s="2">
        <v>12.76</v>
      </c>
      <c r="Z1183" s="4">
        <f t="shared" si="208"/>
        <v>-4.8878885569513319E-9</v>
      </c>
      <c r="AA1183" s="4">
        <f t="shared" si="205"/>
        <v>-3.0638316321401365E-9</v>
      </c>
    </row>
    <row r="1184" spans="8:27" x14ac:dyDescent="0.4">
      <c r="H1184" s="8">
        <v>1178</v>
      </c>
      <c r="I1184" s="2">
        <v>12.77</v>
      </c>
      <c r="J1184" s="27">
        <f t="shared" si="206"/>
        <v>-5.1188892202611145E-7</v>
      </c>
      <c r="K1184" s="27">
        <f t="shared" si="199"/>
        <v>-1.186694934623354E-6</v>
      </c>
      <c r="M1184" s="23">
        <f t="shared" si="209"/>
        <v>-5.0703156405345457E-7</v>
      </c>
      <c r="N1184" s="10">
        <f t="shared" si="200"/>
        <v>4.9688715953307385</v>
      </c>
      <c r="O1184" s="3">
        <f t="shared" si="201"/>
        <v>-2.6575686419852402E-4</v>
      </c>
      <c r="P1184" s="4">
        <f t="shared" si="202"/>
        <v>-2.5459484470416513E-6</v>
      </c>
      <c r="Q1184" s="7">
        <f t="shared" si="203"/>
        <v>-2.6830281264556569E-4</v>
      </c>
      <c r="S1184" s="8">
        <v>1178</v>
      </c>
      <c r="T1184" s="2">
        <v>12.77</v>
      </c>
      <c r="U1184" s="4">
        <f t="shared" si="207"/>
        <v>-4.8573579726568807E-9</v>
      </c>
      <c r="V1184" s="4">
        <f t="shared" si="204"/>
        <v>-3.0423133077831056E-9</v>
      </c>
      <c r="X1184" s="8">
        <v>1178</v>
      </c>
      <c r="Y1184" s="2">
        <v>12.77</v>
      </c>
      <c r="Z1184" s="4">
        <f t="shared" si="208"/>
        <v>-4.8573579726568798E-9</v>
      </c>
      <c r="AA1184" s="4">
        <f t="shared" si="205"/>
        <v>-3.0423133077831052E-9</v>
      </c>
    </row>
    <row r="1185" spans="8:27" x14ac:dyDescent="0.4">
      <c r="H1185" s="8">
        <v>1179</v>
      </c>
      <c r="I1185" s="2">
        <v>12.78</v>
      </c>
      <c r="J1185" s="27">
        <f t="shared" si="206"/>
        <v>-5.0948298473062061E-7</v>
      </c>
      <c r="K1185" s="27">
        <f t="shared" si="199"/>
        <v>-1.1811281224377847E-6</v>
      </c>
      <c r="M1185" s="23">
        <f t="shared" si="209"/>
        <v>-5.0465594299903435E-7</v>
      </c>
      <c r="N1185" s="10">
        <f t="shared" si="200"/>
        <v>4.9727626459143961</v>
      </c>
      <c r="O1185" s="3">
        <f t="shared" si="201"/>
        <v>-2.6451169989967938E-4</v>
      </c>
      <c r="P1185" s="4">
        <f t="shared" si="202"/>
        <v>-2.5300584123132231E-6</v>
      </c>
      <c r="Q1185" s="7">
        <f t="shared" si="203"/>
        <v>-2.6704175831199261E-4</v>
      </c>
      <c r="S1185" s="8">
        <v>1179</v>
      </c>
      <c r="T1185" s="2">
        <v>12.78</v>
      </c>
      <c r="U1185" s="4">
        <f t="shared" si="207"/>
        <v>-4.8270417315862458E-9</v>
      </c>
      <c r="V1185" s="4">
        <f t="shared" si="204"/>
        <v>-3.0209627467060898E-9</v>
      </c>
      <c r="X1185" s="8">
        <v>1179</v>
      </c>
      <c r="Y1185" s="2">
        <v>12.78</v>
      </c>
      <c r="Z1185" s="4">
        <f t="shared" si="208"/>
        <v>-4.8270417315862441E-9</v>
      </c>
      <c r="AA1185" s="4">
        <f t="shared" si="205"/>
        <v>-3.0209627467060898E-9</v>
      </c>
    </row>
    <row r="1186" spans="8:27" x14ac:dyDescent="0.4">
      <c r="H1186" s="8">
        <v>1180</v>
      </c>
      <c r="I1186" s="2">
        <v>12.79</v>
      </c>
      <c r="J1186" s="27">
        <f t="shared" si="206"/>
        <v>-5.0709023508503462E-7</v>
      </c>
      <c r="K1186" s="27">
        <f t="shared" si="199"/>
        <v>-1.1755917609110127E-6</v>
      </c>
      <c r="M1186" s="23">
        <f t="shared" si="209"/>
        <v>-5.0229329692173043E-7</v>
      </c>
      <c r="N1186" s="10">
        <f t="shared" si="200"/>
        <v>4.9766536964980537</v>
      </c>
      <c r="O1186" s="3">
        <f t="shared" si="201"/>
        <v>-2.6327333633963671E-4</v>
      </c>
      <c r="P1186" s="4">
        <f t="shared" si="202"/>
        <v>-2.5142798484623703E-6</v>
      </c>
      <c r="Q1186" s="7">
        <f t="shared" si="203"/>
        <v>-2.657876161880991E-4</v>
      </c>
      <c r="S1186" s="8">
        <v>1180</v>
      </c>
      <c r="T1186" s="2">
        <v>12.79</v>
      </c>
      <c r="U1186" s="4">
        <f t="shared" si="207"/>
        <v>-4.7969381633042266E-9</v>
      </c>
      <c r="V1186" s="4">
        <f t="shared" si="204"/>
        <v>-2.999778511636267E-9</v>
      </c>
      <c r="X1186" s="8">
        <v>1180</v>
      </c>
      <c r="Y1186" s="2">
        <v>12.79</v>
      </c>
      <c r="Z1186" s="4">
        <f t="shared" si="208"/>
        <v>-4.7969381633042266E-9</v>
      </c>
      <c r="AA1186" s="4">
        <f t="shared" si="205"/>
        <v>-2.9997785116362666E-9</v>
      </c>
    </row>
    <row r="1187" spans="8:27" x14ac:dyDescent="0.4">
      <c r="H1187" s="8">
        <v>1181</v>
      </c>
      <c r="I1187" s="2">
        <v>12.8</v>
      </c>
      <c r="J1187" s="27">
        <f t="shared" si="206"/>
        <v>-5.04710590512712E-7</v>
      </c>
      <c r="K1187" s="27">
        <f t="shared" si="199"/>
        <v>-1.1700856597807554E-6</v>
      </c>
      <c r="M1187" s="23">
        <f t="shared" si="209"/>
        <v>-4.9994354490103083E-7</v>
      </c>
      <c r="N1187" s="10">
        <f t="shared" si="200"/>
        <v>4.9805447470817121</v>
      </c>
      <c r="O1187" s="3">
        <f t="shared" si="201"/>
        <v>-2.6204173110450497E-4</v>
      </c>
      <c r="P1187" s="4">
        <f t="shared" si="202"/>
        <v>-2.4986118874409058E-6</v>
      </c>
      <c r="Q1187" s="7">
        <f t="shared" si="203"/>
        <v>-2.6454034299194589E-4</v>
      </c>
      <c r="S1187" s="8">
        <v>1181</v>
      </c>
      <c r="T1187" s="2">
        <v>12.8</v>
      </c>
      <c r="U1187" s="4">
        <f t="shared" si="207"/>
        <v>-4.7670456116811479E-9</v>
      </c>
      <c r="V1187" s="4">
        <f t="shared" si="204"/>
        <v>-2.978759178719145E-9</v>
      </c>
      <c r="X1187" s="8">
        <v>1181</v>
      </c>
      <c r="Y1187" s="2">
        <v>12.8</v>
      </c>
      <c r="Z1187" s="4">
        <f t="shared" si="208"/>
        <v>-4.7670456116811479E-9</v>
      </c>
      <c r="AA1187" s="4">
        <f t="shared" si="205"/>
        <v>-2.9787591787191454E-9</v>
      </c>
    </row>
    <row r="1188" spans="8:27" x14ac:dyDescent="0.4">
      <c r="H1188" s="8">
        <v>1182</v>
      </c>
      <c r="I1188" s="2">
        <v>12.81</v>
      </c>
      <c r="J1188" s="27">
        <f t="shared" si="206"/>
        <v>-5.0234396901844148E-7</v>
      </c>
      <c r="K1188" s="27">
        <f t="shared" si="199"/>
        <v>-1.1646096301214059E-6</v>
      </c>
      <c r="M1188" s="23">
        <f t="shared" si="209"/>
        <v>-4.9760660658368208E-7</v>
      </c>
      <c r="N1188" s="10">
        <f t="shared" si="200"/>
        <v>4.9844357976653697</v>
      </c>
      <c r="O1188" s="3">
        <f t="shared" si="201"/>
        <v>-2.6081684207771748E-4</v>
      </c>
      <c r="P1188" s="4">
        <f t="shared" si="202"/>
        <v>-2.4830536686288068E-6</v>
      </c>
      <c r="Q1188" s="7">
        <f t="shared" si="203"/>
        <v>-2.6329989574634628E-4</v>
      </c>
      <c r="S1188" s="8">
        <v>1182</v>
      </c>
      <c r="T1188" s="2">
        <v>12.81</v>
      </c>
      <c r="U1188" s="4">
        <f t="shared" si="207"/>
        <v>-4.7373624347593604E-9</v>
      </c>
      <c r="V1188" s="4">
        <f t="shared" si="204"/>
        <v>-2.9579033373830126E-9</v>
      </c>
      <c r="X1188" s="8">
        <v>1182</v>
      </c>
      <c r="Y1188" s="2">
        <v>12.81</v>
      </c>
      <c r="Z1188" s="4">
        <f t="shared" si="208"/>
        <v>-4.7373624347593604E-9</v>
      </c>
      <c r="AA1188" s="4">
        <f t="shared" si="205"/>
        <v>-2.957903337383013E-9</v>
      </c>
    </row>
    <row r="1189" spans="8:27" x14ac:dyDescent="0.4">
      <c r="H1189" s="8">
        <v>1183</v>
      </c>
      <c r="I1189" s="2">
        <v>12.82</v>
      </c>
      <c r="J1189" s="27">
        <f t="shared" si="206"/>
        <v>-4.9999028918389594E-7</v>
      </c>
      <c r="K1189" s="27">
        <f t="shared" si="199"/>
        <v>-1.1591634843336051E-6</v>
      </c>
      <c r="M1189" s="23">
        <f t="shared" si="209"/>
        <v>-4.952824021792749E-7</v>
      </c>
      <c r="N1189" s="10">
        <f t="shared" si="200"/>
        <v>4.9883268482490264</v>
      </c>
      <c r="O1189" s="3">
        <f t="shared" si="201"/>
        <v>-2.595986274377182E-4</v>
      </c>
      <c r="P1189" s="4">
        <f t="shared" si="202"/>
        <v>-2.4676043387649446E-6</v>
      </c>
      <c r="Q1189" s="7">
        <f t="shared" si="203"/>
        <v>-2.6206623177648313E-4</v>
      </c>
      <c r="S1189" s="8">
        <v>1183</v>
      </c>
      <c r="T1189" s="2">
        <v>12.82</v>
      </c>
      <c r="U1189" s="4">
        <f t="shared" si="207"/>
        <v>-4.7078870046210811E-9</v>
      </c>
      <c r="V1189" s="4">
        <f t="shared" si="204"/>
        <v>-2.9372095902048542E-9</v>
      </c>
      <c r="X1189" s="8">
        <v>1183</v>
      </c>
      <c r="Y1189" s="2">
        <v>12.82</v>
      </c>
      <c r="Z1189" s="4">
        <f t="shared" si="208"/>
        <v>-4.7078870046210803E-9</v>
      </c>
      <c r="AA1189" s="4">
        <f t="shared" si="205"/>
        <v>-2.9372095902048538E-9</v>
      </c>
    </row>
    <row r="1190" spans="8:27" x14ac:dyDescent="0.4">
      <c r="H1190" s="8">
        <v>1184</v>
      </c>
      <c r="I1190" s="2">
        <v>12.83</v>
      </c>
      <c r="J1190" s="27">
        <f t="shared" si="206"/>
        <v>-4.9764947016312171E-7</v>
      </c>
      <c r="K1190" s="27">
        <f t="shared" si="199"/>
        <v>-1.1537470361338973E-6</v>
      </c>
      <c r="M1190" s="23">
        <f t="shared" si="209"/>
        <v>-4.9297085245586415E-7</v>
      </c>
      <c r="N1190" s="10">
        <f t="shared" si="200"/>
        <v>4.992217898832684</v>
      </c>
      <c r="O1190" s="3">
        <f t="shared" si="201"/>
        <v>-2.5838704565566599E-4</v>
      </c>
      <c r="P1190" s="4">
        <f t="shared" si="202"/>
        <v>-2.4522630518784927E-6</v>
      </c>
      <c r="Q1190" s="7">
        <f t="shared" si="203"/>
        <v>-2.6083930870754446E-4</v>
      </c>
      <c r="S1190" s="8">
        <v>1184</v>
      </c>
      <c r="T1190" s="2">
        <v>12.83</v>
      </c>
      <c r="U1190" s="4">
        <f t="shared" si="207"/>
        <v>-4.6786177072575344E-9</v>
      </c>
      <c r="V1190" s="4">
        <f t="shared" si="204"/>
        <v>-2.9166765527777031E-9</v>
      </c>
      <c r="X1190" s="8">
        <v>1184</v>
      </c>
      <c r="Y1190" s="2">
        <v>12.83</v>
      </c>
      <c r="Z1190" s="4">
        <f t="shared" si="208"/>
        <v>-4.6786177072575336E-9</v>
      </c>
      <c r="AA1190" s="4">
        <f t="shared" si="205"/>
        <v>-2.9166765527777031E-9</v>
      </c>
    </row>
    <row r="1191" spans="8:27" x14ac:dyDescent="0.4">
      <c r="H1191" s="8">
        <v>1185</v>
      </c>
      <c r="I1191" s="2">
        <v>12.84</v>
      </c>
      <c r="J1191" s="27">
        <f t="shared" si="206"/>
        <v>-4.9532143167807578E-7</v>
      </c>
      <c r="K1191" s="27">
        <f t="shared" si="199"/>
        <v>-1.1483601005444925E-6</v>
      </c>
      <c r="M1191" s="23">
        <f t="shared" si="209"/>
        <v>-4.9067187873563623E-7</v>
      </c>
      <c r="N1191" s="10">
        <f t="shared" si="200"/>
        <v>4.9961089494163415</v>
      </c>
      <c r="O1191" s="3">
        <f t="shared" si="201"/>
        <v>-2.5718205549316362E-4</v>
      </c>
      <c r="P1191" s="4">
        <f t="shared" si="202"/>
        <v>-2.4370289692210858E-6</v>
      </c>
      <c r="Q1191" s="7">
        <f t="shared" si="203"/>
        <v>-2.5961908446238473E-4</v>
      </c>
      <c r="S1191" s="8">
        <v>1185</v>
      </c>
      <c r="T1191" s="2">
        <v>12.84</v>
      </c>
      <c r="U1191" s="4">
        <f t="shared" si="207"/>
        <v>-4.6495529424395138E-9</v>
      </c>
      <c r="V1191" s="4">
        <f t="shared" si="204"/>
        <v>-2.8963028535795026E-9</v>
      </c>
      <c r="X1191" s="8">
        <v>1185</v>
      </c>
      <c r="Y1191" s="2">
        <v>12.84</v>
      </c>
      <c r="Z1191" s="4">
        <f t="shared" si="208"/>
        <v>-4.649552942439513E-9</v>
      </c>
      <c r="AA1191" s="4">
        <f t="shared" si="205"/>
        <v>-2.8963028535795034E-9</v>
      </c>
    </row>
    <row r="1192" spans="8:27" x14ac:dyDescent="0.4">
      <c r="H1192" s="8">
        <v>1186</v>
      </c>
      <c r="I1192" s="2">
        <v>12.85</v>
      </c>
      <c r="J1192" s="27">
        <f t="shared" si="206"/>
        <v>-4.9300609401419062E-7</v>
      </c>
      <c r="K1192" s="27">
        <f t="shared" si="199"/>
        <v>-1.1430024938830926E-6</v>
      </c>
      <c r="M1192" s="23">
        <f t="shared" si="209"/>
        <v>-4.8838540289060151E-7</v>
      </c>
      <c r="N1192" s="10">
        <f t="shared" si="200"/>
        <v>4.9999999999999991</v>
      </c>
      <c r="O1192" s="3">
        <f t="shared" si="201"/>
        <v>-2.5598361600000019E-4</v>
      </c>
      <c r="P1192" s="4">
        <f t="shared" si="202"/>
        <v>-2.4219012591995983E-6</v>
      </c>
      <c r="Q1192" s="7">
        <f t="shared" si="203"/>
        <v>-2.5840551725919979E-4</v>
      </c>
      <c r="S1192" s="8">
        <v>1186</v>
      </c>
      <c r="T1192" s="2">
        <v>12.85</v>
      </c>
      <c r="U1192" s="4">
        <f t="shared" si="207"/>
        <v>-4.6206911235891376E-9</v>
      </c>
      <c r="V1192" s="4">
        <f t="shared" si="204"/>
        <v>-2.8760871338433069E-9</v>
      </c>
      <c r="X1192" s="8">
        <v>1186</v>
      </c>
      <c r="Y1192" s="2">
        <v>12.85</v>
      </c>
      <c r="Z1192" s="4">
        <f t="shared" si="208"/>
        <v>-4.6206911235891368E-9</v>
      </c>
      <c r="AA1192" s="4">
        <f t="shared" si="205"/>
        <v>-2.8760871338433077E-9</v>
      </c>
    </row>
    <row r="1193" spans="8:27" x14ac:dyDescent="0.4">
      <c r="H1193" s="8">
        <v>1187</v>
      </c>
      <c r="I1193" s="2">
        <v>12.86</v>
      </c>
      <c r="J1193" s="27">
        <f t="shared" si="206"/>
        <v>-4.9070337801598541E-7</v>
      </c>
      <c r="K1193" s="27">
        <f t="shared" si="199"/>
        <v>-1.137674033752825E-6</v>
      </c>
      <c r="M1193" s="23">
        <f t="shared" si="209"/>
        <v>-4.8611134733833245E-7</v>
      </c>
      <c r="N1193" s="10">
        <f t="shared" si="200"/>
        <v>5.0038910505836567</v>
      </c>
      <c r="O1193" s="3">
        <f t="shared" si="201"/>
        <v>-2.5479168651191696E-4</v>
      </c>
      <c r="P1193" s="4">
        <f t="shared" si="202"/>
        <v>-2.4068790973096427E-6</v>
      </c>
      <c r="Q1193" s="7">
        <f t="shared" si="203"/>
        <v>-2.571985656092266E-4</v>
      </c>
      <c r="S1193" s="8">
        <v>1187</v>
      </c>
      <c r="T1193" s="2">
        <v>12.86</v>
      </c>
      <c r="U1193" s="4">
        <f t="shared" si="207"/>
        <v>-4.5920306776529652E-9</v>
      </c>
      <c r="V1193" s="4">
        <f t="shared" si="204"/>
        <v>-2.8560280474289447E-9</v>
      </c>
      <c r="X1193" s="8">
        <v>1187</v>
      </c>
      <c r="Y1193" s="2">
        <v>12.86</v>
      </c>
      <c r="Z1193" s="4">
        <f t="shared" si="208"/>
        <v>-4.5920306776529644E-9</v>
      </c>
      <c r="AA1193" s="4">
        <f t="shared" si="205"/>
        <v>-2.8560280474289447E-9</v>
      </c>
    </row>
    <row r="1194" spans="8:27" x14ac:dyDescent="0.4">
      <c r="H1194" s="8">
        <v>1188</v>
      </c>
      <c r="I1194" s="2">
        <v>12.87</v>
      </c>
      <c r="J1194" s="27">
        <f t="shared" si="206"/>
        <v>-4.8841320508270768E-7</v>
      </c>
      <c r="K1194" s="27">
        <f t="shared" si="199"/>
        <v>-1.1323745390322444E-6</v>
      </c>
      <c r="M1194" s="23">
        <f t="shared" si="209"/>
        <v>-4.8384963503773138E-7</v>
      </c>
      <c r="N1194" s="10">
        <f t="shared" si="200"/>
        <v>5.0077821011673143</v>
      </c>
      <c r="O1194" s="3">
        <f t="shared" si="201"/>
        <v>-2.5360622664838943E-4</v>
      </c>
      <c r="P1194" s="4">
        <f t="shared" si="202"/>
        <v>-2.3919616660697E-6</v>
      </c>
      <c r="Q1194" s="7">
        <f t="shared" si="203"/>
        <v>-2.5599818831445914E-4</v>
      </c>
      <c r="S1194" s="8">
        <v>1188</v>
      </c>
      <c r="T1194" s="2">
        <v>12.87</v>
      </c>
      <c r="U1194" s="4">
        <f t="shared" si="207"/>
        <v>-4.5635700449763318E-9</v>
      </c>
      <c r="V1194" s="4">
        <f t="shared" si="204"/>
        <v>-2.8361242606960269E-9</v>
      </c>
      <c r="X1194" s="8">
        <v>1188</v>
      </c>
      <c r="Y1194" s="2">
        <v>12.87</v>
      </c>
      <c r="Z1194" s="4">
        <f t="shared" si="208"/>
        <v>-4.5635700449763318E-9</v>
      </c>
      <c r="AA1194" s="4">
        <f t="shared" si="205"/>
        <v>-2.8361242606960273E-9</v>
      </c>
    </row>
    <row r="1195" spans="8:27" x14ac:dyDescent="0.4">
      <c r="H1195" s="8">
        <v>1189</v>
      </c>
      <c r="I1195" s="2">
        <v>12.88</v>
      </c>
      <c r="J1195" s="27">
        <f t="shared" si="206"/>
        <v>-4.8613549716401883E-7</v>
      </c>
      <c r="K1195" s="27">
        <f t="shared" si="199"/>
        <v>-1.1271038298654354E-6</v>
      </c>
      <c r="M1195" s="23">
        <f t="shared" si="209"/>
        <v>-4.8160018948483977E-7</v>
      </c>
      <c r="N1195" s="10">
        <f t="shared" si="200"/>
        <v>5.0116731517509727</v>
      </c>
      <c r="O1195" s="3">
        <f t="shared" si="201"/>
        <v>-2.5242719631043048E-4</v>
      </c>
      <c r="P1195" s="4">
        <f t="shared" si="202"/>
        <v>-2.3771481549559509E-6</v>
      </c>
      <c r="Q1195" s="7">
        <f t="shared" si="203"/>
        <v>-2.5480434446538641E-4</v>
      </c>
      <c r="S1195" s="8">
        <v>1189</v>
      </c>
      <c r="T1195" s="2">
        <v>12.88</v>
      </c>
      <c r="U1195" s="4">
        <f t="shared" si="207"/>
        <v>-4.5353076791790122E-9</v>
      </c>
      <c r="V1195" s="4">
        <f t="shared" si="204"/>
        <v>-2.8163744523783697E-9</v>
      </c>
      <c r="X1195" s="8">
        <v>1189</v>
      </c>
      <c r="Y1195" s="2">
        <v>12.88</v>
      </c>
      <c r="Z1195" s="4">
        <f t="shared" si="208"/>
        <v>-4.5353076791790114E-9</v>
      </c>
      <c r="AA1195" s="4">
        <f t="shared" si="205"/>
        <v>-2.8163744523783693E-9</v>
      </c>
    </row>
    <row r="1196" spans="8:27" x14ac:dyDescent="0.4">
      <c r="H1196" s="8">
        <v>1190</v>
      </c>
      <c r="I1196" s="2">
        <v>12.89</v>
      </c>
      <c r="J1196" s="27">
        <f t="shared" si="206"/>
        <v>-4.8387017675571396E-7</v>
      </c>
      <c r="K1196" s="27">
        <f t="shared" si="199"/>
        <v>-1.1218617276521948E-6</v>
      </c>
      <c r="M1196" s="23">
        <f t="shared" si="209"/>
        <v>-4.793629347086819E-7</v>
      </c>
      <c r="N1196" s="10">
        <f t="shared" si="200"/>
        <v>5.0155642023346303</v>
      </c>
      <c r="O1196" s="3">
        <f t="shared" si="201"/>
        <v>-2.5125455567841216E-4</v>
      </c>
      <c r="P1196" s="4">
        <f t="shared" si="202"/>
        <v>-2.3624377603377482E-6</v>
      </c>
      <c r="Q1196" s="7">
        <f t="shared" si="203"/>
        <v>-2.536169934387499E-4</v>
      </c>
      <c r="S1196" s="8">
        <v>1190</v>
      </c>
      <c r="T1196" s="2">
        <v>12.89</v>
      </c>
      <c r="U1196" s="4">
        <f t="shared" si="207"/>
        <v>-4.5072420470321071E-9</v>
      </c>
      <c r="V1196" s="4">
        <f t="shared" si="204"/>
        <v>-2.7967773134597691E-9</v>
      </c>
      <c r="X1196" s="8">
        <v>1190</v>
      </c>
      <c r="Y1196" s="2">
        <v>12.89</v>
      </c>
      <c r="Z1196" s="4">
        <f t="shared" si="208"/>
        <v>-4.5072420470321062E-9</v>
      </c>
      <c r="AA1196" s="4">
        <f t="shared" si="205"/>
        <v>-2.7967773134597699E-9</v>
      </c>
    </row>
    <row r="1197" spans="8:27" x14ac:dyDescent="0.4">
      <c r="H1197" s="8">
        <v>1191</v>
      </c>
      <c r="I1197" s="2">
        <v>12.9</v>
      </c>
      <c r="J1197" s="27">
        <f t="shared" si="206"/>
        <v>-4.8161716689547549E-7</v>
      </c>
      <c r="K1197" s="27">
        <f t="shared" si="199"/>
        <v>-1.1166480550382884E-6</v>
      </c>
      <c r="M1197" s="23">
        <f t="shared" si="209"/>
        <v>-4.7713779526713941E-7</v>
      </c>
      <c r="N1197" s="10">
        <f t="shared" si="200"/>
        <v>5.0194552529182879</v>
      </c>
      <c r="O1197" s="3">
        <f t="shared" si="201"/>
        <v>-2.5008826520990307E-4</v>
      </c>
      <c r="P1197" s="4">
        <f t="shared" si="202"/>
        <v>-2.3478296854137093E-6</v>
      </c>
      <c r="Q1197" s="7">
        <f t="shared" si="203"/>
        <v>-2.5243609489531679E-4</v>
      </c>
      <c r="S1197" s="8">
        <v>1191</v>
      </c>
      <c r="T1197" s="2">
        <v>12.9</v>
      </c>
      <c r="U1197" s="4">
        <f t="shared" si="207"/>
        <v>-4.4793716283361192E-9</v>
      </c>
      <c r="V1197" s="4">
        <f t="shared" si="204"/>
        <v>-2.7773315470510677E-9</v>
      </c>
      <c r="X1197" s="8">
        <v>1191</v>
      </c>
      <c r="Y1197" s="2">
        <v>12.9</v>
      </c>
      <c r="Z1197" s="4">
        <f t="shared" si="208"/>
        <v>-4.4793716283361192E-9</v>
      </c>
      <c r="AA1197" s="4">
        <f t="shared" si="205"/>
        <v>-2.7773315470510677E-9</v>
      </c>
    </row>
    <row r="1198" spans="8:27" x14ac:dyDescent="0.4">
      <c r="H1198" s="8">
        <v>1192</v>
      </c>
      <c r="I1198" s="2">
        <v>12.91</v>
      </c>
      <c r="J1198" s="27">
        <f t="shared" si="206"/>
        <v>-4.7937639115866709E-7</v>
      </c>
      <c r="K1198" s="27">
        <f t="shared" si="199"/>
        <v>-1.1114626359058041E-6</v>
      </c>
      <c r="M1198" s="23">
        <f t="shared" si="209"/>
        <v>-4.7492469624286675E-7</v>
      </c>
      <c r="N1198" s="10">
        <f t="shared" si="200"/>
        <v>5.0233463035019454</v>
      </c>
      <c r="O1198" s="3">
        <f t="shared" si="201"/>
        <v>-2.4892828563752778E-4</v>
      </c>
      <c r="P1198" s="4">
        <f t="shared" si="202"/>
        <v>-2.3333231401484868E-6</v>
      </c>
      <c r="Q1198" s="7">
        <f t="shared" si="203"/>
        <v>-2.5126160877767624E-4</v>
      </c>
      <c r="S1198" s="8">
        <v>1192</v>
      </c>
      <c r="T1198" s="2">
        <v>12.91</v>
      </c>
      <c r="U1198" s="4">
        <f t="shared" si="207"/>
        <v>-4.4516949158003196E-9</v>
      </c>
      <c r="V1198" s="4">
        <f t="shared" si="204"/>
        <v>-2.7580358682686127E-9</v>
      </c>
      <c r="X1198" s="8">
        <v>1192</v>
      </c>
      <c r="Y1198" s="2">
        <v>12.91</v>
      </c>
      <c r="Z1198" s="4">
        <f t="shared" si="208"/>
        <v>-4.4516949158003196E-9</v>
      </c>
      <c r="AA1198" s="4">
        <f t="shared" si="205"/>
        <v>-2.7580358682686131E-9</v>
      </c>
    </row>
    <row r="1199" spans="8:27" x14ac:dyDescent="0.4">
      <c r="H1199" s="8">
        <v>1193</v>
      </c>
      <c r="I1199" s="2">
        <v>12.92</v>
      </c>
      <c r="J1199" s="27">
        <f t="shared" si="206"/>
        <v>-4.7714777365416304E-7</v>
      </c>
      <c r="K1199" s="27">
        <f t="shared" si="199"/>
        <v>-1.1063052953635818E-6</v>
      </c>
      <c r="M1199" s="23">
        <f t="shared" si="209"/>
        <v>-4.7272356323923971E-7</v>
      </c>
      <c r="N1199" s="10">
        <f t="shared" si="200"/>
        <v>5.0272373540856021</v>
      </c>
      <c r="O1199" s="3">
        <f t="shared" si="201"/>
        <v>-2.4777457796684293E-4</v>
      </c>
      <c r="P1199" s="4">
        <f t="shared" si="202"/>
        <v>-2.3189173412101633E-6</v>
      </c>
      <c r="Q1199" s="7">
        <f t="shared" si="203"/>
        <v>-2.500934953080531E-4</v>
      </c>
      <c r="S1199" s="8">
        <v>1193</v>
      </c>
      <c r="T1199" s="2">
        <v>12.92</v>
      </c>
      <c r="U1199" s="4">
        <f t="shared" si="207"/>
        <v>-4.4242104149233033E-9</v>
      </c>
      <c r="V1199" s="4">
        <f t="shared" si="204"/>
        <v>-2.7388890041139951E-9</v>
      </c>
      <c r="X1199" s="8">
        <v>1193</v>
      </c>
      <c r="Y1199" s="2">
        <v>12.92</v>
      </c>
      <c r="Z1199" s="4">
        <f t="shared" si="208"/>
        <v>-4.4242104149233024E-9</v>
      </c>
      <c r="AA1199" s="4">
        <f t="shared" si="205"/>
        <v>-2.7388890041139955E-9</v>
      </c>
    </row>
    <row r="1200" spans="8:27" x14ac:dyDescent="0.4">
      <c r="H1200" s="8">
        <v>1194</v>
      </c>
      <c r="I1200" s="2">
        <v>12.93</v>
      </c>
      <c r="J1200" s="27">
        <f t="shared" si="206"/>
        <v>-4.7493123902020896E-7</v>
      </c>
      <c r="K1200" s="27">
        <f t="shared" si="199"/>
        <v>-1.1011758597377186E-6</v>
      </c>
      <c r="M1200" s="23">
        <f t="shared" si="209"/>
        <v>-4.7053432237633428E-7</v>
      </c>
      <c r="N1200" s="10">
        <f t="shared" si="200"/>
        <v>5.0311284046692597</v>
      </c>
      <c r="O1200" s="3">
        <f t="shared" si="201"/>
        <v>-2.4662710347422991E-4</v>
      </c>
      <c r="P1200" s="4">
        <f t="shared" si="202"/>
        <v>-2.304611511908247E-6</v>
      </c>
      <c r="Q1200" s="7">
        <f t="shared" si="203"/>
        <v>-2.4893171498613814E-4</v>
      </c>
      <c r="S1200" s="8">
        <v>1194</v>
      </c>
      <c r="T1200" s="2">
        <v>12.93</v>
      </c>
      <c r="U1200" s="4">
        <f t="shared" si="207"/>
        <v>-4.3969166438746882E-9</v>
      </c>
      <c r="V1200" s="4">
        <f t="shared" si="204"/>
        <v>-2.7198896933550606E-9</v>
      </c>
      <c r="X1200" s="8">
        <v>1194</v>
      </c>
      <c r="Y1200" s="2">
        <v>12.93</v>
      </c>
      <c r="Z1200" s="4">
        <f t="shared" si="208"/>
        <v>-4.3969166438746874E-9</v>
      </c>
      <c r="AA1200" s="4">
        <f t="shared" si="205"/>
        <v>-2.719889693355061E-9</v>
      </c>
    </row>
    <row r="1201" spans="8:27" x14ac:dyDescent="0.4">
      <c r="H1201" s="8">
        <v>1195</v>
      </c>
      <c r="I1201" s="2">
        <v>12.94</v>
      </c>
      <c r="J1201" s="27">
        <f t="shared" si="206"/>
        <v>-4.7272671242032502E-7</v>
      </c>
      <c r="K1201" s="27">
        <f t="shared" si="199"/>
        <v>-1.0960741565621692E-6</v>
      </c>
      <c r="M1201" s="23">
        <f t="shared" si="209"/>
        <v>-4.6835690028694694E-7</v>
      </c>
      <c r="N1201" s="10">
        <f t="shared" si="200"/>
        <v>5.0350194552529173</v>
      </c>
      <c r="O1201" s="3">
        <f t="shared" si="201"/>
        <v>-2.4548582370480877E-4</v>
      </c>
      <c r="P1201" s="4">
        <f t="shared" si="202"/>
        <v>-2.2904048821323386E-6</v>
      </c>
      <c r="Q1201" s="7">
        <f t="shared" si="203"/>
        <v>-2.477762285869411E-4</v>
      </c>
      <c r="S1201" s="8">
        <v>1195</v>
      </c>
      <c r="T1201" s="2">
        <v>12.94</v>
      </c>
      <c r="U1201" s="4">
        <f t="shared" si="207"/>
        <v>-4.3698121333781068E-9</v>
      </c>
      <c r="V1201" s="4">
        <f t="shared" si="204"/>
        <v>-2.7010366864082668E-9</v>
      </c>
      <c r="X1201" s="8">
        <v>1195</v>
      </c>
      <c r="Y1201" s="2">
        <v>12.94</v>
      </c>
      <c r="Z1201" s="4">
        <f t="shared" si="208"/>
        <v>-4.3698121333781068E-9</v>
      </c>
      <c r="AA1201" s="4">
        <f t="shared" si="205"/>
        <v>-2.7010366864082668E-9</v>
      </c>
    </row>
    <row r="1202" spans="8:27" x14ac:dyDescent="0.4">
      <c r="H1202" s="8">
        <v>1196</v>
      </c>
      <c r="I1202" s="2">
        <v>12.95</v>
      </c>
      <c r="J1202" s="27">
        <f t="shared" si="206"/>
        <v>-4.7053411953923799E-7</v>
      </c>
      <c r="K1202" s="27">
        <f t="shared" si="199"/>
        <v>-1.0910000145694118E-6</v>
      </c>
      <c r="M1202" s="23">
        <f t="shared" si="209"/>
        <v>-4.6619122411264274E-7</v>
      </c>
      <c r="N1202" s="10">
        <f t="shared" si="200"/>
        <v>5.0389105058365748</v>
      </c>
      <c r="O1202" s="3">
        <f t="shared" si="201"/>
        <v>-2.4435070047036677E-4</v>
      </c>
      <c r="P1202" s="4">
        <f t="shared" si="202"/>
        <v>-2.276296688291359E-6</v>
      </c>
      <c r="Q1202" s="7">
        <f t="shared" si="203"/>
        <v>-2.4662699715865811E-4</v>
      </c>
      <c r="S1202" s="8">
        <v>1196</v>
      </c>
      <c r="T1202" s="2">
        <v>12.95</v>
      </c>
      <c r="U1202" s="4">
        <f t="shared" si="207"/>
        <v>-4.3428954265952564E-9</v>
      </c>
      <c r="V1202" s="4">
        <f t="shared" si="204"/>
        <v>-2.6823287452222381E-9</v>
      </c>
      <c r="X1202" s="8">
        <v>1196</v>
      </c>
      <c r="Y1202" s="2">
        <v>12.95</v>
      </c>
      <c r="Z1202" s="4">
        <f t="shared" si="208"/>
        <v>-4.3428954265952573E-9</v>
      </c>
      <c r="AA1202" s="4">
        <f t="shared" si="205"/>
        <v>-2.6823287452222377E-9</v>
      </c>
    </row>
    <row r="1203" spans="8:27" x14ac:dyDescent="0.4">
      <c r="H1203" s="8">
        <v>1197</v>
      </c>
      <c r="I1203" s="2">
        <v>12.96</v>
      </c>
      <c r="J1203" s="27">
        <f t="shared" si="206"/>
        <v>-4.6835338657884822E-7</v>
      </c>
      <c r="K1203" s="27">
        <f t="shared" si="199"/>
        <v>-1.0859532636811983E-6</v>
      </c>
      <c r="M1203" s="23">
        <f t="shared" si="209"/>
        <v>-4.6403722149983705E-7</v>
      </c>
      <c r="N1203" s="10">
        <f t="shared" si="200"/>
        <v>5.0428015564202333</v>
      </c>
      <c r="O1203" s="3">
        <f t="shared" si="201"/>
        <v>-2.4322169584730483E-4</v>
      </c>
      <c r="P1203" s="4">
        <f t="shared" si="202"/>
        <v>-2.2622861732534078E-6</v>
      </c>
      <c r="Q1203" s="7">
        <f t="shared" si="203"/>
        <v>-2.4548398202055825E-4</v>
      </c>
      <c r="S1203" s="8">
        <v>1197</v>
      </c>
      <c r="T1203" s="2">
        <v>12.96</v>
      </c>
      <c r="U1203" s="4">
        <f t="shared" si="207"/>
        <v>-4.3161650790111589E-9</v>
      </c>
      <c r="V1203" s="4">
        <f t="shared" si="204"/>
        <v>-2.663764643162598E-9</v>
      </c>
      <c r="X1203" s="8">
        <v>1197</v>
      </c>
      <c r="Y1203" s="2">
        <v>12.96</v>
      </c>
      <c r="Z1203" s="4">
        <f t="shared" si="208"/>
        <v>-4.3161650790111581E-9</v>
      </c>
      <c r="AA1203" s="4">
        <f t="shared" si="205"/>
        <v>-2.663764643162598E-9</v>
      </c>
    </row>
    <row r="1204" spans="8:27" x14ac:dyDescent="0.4">
      <c r="H1204" s="8">
        <v>1198</v>
      </c>
      <c r="I1204" s="2">
        <v>12.97</v>
      </c>
      <c r="J1204" s="27">
        <f t="shared" si="206"/>
        <v>-4.6618444025423717E-7</v>
      </c>
      <c r="K1204" s="27">
        <f t="shared" si="199"/>
        <v>-1.0809337349993905E-6</v>
      </c>
      <c r="M1204" s="23">
        <f t="shared" si="209"/>
        <v>-4.6189482059591656E-7</v>
      </c>
      <c r="N1204" s="10">
        <f t="shared" si="200"/>
        <v>5.0466926070038909</v>
      </c>
      <c r="O1204" s="3">
        <f t="shared" si="201"/>
        <v>-2.4209877217460434E-4</v>
      </c>
      <c r="P1204" s="4">
        <f t="shared" si="202"/>
        <v>-2.2483725862862419E-6</v>
      </c>
      <c r="Q1204" s="7">
        <f t="shared" si="203"/>
        <v>-2.4434714476089057E-4</v>
      </c>
      <c r="S1204" s="8">
        <v>1198</v>
      </c>
      <c r="T1204" s="2">
        <v>12.97</v>
      </c>
      <c r="U1204" s="4">
        <f t="shared" si="207"/>
        <v>-4.2896196583205893E-9</v>
      </c>
      <c r="V1204" s="4">
        <f t="shared" si="204"/>
        <v>-2.6453431648980692E-9</v>
      </c>
      <c r="X1204" s="8">
        <v>1198</v>
      </c>
      <c r="Y1204" s="2">
        <v>12.97</v>
      </c>
      <c r="Z1204" s="4">
        <f t="shared" si="208"/>
        <v>-4.2896196583205901E-9</v>
      </c>
      <c r="AA1204" s="4">
        <f t="shared" si="205"/>
        <v>-2.6453431648980692E-9</v>
      </c>
    </row>
    <row r="1205" spans="8:27" x14ac:dyDescent="0.4">
      <c r="H1205" s="8">
        <v>1199</v>
      </c>
      <c r="I1205" s="2">
        <v>12.98</v>
      </c>
      <c r="J1205" s="27">
        <f t="shared" si="206"/>
        <v>-4.6402720778969987E-7</v>
      </c>
      <c r="K1205" s="27">
        <f t="shared" si="199"/>
        <v>-1.0759412607968588E-6</v>
      </c>
      <c r="M1205" s="23">
        <f t="shared" si="209"/>
        <v>-4.5976395004538431E-7</v>
      </c>
      <c r="N1205" s="10">
        <f t="shared" si="200"/>
        <v>5.0505836575875485</v>
      </c>
      <c r="O1205" s="3">
        <f t="shared" si="201"/>
        <v>-2.4098189205180642E-4</v>
      </c>
      <c r="P1205" s="4">
        <f t="shared" si="202"/>
        <v>-2.2345551829983003E-6</v>
      </c>
      <c r="Q1205" s="7">
        <f t="shared" si="203"/>
        <v>-2.4321644723480473E-4</v>
      </c>
      <c r="S1205" s="8">
        <v>1199</v>
      </c>
      <c r="T1205" s="2">
        <v>12.98</v>
      </c>
      <c r="U1205" s="4">
        <f t="shared" si="207"/>
        <v>-4.2632577443155802E-9</v>
      </c>
      <c r="V1205" s="4">
        <f t="shared" si="204"/>
        <v>-2.6270631062877348E-9</v>
      </c>
      <c r="X1205" s="8">
        <v>1199</v>
      </c>
      <c r="Y1205" s="2">
        <v>12.98</v>
      </c>
      <c r="Z1205" s="4">
        <f t="shared" si="208"/>
        <v>-4.263257744315581E-9</v>
      </c>
      <c r="AA1205" s="4">
        <f t="shared" si="205"/>
        <v>-2.627063106287734E-9</v>
      </c>
    </row>
    <row r="1206" spans="8:27" x14ac:dyDescent="0.4">
      <c r="H1206" s="8">
        <v>1200</v>
      </c>
      <c r="I1206" s="2">
        <v>12.99</v>
      </c>
      <c r="J1206" s="27">
        <f t="shared" si="206"/>
        <v>-4.6188161691481749E-7</v>
      </c>
      <c r="K1206" s="27">
        <f t="shared" si="199"/>
        <v>-1.0709756745084697E-6</v>
      </c>
      <c r="M1206" s="23">
        <f t="shared" si="209"/>
        <v>-4.576445389860434E-7</v>
      </c>
      <c r="N1206" s="10">
        <f t="shared" si="200"/>
        <v>5.054474708171206</v>
      </c>
      <c r="O1206" s="3">
        <f t="shared" si="201"/>
        <v>-2.3987101833701196E-4</v>
      </c>
      <c r="P1206" s="4">
        <f t="shared" si="202"/>
        <v>-2.2208332252803562E-6</v>
      </c>
      <c r="Q1206" s="7">
        <f t="shared" si="203"/>
        <v>-2.420918515622923E-4</v>
      </c>
      <c r="S1206" s="8">
        <v>1200</v>
      </c>
      <c r="T1206" s="2">
        <v>12.99</v>
      </c>
      <c r="U1206" s="4">
        <f t="shared" si="207"/>
        <v>-4.2370779287740816E-9</v>
      </c>
      <c r="V1206" s="4">
        <f t="shared" si="204"/>
        <v>-2.6089232742695552E-9</v>
      </c>
      <c r="X1206" s="8">
        <v>1200</v>
      </c>
      <c r="Y1206" s="2">
        <v>12.99</v>
      </c>
      <c r="Z1206" s="4">
        <f t="shared" si="208"/>
        <v>-4.2370779287740816E-9</v>
      </c>
      <c r="AA1206" s="4">
        <f t="shared" si="205"/>
        <v>-2.6089232742695556E-9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2024-07-08T08:28:07Z</dcterms:modified>
</cp:coreProperties>
</file>