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lammps_education_metal_win\references\YBCO\"/>
    </mc:Choice>
  </mc:AlternateContent>
  <xr:revisionPtr revIDLastSave="0" documentId="13_ncr:1_{DD7BD398-8F99-491C-99AD-70FB274EA5CB}" xr6:coauthVersionLast="47" xr6:coauthVersionMax="47" xr10:uidLastSave="{00000000-0000-0000-0000-000000000000}"/>
  <bookViews>
    <workbookView xWindow="2550" yWindow="12015" windowWidth="12345" windowHeight="14520" xr2:uid="{A3D4C6A5-D4C0-4BD3-B342-393207901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1" i="1" l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M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M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C11" i="1"/>
  <c r="C12" i="1"/>
</calcChain>
</file>

<file path=xl/sharedStrings.xml><?xml version="1.0" encoding="utf-8"?>
<sst xmlns="http://schemas.openxmlformats.org/spreadsheetml/2006/main" count="49" uniqueCount="44">
  <si>
    <t>Coefficient</t>
    <phoneticPr fontId="1"/>
  </si>
  <si>
    <t>Value Used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</si>
  <si>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</si>
  <si>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</si>
  <si>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</si>
  <si>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</si>
  <si>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n</t>
    <phoneticPr fontId="1"/>
  </si>
  <si>
    <t>r0</t>
    <phoneticPr fontId="1"/>
  </si>
  <si>
    <t>w</t>
    <phoneticPr fontId="1"/>
  </si>
  <si>
    <t>Units</t>
    <phoneticPr fontId="1"/>
  </si>
  <si>
    <t>eV</t>
    <phoneticPr fontId="1"/>
  </si>
  <si>
    <t>Angstrom</t>
    <phoneticPr fontId="1"/>
  </si>
  <si>
    <t>1/Angstrom</t>
    <phoneticPr fontId="1"/>
  </si>
  <si>
    <t>Atom</t>
    <phoneticPr fontId="1"/>
  </si>
  <si>
    <t>Z</t>
    <phoneticPr fontId="1"/>
  </si>
  <si>
    <t>R(A)</t>
    <phoneticPr fontId="1"/>
  </si>
  <si>
    <t>Y</t>
    <phoneticPr fontId="1"/>
  </si>
  <si>
    <t>B</t>
    <phoneticPr fontId="1"/>
  </si>
  <si>
    <t>Cu</t>
    <phoneticPr fontId="1"/>
  </si>
  <si>
    <t>O</t>
    <phoneticPr fontId="1"/>
  </si>
  <si>
    <t>i or j</t>
    <phoneticPr fontId="1"/>
  </si>
  <si>
    <t>V_Chap(r35)</t>
    <phoneticPr fontId="1"/>
  </si>
  <si>
    <t>e</t>
    <phoneticPr fontId="1"/>
  </si>
  <si>
    <t>epsilon0</t>
    <phoneticPr fontId="1"/>
  </si>
  <si>
    <t>F/m</t>
    <phoneticPr fontId="1"/>
  </si>
  <si>
    <t>C</t>
    <phoneticPr fontId="1"/>
  </si>
  <si>
    <t>eV*Angstrom^6</t>
    <phoneticPr fontId="1"/>
  </si>
  <si>
    <t>r35 [Angstrom]</t>
    <phoneticPr fontId="1"/>
  </si>
  <si>
    <t>Note</t>
    <phoneticPr fontId="1"/>
  </si>
  <si>
    <t>e^2/(bohr*Ha)</t>
    <phoneticPr fontId="1"/>
  </si>
  <si>
    <t>Ha*bohr</t>
    <phoneticPr fontId="1"/>
  </si>
  <si>
    <t>27.2*0.52918 = 14.39  (eV*Angstrom)</t>
    <phoneticPr fontId="1"/>
  </si>
  <si>
    <t>evu</t>
    <phoneticPr fontId="1"/>
  </si>
  <si>
    <t>eV*Angstrom</t>
    <phoneticPr fontId="1"/>
  </si>
  <si>
    <t>Common interatomic potential model for the lattice dynamics of several cuprates (aps.org)</t>
  </si>
  <si>
    <t>References</t>
    <phoneticPr fontId="1"/>
  </si>
  <si>
    <t>https://doi.org/10.1080/01411598908242380</t>
    <phoneticPr fontId="1"/>
  </si>
  <si>
    <t>Chaplot potential model, V_Chap [eV]</t>
    <phoneticPr fontId="1"/>
  </si>
  <si>
    <t>Molecular dynamics simulations of radiation damage in YBa2Cu3O7 - IOPscience</t>
  </si>
  <si>
    <t>r55 [Angstrom]</t>
    <phoneticPr fontId="1"/>
  </si>
  <si>
    <t>V_Chap(r55)</t>
    <phoneticPr fontId="1"/>
  </si>
  <si>
    <t>Note: r35 = r45</t>
    <phoneticPr fontId="1"/>
  </si>
  <si>
    <t>N</t>
    <phoneticPr fontId="1"/>
  </si>
  <si>
    <t>dV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</si>
</sst>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8/1361-6668/ac47dc" TargetMode="External"/><Relationship Id="rId2" Type="http://schemas.openxmlformats.org/officeDocument/2006/relationships/hyperlink" Target="https://doi.org/10.1080/01411598908242380" TargetMode="External"/><Relationship Id="rId1" Type="http://schemas.openxmlformats.org/officeDocument/2006/relationships/hyperlink" Target="https://journals.aps.org/prb/pdf/10.1103/PhysRevB.52.7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5A7E-A1D6-4FEF-AF8E-A162E52CF7E0}">
  <dimension ref="A1:N1001"/>
  <sheetViews>
    <sheetView tabSelected="1" topLeftCell="E1" workbookViewId="0">
      <selection activeCell="J1" sqref="J1"/>
    </sheetView>
  </sheetViews>
  <sheetFormatPr defaultRowHeight="18.75" x14ac:dyDescent="0.4"/>
  <cols>
    <col min="1" max="1" width="11.375" customWidth="1"/>
    <col min="3" max="3" width="13.375" bestFit="1" customWidth="1"/>
    <col min="8" max="10" width="9" customWidth="1"/>
  </cols>
  <sheetData>
    <row r="1" spans="1:14" x14ac:dyDescent="0.4">
      <c r="B1" t="s">
        <v>37</v>
      </c>
      <c r="F1" t="s">
        <v>42</v>
      </c>
      <c r="G1" t="s">
        <v>27</v>
      </c>
      <c r="H1" t="s">
        <v>21</v>
      </c>
      <c r="I1" t="s">
        <v>43</v>
      </c>
      <c r="K1" t="s">
        <v>42</v>
      </c>
      <c r="L1" t="s">
        <v>39</v>
      </c>
      <c r="M1" t="s">
        <v>40</v>
      </c>
      <c r="N1" t="s">
        <v>43</v>
      </c>
    </row>
    <row r="2" spans="1:14" x14ac:dyDescent="0.4">
      <c r="B2" t="s">
        <v>41</v>
      </c>
      <c r="F2">
        <v>1</v>
      </c>
      <c r="G2">
        <v>0.01</v>
      </c>
      <c r="H2">
        <f>($C$13/(4*PI()*G2)*$C$18*$C$20+$C$4*EXP(-$C$5*G2/($D$18+$D$20))-$C$10/G2^6-$C$6*$C$7*EXP(-$C$8*(G2-$C$9)^2/(2*$C$6*G2)))</f>
        <v>-49999999998461.445</v>
      </c>
      <c r="I2">
        <f>(H2-H3)/(G2-G3)</f>
        <v>4921875000003226</v>
      </c>
      <c r="K2">
        <v>1</v>
      </c>
      <c r="L2">
        <v>0.01</v>
      </c>
      <c r="M2">
        <f>($C$13/(4*PI()*L2)*$C$20*$C$20+$C$4*EXP(-$C$5*L2/($D$20+$D$20))-$C$10/L2^6-$C$6*$C$7*EXP(-$C$8*(L2-$C$9)^2/(2*$C$6*L2)))</f>
        <v>-49999999998048.07</v>
      </c>
      <c r="N2">
        <f>(M2-M3)/(L2-L3)</f>
        <v>4921874999984186</v>
      </c>
    </row>
    <row r="3" spans="1:14" x14ac:dyDescent="0.4">
      <c r="B3" s="1" t="s">
        <v>0</v>
      </c>
      <c r="C3" s="1" t="s">
        <v>1</v>
      </c>
      <c r="D3" s="1" t="s">
        <v>9</v>
      </c>
      <c r="F3">
        <v>2</v>
      </c>
      <c r="G3">
        <v>0.02</v>
      </c>
      <c r="H3">
        <f t="shared" ref="H3:H66" si="0">($C$13/(4*PI()*G3)*$C$18*$C$20+$C$4*EXP(-$C$5*G3/($D$18+$D$20))-$C$10/G3^6-$C$6*$C$7*EXP(-$C$8*(G3-$C$9)^2/(2*$C$6*G3)))</f>
        <v>-781249998429.18445</v>
      </c>
      <c r="I3">
        <f>(H4-H2)/(G4-G2)</f>
        <v>2496570644718694</v>
      </c>
      <c r="K3">
        <v>2</v>
      </c>
      <c r="L3">
        <v>0.02</v>
      </c>
      <c r="M3">
        <f>($C$13/(4*PI()*L3)*$C$20*$C$20+$C$4*EXP(-$C$5*L3/($D$20+$D$20))-$C$10/L3^6-$C$6*$C$7*EXP(-$C$8*(L3-$C$9)^2/(2*$C$6*L3)))</f>
        <v>-781249998206.2113</v>
      </c>
      <c r="N3">
        <f>(M4-M2)/(L4-L2)</f>
        <v>2496570644706311.5</v>
      </c>
    </row>
    <row r="4" spans="1:14" x14ac:dyDescent="0.4">
      <c r="B4" s="1" t="s">
        <v>2</v>
      </c>
      <c r="C4" s="1">
        <v>1822</v>
      </c>
      <c r="D4" s="1" t="s">
        <v>10</v>
      </c>
      <c r="F4">
        <v>3</v>
      </c>
      <c r="G4">
        <v>0.03</v>
      </c>
      <c r="H4">
        <f t="shared" si="0"/>
        <v>-68587104087.573242</v>
      </c>
      <c r="I4">
        <f t="shared" ref="I4:I67" si="1">(H5-H3)/(G5-G3)</f>
        <v>38452148433349.047</v>
      </c>
      <c r="K4">
        <v>3</v>
      </c>
      <c r="L4">
        <v>0.03</v>
      </c>
      <c r="M4">
        <f t="shared" ref="M4:M67" si="2">($C$13/(4*PI()*L4)*$C$20*$C$20+$C$4*EXP(-$C$5*L4/($D$20+$D$20))-$C$10/L4^6-$C$6*$C$7*EXP(-$C$8*(L4-$C$9)^2/(2*$C$6*L4)))</f>
        <v>-68587103921.842903</v>
      </c>
      <c r="N4">
        <f t="shared" ref="N4:N67" si="3">(M5-M3)/(L5-L3)</f>
        <v>38452148429260.836</v>
      </c>
    </row>
    <row r="5" spans="1:14" x14ac:dyDescent="0.4">
      <c r="B5" s="1" t="s">
        <v>3</v>
      </c>
      <c r="C5" s="1">
        <v>12.364000000000001</v>
      </c>
      <c r="D5" s="1"/>
      <c r="F5">
        <v>4</v>
      </c>
      <c r="G5">
        <v>0.04</v>
      </c>
      <c r="H5">
        <f t="shared" si="0"/>
        <v>-12207029762.203518</v>
      </c>
      <c r="I5">
        <f t="shared" si="1"/>
        <v>3269355276118.6772</v>
      </c>
      <c r="K5">
        <v>4</v>
      </c>
      <c r="L5">
        <v>0.04</v>
      </c>
      <c r="M5">
        <f t="shared" si="2"/>
        <v>-12207029620.99445</v>
      </c>
      <c r="N5">
        <f t="shared" si="3"/>
        <v>3269355274300.0244</v>
      </c>
    </row>
    <row r="6" spans="1:14" x14ac:dyDescent="0.4">
      <c r="B6" s="1" t="s">
        <v>4</v>
      </c>
      <c r="C6" s="1">
        <v>0.5</v>
      </c>
      <c r="D6" s="1"/>
      <c r="F6">
        <v>5</v>
      </c>
      <c r="G6">
        <v>0.05</v>
      </c>
      <c r="H6">
        <f t="shared" si="0"/>
        <v>-3199998565.1996818</v>
      </c>
      <c r="I6">
        <f t="shared" si="1"/>
        <v>556767880888.42822</v>
      </c>
      <c r="K6">
        <v>5</v>
      </c>
      <c r="L6">
        <v>0.05</v>
      </c>
      <c r="M6">
        <f t="shared" si="2"/>
        <v>-3199998435.8423977</v>
      </c>
      <c r="N6">
        <f t="shared" si="3"/>
        <v>556767880003.90308</v>
      </c>
    </row>
    <row r="7" spans="1:14" x14ac:dyDescent="0.4">
      <c r="B7" s="1" t="s">
        <v>5</v>
      </c>
      <c r="C7" s="1">
        <v>1</v>
      </c>
      <c r="D7" s="1" t="s">
        <v>10</v>
      </c>
      <c r="F7">
        <v>6</v>
      </c>
      <c r="G7">
        <v>0.06</v>
      </c>
      <c r="H7">
        <f t="shared" si="0"/>
        <v>-1071672144.434955</v>
      </c>
      <c r="I7">
        <f t="shared" si="1"/>
        <v>138750345259.37177</v>
      </c>
      <c r="K7">
        <v>6</v>
      </c>
      <c r="L7">
        <v>0.06</v>
      </c>
      <c r="M7">
        <f t="shared" si="2"/>
        <v>-1071672020.9163896</v>
      </c>
      <c r="N7">
        <f t="shared" si="3"/>
        <v>138750344834.62088</v>
      </c>
    </row>
    <row r="8" spans="1:14" x14ac:dyDescent="0.4">
      <c r="B8" s="1" t="s">
        <v>6</v>
      </c>
      <c r="C8" s="1">
        <v>8</v>
      </c>
      <c r="D8" s="1" t="s">
        <v>12</v>
      </c>
      <c r="F8">
        <v>7</v>
      </c>
      <c r="G8">
        <v>7.0000000000000007E-2</v>
      </c>
      <c r="H8">
        <f t="shared" si="0"/>
        <v>-424991660.01224631</v>
      </c>
      <c r="I8">
        <f t="shared" si="1"/>
        <v>44046927828.938759</v>
      </c>
      <c r="K8">
        <v>7</v>
      </c>
      <c r="L8">
        <v>7.0000000000000007E-2</v>
      </c>
      <c r="M8">
        <f t="shared" si="2"/>
        <v>-424991539.14997935</v>
      </c>
      <c r="N8">
        <f t="shared" si="3"/>
        <v>44046927652.568085</v>
      </c>
    </row>
    <row r="9" spans="1:14" x14ac:dyDescent="0.4">
      <c r="B9" s="1" t="s">
        <v>7</v>
      </c>
      <c r="C9" s="1">
        <v>1.8</v>
      </c>
      <c r="D9" s="1" t="s">
        <v>11</v>
      </c>
      <c r="F9">
        <v>8</v>
      </c>
      <c r="G9">
        <v>0.08</v>
      </c>
      <c r="H9">
        <f t="shared" si="0"/>
        <v>-190733587.85617962</v>
      </c>
      <c r="I9">
        <f t="shared" si="1"/>
        <v>16545453178.802485</v>
      </c>
      <c r="K9">
        <v>8</v>
      </c>
      <c r="L9">
        <v>0.08</v>
      </c>
      <c r="M9">
        <f t="shared" si="2"/>
        <v>-190733467.86502776</v>
      </c>
      <c r="N9">
        <f t="shared" si="3"/>
        <v>16545453142.888914</v>
      </c>
    </row>
    <row r="10" spans="1:14" x14ac:dyDescent="0.4">
      <c r="B10" s="1" t="s">
        <v>8</v>
      </c>
      <c r="C10" s="1">
        <v>50</v>
      </c>
      <c r="D10" s="1" t="s">
        <v>26</v>
      </c>
      <c r="F10">
        <v>9</v>
      </c>
      <c r="G10">
        <v>0.09</v>
      </c>
      <c r="H10">
        <f t="shared" si="0"/>
        <v>-94082596.436196789</v>
      </c>
      <c r="I10">
        <f t="shared" si="1"/>
        <v>7036738175.1488781</v>
      </c>
      <c r="K10">
        <v>9</v>
      </c>
      <c r="L10">
        <v>0.09</v>
      </c>
      <c r="M10">
        <f t="shared" si="2"/>
        <v>-94082476.292201206</v>
      </c>
      <c r="N10">
        <f t="shared" si="3"/>
        <v>7036738219.4255142</v>
      </c>
    </row>
    <row r="11" spans="1:14" x14ac:dyDescent="0.4">
      <c r="B11" s="1" t="s">
        <v>22</v>
      </c>
      <c r="C11" s="1">
        <f>1.602176634*0.000000000000000001</f>
        <v>1.6021766340000001E-18</v>
      </c>
      <c r="D11" s="1" t="s">
        <v>25</v>
      </c>
      <c r="F11">
        <v>10</v>
      </c>
      <c r="G11">
        <v>0.1</v>
      </c>
      <c r="H11">
        <f t="shared" si="0"/>
        <v>-49998824.353202045</v>
      </c>
      <c r="I11">
        <f t="shared" si="1"/>
        <v>3293001410.035521</v>
      </c>
      <c r="K11">
        <v>10</v>
      </c>
      <c r="L11">
        <v>0.1</v>
      </c>
      <c r="M11">
        <f t="shared" si="2"/>
        <v>-49998703.476517446</v>
      </c>
      <c r="N11">
        <f t="shared" si="3"/>
        <v>3293001498.7011838</v>
      </c>
    </row>
    <row r="12" spans="1:14" x14ac:dyDescent="0.4">
      <c r="B12" s="1" t="s">
        <v>23</v>
      </c>
      <c r="C12" s="1">
        <f>8.8541878128*0.00000000001</f>
        <v>8.8541878127999993E-11</v>
      </c>
      <c r="D12" s="1" t="s">
        <v>24</v>
      </c>
      <c r="F12">
        <v>11</v>
      </c>
      <c r="G12">
        <v>0.11</v>
      </c>
      <c r="H12">
        <f t="shared" si="0"/>
        <v>-28222568.235486362</v>
      </c>
      <c r="I12">
        <f t="shared" si="1"/>
        <v>1662750406.0123179</v>
      </c>
      <c r="K12">
        <v>11</v>
      </c>
      <c r="L12">
        <v>0.11</v>
      </c>
      <c r="M12">
        <f t="shared" si="2"/>
        <v>-28222446.318177514</v>
      </c>
      <c r="N12">
        <f t="shared" si="3"/>
        <v>1662750516.8655591</v>
      </c>
    </row>
    <row r="13" spans="1:14" x14ac:dyDescent="0.4">
      <c r="B13" s="1" t="s">
        <v>32</v>
      </c>
      <c r="C13" s="1">
        <v>14.39</v>
      </c>
      <c r="D13" s="1" t="s">
        <v>33</v>
      </c>
      <c r="F13">
        <v>12</v>
      </c>
      <c r="G13">
        <v>0.12</v>
      </c>
      <c r="H13">
        <f t="shared" si="0"/>
        <v>-16743816.232955705</v>
      </c>
      <c r="I13">
        <f t="shared" si="1"/>
        <v>893239816.07598519</v>
      </c>
      <c r="K13">
        <v>12</v>
      </c>
      <c r="L13">
        <v>0.12</v>
      </c>
      <c r="M13">
        <f t="shared" si="2"/>
        <v>-16743693.139206285</v>
      </c>
      <c r="N13">
        <f t="shared" si="3"/>
        <v>893239934.94671822</v>
      </c>
    </row>
    <row r="14" spans="1:14" x14ac:dyDescent="0.4">
      <c r="F14">
        <v>13</v>
      </c>
      <c r="G14">
        <v>0.13</v>
      </c>
      <c r="H14">
        <f t="shared" si="0"/>
        <v>-10357771.913966656</v>
      </c>
      <c r="I14">
        <f t="shared" si="1"/>
        <v>505214857.5223341</v>
      </c>
      <c r="K14">
        <v>13</v>
      </c>
      <c r="L14">
        <v>0.13</v>
      </c>
      <c r="M14">
        <f t="shared" si="2"/>
        <v>-10357647.619243143</v>
      </c>
      <c r="N14">
        <f t="shared" si="3"/>
        <v>505214975.21267003</v>
      </c>
    </row>
    <row r="15" spans="1:14" x14ac:dyDescent="0.4">
      <c r="A15" s="1" t="s">
        <v>20</v>
      </c>
      <c r="B15" s="1" t="s">
        <v>13</v>
      </c>
      <c r="C15" s="1" t="s">
        <v>14</v>
      </c>
      <c r="D15" s="1" t="s">
        <v>15</v>
      </c>
      <c r="F15">
        <v>14</v>
      </c>
      <c r="G15">
        <v>0.14000000000000001</v>
      </c>
      <c r="H15">
        <f t="shared" si="0"/>
        <v>-6639519.0825090138</v>
      </c>
      <c r="I15">
        <f t="shared" si="1"/>
        <v>298457642.51684934</v>
      </c>
      <c r="K15">
        <v>14</v>
      </c>
      <c r="L15">
        <v>0.14000000000000001</v>
      </c>
      <c r="M15">
        <f t="shared" si="2"/>
        <v>-6639393.6349528758</v>
      </c>
      <c r="N15">
        <f t="shared" si="3"/>
        <v>298457753.02423298</v>
      </c>
    </row>
    <row r="16" spans="1:14" x14ac:dyDescent="0.4">
      <c r="A16" s="1">
        <v>1</v>
      </c>
      <c r="B16" s="1" t="s">
        <v>16</v>
      </c>
      <c r="C16" s="1">
        <v>1.9</v>
      </c>
      <c r="D16" s="1">
        <v>1.78</v>
      </c>
      <c r="F16">
        <v>15</v>
      </c>
      <c r="G16">
        <v>0.15</v>
      </c>
      <c r="H16">
        <f t="shared" si="0"/>
        <v>-4388619.0636296719</v>
      </c>
      <c r="I16">
        <f t="shared" si="1"/>
        <v>183010173.91874745</v>
      </c>
      <c r="K16">
        <v>15</v>
      </c>
      <c r="L16">
        <v>0.15</v>
      </c>
      <c r="M16">
        <f t="shared" si="2"/>
        <v>-4388492.5587584861</v>
      </c>
      <c r="N16">
        <f t="shared" si="3"/>
        <v>183010273.35584617</v>
      </c>
    </row>
    <row r="17" spans="1:14" x14ac:dyDescent="0.4">
      <c r="A17" s="1">
        <v>2</v>
      </c>
      <c r="B17" s="1" t="s">
        <v>17</v>
      </c>
      <c r="C17" s="1">
        <v>1.5</v>
      </c>
      <c r="D17" s="1">
        <v>2.2999999999999998</v>
      </c>
      <c r="F17">
        <v>16</v>
      </c>
      <c r="G17">
        <v>0.16</v>
      </c>
      <c r="H17">
        <f t="shared" si="0"/>
        <v>-2979315.6041340665</v>
      </c>
      <c r="I17">
        <f t="shared" si="1"/>
        <v>115901926.9237202</v>
      </c>
      <c r="K17">
        <v>16</v>
      </c>
      <c r="L17">
        <v>0.16</v>
      </c>
      <c r="M17">
        <f t="shared" si="2"/>
        <v>-2979188.1678359546</v>
      </c>
      <c r="N17">
        <f t="shared" si="3"/>
        <v>115902012.83654861</v>
      </c>
    </row>
    <row r="18" spans="1:14" x14ac:dyDescent="0.4">
      <c r="A18" s="1">
        <v>3</v>
      </c>
      <c r="B18" s="1" t="s">
        <v>18</v>
      </c>
      <c r="C18" s="1">
        <v>1.4</v>
      </c>
      <c r="D18" s="1">
        <v>1.2</v>
      </c>
      <c r="F18">
        <v>17</v>
      </c>
      <c r="G18">
        <v>0.17</v>
      </c>
      <c r="H18">
        <f t="shared" si="0"/>
        <v>-2070580.5251552656</v>
      </c>
      <c r="I18">
        <f t="shared" si="1"/>
        <v>75504949.294119328</v>
      </c>
      <c r="K18">
        <v>17</v>
      </c>
      <c r="L18">
        <v>0.17</v>
      </c>
      <c r="M18">
        <f t="shared" si="2"/>
        <v>-2070452.3020275119</v>
      </c>
      <c r="N18">
        <f t="shared" si="3"/>
        <v>75505020.217674002</v>
      </c>
    </row>
    <row r="19" spans="1:14" x14ac:dyDescent="0.4">
      <c r="A19" s="1">
        <v>4</v>
      </c>
      <c r="B19" s="1" t="s">
        <v>18</v>
      </c>
      <c r="C19" s="1">
        <v>1.4</v>
      </c>
      <c r="D19" s="1">
        <v>1.2</v>
      </c>
      <c r="F19">
        <v>18</v>
      </c>
      <c r="G19">
        <v>0.18</v>
      </c>
      <c r="H19">
        <f t="shared" si="0"/>
        <v>-1469216.6182516806</v>
      </c>
      <c r="I19">
        <f t="shared" si="1"/>
        <v>50429836.313069396</v>
      </c>
      <c r="K19">
        <v>18</v>
      </c>
      <c r="L19">
        <v>0.18</v>
      </c>
      <c r="M19">
        <f t="shared" si="2"/>
        <v>-1469087.7634824754</v>
      </c>
      <c r="N19">
        <f t="shared" si="3"/>
        <v>50429891.47384055</v>
      </c>
    </row>
    <row r="20" spans="1:14" x14ac:dyDescent="0.4">
      <c r="A20" s="1">
        <v>5</v>
      </c>
      <c r="B20" s="1" t="s">
        <v>19</v>
      </c>
      <c r="C20" s="1">
        <v>-1.3</v>
      </c>
      <c r="D20" s="1">
        <v>1.74</v>
      </c>
      <c r="F20">
        <v>19</v>
      </c>
      <c r="G20">
        <v>0.19</v>
      </c>
      <c r="H20">
        <f t="shared" si="0"/>
        <v>-1061983.7988938782</v>
      </c>
      <c r="I20">
        <f t="shared" si="1"/>
        <v>34437095.928151794</v>
      </c>
      <c r="K20">
        <v>19</v>
      </c>
      <c r="L20">
        <v>0.19</v>
      </c>
      <c r="M20">
        <f t="shared" si="2"/>
        <v>-1061854.4725507013</v>
      </c>
      <c r="N20">
        <f t="shared" si="3"/>
        <v>34437135.040348023</v>
      </c>
    </row>
    <row r="21" spans="1:14" x14ac:dyDescent="0.4">
      <c r="F21">
        <v>20</v>
      </c>
      <c r="G21">
        <v>0.2</v>
      </c>
      <c r="H21">
        <f t="shared" si="0"/>
        <v>-780474.69968864415</v>
      </c>
      <c r="I21">
        <f t="shared" si="1"/>
        <v>23987322.946394805</v>
      </c>
      <c r="K21">
        <v>20</v>
      </c>
      <c r="L21">
        <v>0.2</v>
      </c>
      <c r="M21">
        <f t="shared" si="2"/>
        <v>-780345.06267551437</v>
      </c>
      <c r="N21">
        <f t="shared" si="3"/>
        <v>23987346.069606889</v>
      </c>
    </row>
    <row r="22" spans="1:14" x14ac:dyDescent="0.4">
      <c r="A22" t="s">
        <v>28</v>
      </c>
      <c r="F22">
        <v>21</v>
      </c>
      <c r="G22">
        <v>0.21</v>
      </c>
      <c r="H22">
        <f t="shared" si="0"/>
        <v>-582237.33996598236</v>
      </c>
      <c r="I22">
        <f t="shared" si="1"/>
        <v>17009615.314984921</v>
      </c>
      <c r="K22">
        <v>21</v>
      </c>
      <c r="L22">
        <v>0.21</v>
      </c>
      <c r="M22">
        <f t="shared" si="2"/>
        <v>-582107.55115856382</v>
      </c>
      <c r="N22">
        <f t="shared" si="3"/>
        <v>17009622.753100991</v>
      </c>
    </row>
    <row r="23" spans="1:14" x14ac:dyDescent="0.4">
      <c r="A23" t="s">
        <v>23</v>
      </c>
      <c r="B23" t="s">
        <v>29</v>
      </c>
      <c r="F23">
        <v>22</v>
      </c>
      <c r="G23">
        <v>0.22</v>
      </c>
      <c r="H23">
        <f t="shared" si="0"/>
        <v>-440282.3933889459</v>
      </c>
      <c r="I23">
        <f t="shared" si="1"/>
        <v>12258246.720218332</v>
      </c>
      <c r="K23">
        <v>22</v>
      </c>
      <c r="L23">
        <v>0.22</v>
      </c>
      <c r="M23">
        <f t="shared" si="2"/>
        <v>-440152.60761349474</v>
      </c>
      <c r="N23">
        <f t="shared" si="3"/>
        <v>12258238.948623266</v>
      </c>
    </row>
    <row r="24" spans="1:14" x14ac:dyDescent="0.4">
      <c r="A24" t="s">
        <v>30</v>
      </c>
      <c r="B24" t="s">
        <v>31</v>
      </c>
      <c r="F24">
        <v>23</v>
      </c>
      <c r="G24">
        <v>0.23</v>
      </c>
      <c r="H24">
        <f t="shared" si="0"/>
        <v>-337072.40556161548</v>
      </c>
      <c r="I24">
        <f t="shared" si="1"/>
        <v>8964936.6442341525</v>
      </c>
      <c r="K24">
        <v>23</v>
      </c>
      <c r="L24">
        <v>0.23</v>
      </c>
      <c r="M24">
        <f t="shared" si="2"/>
        <v>-336942.77218609827</v>
      </c>
      <c r="N24">
        <f t="shared" si="3"/>
        <v>8964914.2567659263</v>
      </c>
    </row>
    <row r="25" spans="1:14" x14ac:dyDescent="0.4">
      <c r="F25">
        <v>24</v>
      </c>
      <c r="G25">
        <v>0.24</v>
      </c>
      <c r="H25">
        <f t="shared" si="0"/>
        <v>-260983.66050426292</v>
      </c>
      <c r="I25">
        <f t="shared" si="1"/>
        <v>6645039.4396675127</v>
      </c>
      <c r="K25">
        <v>24</v>
      </c>
      <c r="L25">
        <v>0.24</v>
      </c>
      <c r="M25">
        <f t="shared" si="2"/>
        <v>-260854.3224781763</v>
      </c>
      <c r="N25">
        <f t="shared" si="3"/>
        <v>6645003.1096036285</v>
      </c>
    </row>
    <row r="26" spans="1:14" x14ac:dyDescent="0.4">
      <c r="A26" t="s">
        <v>35</v>
      </c>
      <c r="F26">
        <v>25</v>
      </c>
      <c r="G26">
        <v>0.25</v>
      </c>
      <c r="H26">
        <f t="shared" si="0"/>
        <v>-204171.61676826529</v>
      </c>
      <c r="I26">
        <f t="shared" si="1"/>
        <v>4986486.3926792433</v>
      </c>
      <c r="K26">
        <v>25</v>
      </c>
      <c r="L26">
        <v>0.25</v>
      </c>
      <c r="M26">
        <f t="shared" si="2"/>
        <v>-204042.70999402576</v>
      </c>
      <c r="N26">
        <f t="shared" si="3"/>
        <v>4986436.8438335164</v>
      </c>
    </row>
    <row r="27" spans="1:14" x14ac:dyDescent="0.4">
      <c r="A27">
        <v>1</v>
      </c>
      <c r="B27" s="2" t="s">
        <v>36</v>
      </c>
      <c r="F27">
        <v>26</v>
      </c>
      <c r="G27">
        <v>0.26</v>
      </c>
      <c r="H27">
        <f t="shared" si="0"/>
        <v>-161253.93265067798</v>
      </c>
      <c r="I27">
        <f t="shared" si="1"/>
        <v>3784525.7254158854</v>
      </c>
      <c r="K27">
        <v>26</v>
      </c>
      <c r="L27">
        <v>0.26</v>
      </c>
      <c r="M27">
        <f t="shared" si="2"/>
        <v>-161125.58560150588</v>
      </c>
      <c r="N27">
        <f t="shared" si="3"/>
        <v>3784463.7106163641</v>
      </c>
    </row>
    <row r="28" spans="1:14" x14ac:dyDescent="0.4">
      <c r="A28">
        <v>2</v>
      </c>
      <c r="B28" s="2" t="s">
        <v>34</v>
      </c>
      <c r="F28">
        <v>27</v>
      </c>
      <c r="G28">
        <v>0.27</v>
      </c>
      <c r="H28">
        <f t="shared" si="0"/>
        <v>-128481.10225994751</v>
      </c>
      <c r="I28">
        <f t="shared" si="1"/>
        <v>2902484.2829461177</v>
      </c>
      <c r="K28">
        <v>27</v>
      </c>
      <c r="L28">
        <v>0.27</v>
      </c>
      <c r="M28">
        <f t="shared" si="2"/>
        <v>-128353.43578169841</v>
      </c>
      <c r="N28">
        <f t="shared" si="3"/>
        <v>2902410.5679643131</v>
      </c>
    </row>
    <row r="29" spans="1:14" x14ac:dyDescent="0.4">
      <c r="A29">
        <v>3</v>
      </c>
      <c r="B29" s="2" t="s">
        <v>38</v>
      </c>
      <c r="F29">
        <v>28</v>
      </c>
      <c r="G29">
        <v>0.28000000000000003</v>
      </c>
      <c r="H29">
        <f t="shared" si="0"/>
        <v>-103204.24699175557</v>
      </c>
      <c r="I29">
        <f t="shared" si="1"/>
        <v>2247673.9087684797</v>
      </c>
      <c r="K29">
        <v>28</v>
      </c>
      <c r="L29">
        <v>0.28000000000000003</v>
      </c>
      <c r="M29">
        <f t="shared" si="2"/>
        <v>-103077.37424221956</v>
      </c>
      <c r="N29">
        <f t="shared" si="3"/>
        <v>2247589.2603158336</v>
      </c>
    </row>
    <row r="30" spans="1:14" x14ac:dyDescent="0.4">
      <c r="F30">
        <v>29</v>
      </c>
      <c r="G30">
        <v>0.28999999999999998</v>
      </c>
      <c r="H30">
        <f t="shared" si="0"/>
        <v>-83527.624084577998</v>
      </c>
      <c r="I30">
        <f t="shared" si="1"/>
        <v>1756308.4424106868</v>
      </c>
      <c r="K30">
        <v>29</v>
      </c>
      <c r="L30">
        <v>0.28999999999999998</v>
      </c>
      <c r="M30">
        <f t="shared" si="2"/>
        <v>-83401.65057538182</v>
      </c>
      <c r="N30">
        <f t="shared" si="3"/>
        <v>1756213.6191968082</v>
      </c>
    </row>
    <row r="31" spans="1:14" x14ac:dyDescent="0.4">
      <c r="F31">
        <v>30</v>
      </c>
      <c r="G31">
        <v>0.3</v>
      </c>
      <c r="H31">
        <f t="shared" si="0"/>
        <v>-68078.078143541905</v>
      </c>
      <c r="I31">
        <f t="shared" si="1"/>
        <v>1383891.6045592325</v>
      </c>
      <c r="K31">
        <v>30</v>
      </c>
      <c r="L31">
        <v>0.3</v>
      </c>
      <c r="M31">
        <f t="shared" si="2"/>
        <v>-67953.101858283466</v>
      </c>
      <c r="N31">
        <f t="shared" si="3"/>
        <v>1383787.3506729272</v>
      </c>
    </row>
    <row r="32" spans="1:14" x14ac:dyDescent="0.4">
      <c r="F32">
        <v>31</v>
      </c>
      <c r="G32">
        <v>0.31</v>
      </c>
      <c r="H32">
        <f t="shared" si="0"/>
        <v>-55849.791993393323</v>
      </c>
      <c r="I32">
        <f t="shared" si="1"/>
        <v>1098989.4015544001</v>
      </c>
      <c r="K32">
        <v>31</v>
      </c>
      <c r="L32">
        <v>0.31</v>
      </c>
      <c r="M32">
        <f t="shared" si="2"/>
        <v>-55725.903561923253</v>
      </c>
      <c r="N32">
        <f t="shared" si="3"/>
        <v>1098876.4416184456</v>
      </c>
    </row>
    <row r="33" spans="6:14" x14ac:dyDescent="0.4">
      <c r="F33">
        <v>32</v>
      </c>
      <c r="G33">
        <v>0.32</v>
      </c>
      <c r="H33">
        <f t="shared" si="0"/>
        <v>-46098.290112453884</v>
      </c>
      <c r="I33">
        <f t="shared" si="1"/>
        <v>879132.99876765662</v>
      </c>
      <c r="K33">
        <v>32</v>
      </c>
      <c r="L33">
        <v>0.32</v>
      </c>
      <c r="M33">
        <f t="shared" si="2"/>
        <v>-45975.573025914535</v>
      </c>
      <c r="N33">
        <f t="shared" si="3"/>
        <v>879012.03445544234</v>
      </c>
    </row>
    <row r="34" spans="6:14" x14ac:dyDescent="0.4">
      <c r="F34">
        <v>33</v>
      </c>
      <c r="G34">
        <v>0.33</v>
      </c>
      <c r="H34">
        <f t="shared" si="0"/>
        <v>-38267.132018040174</v>
      </c>
      <c r="I34">
        <f t="shared" si="1"/>
        <v>708084.47943939851</v>
      </c>
      <c r="K34">
        <v>33</v>
      </c>
      <c r="L34">
        <v>0.33</v>
      </c>
      <c r="M34">
        <f t="shared" si="2"/>
        <v>-38145.662872814391</v>
      </c>
      <c r="N34">
        <f t="shared" si="3"/>
        <v>707956.18704166089</v>
      </c>
    </row>
    <row r="35" spans="6:14" x14ac:dyDescent="0.4">
      <c r="F35">
        <v>34</v>
      </c>
      <c r="G35">
        <v>0.34</v>
      </c>
      <c r="H35">
        <f t="shared" si="0"/>
        <v>-31936.6005236659</v>
      </c>
      <c r="I35">
        <f t="shared" si="1"/>
        <v>573987.66150767659</v>
      </c>
      <c r="K35">
        <v>34</v>
      </c>
      <c r="L35">
        <v>0.34</v>
      </c>
      <c r="M35">
        <f t="shared" si="2"/>
        <v>-31816.449285081304</v>
      </c>
      <c r="N35">
        <f t="shared" si="3"/>
        <v>573852.69031142455</v>
      </c>
    </row>
    <row r="36" spans="6:14" x14ac:dyDescent="0.4">
      <c r="F36">
        <v>35</v>
      </c>
      <c r="G36">
        <v>0.35</v>
      </c>
      <c r="H36">
        <f t="shared" si="0"/>
        <v>-26787.378787886664</v>
      </c>
      <c r="I36">
        <f t="shared" si="1"/>
        <v>468101.79868945648</v>
      </c>
      <c r="K36">
        <v>35</v>
      </c>
      <c r="L36">
        <v>0.35</v>
      </c>
      <c r="M36">
        <f t="shared" si="2"/>
        <v>-26668.609066585923</v>
      </c>
      <c r="N36">
        <f t="shared" si="3"/>
        <v>467960.76998619514</v>
      </c>
    </row>
    <row r="37" spans="6:14" x14ac:dyDescent="0.4">
      <c r="F37">
        <v>36</v>
      </c>
      <c r="G37">
        <v>0.36</v>
      </c>
      <c r="H37">
        <f t="shared" si="0"/>
        <v>-22574.564549876788</v>
      </c>
      <c r="I37">
        <f t="shared" si="1"/>
        <v>383924.23957206466</v>
      </c>
      <c r="K37">
        <v>36</v>
      </c>
      <c r="L37">
        <v>0.36</v>
      </c>
      <c r="M37">
        <f t="shared" si="2"/>
        <v>-22457.233885357418</v>
      </c>
      <c r="N37">
        <f t="shared" si="3"/>
        <v>383777.74615379295</v>
      </c>
    </row>
    <row r="38" spans="6:14" x14ac:dyDescent="0.4">
      <c r="F38">
        <v>37</v>
      </c>
      <c r="G38">
        <v>0.37</v>
      </c>
      <c r="H38">
        <f t="shared" si="0"/>
        <v>-19108.893996445364</v>
      </c>
      <c r="I38">
        <f t="shared" si="1"/>
        <v>316575.8597522293</v>
      </c>
      <c r="K38">
        <v>37</v>
      </c>
      <c r="L38">
        <v>0.37</v>
      </c>
      <c r="M38">
        <f t="shared" si="2"/>
        <v>-18993.054143510057</v>
      </c>
      <c r="N38">
        <f t="shared" si="3"/>
        <v>316424.46578503179</v>
      </c>
    </row>
    <row r="39" spans="6:14" x14ac:dyDescent="0.4">
      <c r="F39">
        <v>38</v>
      </c>
      <c r="G39">
        <v>0.38</v>
      </c>
      <c r="H39">
        <f t="shared" si="0"/>
        <v>-16243.047354832197</v>
      </c>
      <c r="I39">
        <f t="shared" si="1"/>
        <v>262366.08987013792</v>
      </c>
      <c r="K39">
        <v>38</v>
      </c>
      <c r="L39">
        <v>0.38</v>
      </c>
      <c r="M39">
        <f t="shared" si="2"/>
        <v>-16128.744569656777</v>
      </c>
      <c r="N39">
        <f t="shared" si="3"/>
        <v>262210.33105915313</v>
      </c>
    </row>
    <row r="40" spans="6:14" x14ac:dyDescent="0.4">
      <c r="F40">
        <v>39</v>
      </c>
      <c r="G40">
        <v>0.39</v>
      </c>
      <c r="H40">
        <f t="shared" si="0"/>
        <v>-13861.572199042601</v>
      </c>
      <c r="I40">
        <f t="shared" si="1"/>
        <v>218482.03953219671</v>
      </c>
      <c r="K40">
        <v>39</v>
      </c>
      <c r="L40">
        <v>0.39</v>
      </c>
      <c r="M40">
        <f t="shared" si="2"/>
        <v>-13748.847522326989</v>
      </c>
      <c r="N40">
        <f t="shared" si="3"/>
        <v>218322.42351017037</v>
      </c>
    </row>
    <row r="41" spans="6:14" x14ac:dyDescent="0.4">
      <c r="F41">
        <v>40</v>
      </c>
      <c r="G41">
        <v>0.4</v>
      </c>
      <c r="H41">
        <f t="shared" si="0"/>
        <v>-11873.406564188259</v>
      </c>
      <c r="I41">
        <f t="shared" si="1"/>
        <v>182764.25687367099</v>
      </c>
      <c r="K41">
        <v>40</v>
      </c>
      <c r="L41">
        <v>0.4</v>
      </c>
      <c r="M41">
        <f t="shared" si="2"/>
        <v>-11762.296099453366</v>
      </c>
      <c r="N41">
        <f t="shared" si="3"/>
        <v>182601.26375958833</v>
      </c>
    </row>
    <row r="42" spans="6:14" x14ac:dyDescent="0.4">
      <c r="F42">
        <v>41</v>
      </c>
      <c r="G42">
        <v>0.41</v>
      </c>
      <c r="H42">
        <f t="shared" si="0"/>
        <v>-10206.287061569188</v>
      </c>
      <c r="I42">
        <f t="shared" si="1"/>
        <v>153543.56388667005</v>
      </c>
      <c r="K42">
        <v>41</v>
      </c>
      <c r="L42">
        <v>0.41</v>
      </c>
      <c r="M42">
        <f t="shared" si="2"/>
        <v>-10096.822247135229</v>
      </c>
      <c r="N42">
        <f t="shared" si="3"/>
        <v>153377.64697209696</v>
      </c>
    </row>
    <row r="43" spans="6:14" x14ac:dyDescent="0.4">
      <c r="F43">
        <v>42</v>
      </c>
      <c r="G43">
        <v>0.42</v>
      </c>
      <c r="H43">
        <f t="shared" si="0"/>
        <v>-8802.535286454864</v>
      </c>
      <c r="I43">
        <f t="shared" si="1"/>
        <v>129521.34767780546</v>
      </c>
      <c r="K43">
        <v>42</v>
      </c>
      <c r="L43">
        <v>0.42</v>
      </c>
      <c r="M43">
        <f t="shared" si="2"/>
        <v>-8694.7431600114323</v>
      </c>
      <c r="N43">
        <f t="shared" si="3"/>
        <v>129352.93420729815</v>
      </c>
    </row>
    <row r="44" spans="6:14" x14ac:dyDescent="0.4">
      <c r="F44">
        <v>43</v>
      </c>
      <c r="G44">
        <v>0.43</v>
      </c>
      <c r="H44">
        <f t="shared" si="0"/>
        <v>-7615.8601080130766</v>
      </c>
      <c r="I44">
        <f t="shared" si="1"/>
        <v>109681.04272475388</v>
      </c>
      <c r="K44">
        <v>43</v>
      </c>
      <c r="L44">
        <v>0.43</v>
      </c>
      <c r="M44">
        <f t="shared" si="2"/>
        <v>-7509.7635629892638</v>
      </c>
      <c r="N44">
        <f t="shared" si="3"/>
        <v>109510.53474358327</v>
      </c>
    </row>
    <row r="45" spans="6:14" x14ac:dyDescent="0.4">
      <c r="F45">
        <v>44</v>
      </c>
      <c r="G45">
        <v>0.44</v>
      </c>
      <c r="H45">
        <f t="shared" si="0"/>
        <v>-6608.9144319597845</v>
      </c>
      <c r="I45">
        <f t="shared" si="1"/>
        <v>93222.187614607683</v>
      </c>
      <c r="K45">
        <v>44</v>
      </c>
      <c r="L45">
        <v>0.44</v>
      </c>
      <c r="M45">
        <f t="shared" si="2"/>
        <v>-6504.532465139765</v>
      </c>
      <c r="N45">
        <f t="shared" si="3"/>
        <v>93049.962862498083</v>
      </c>
    </row>
    <row r="46" spans="6:14" x14ac:dyDescent="0.4">
      <c r="F46">
        <v>45</v>
      </c>
      <c r="G46">
        <v>0.45</v>
      </c>
      <c r="H46">
        <f t="shared" si="0"/>
        <v>-5751.4163557209213</v>
      </c>
      <c r="I46">
        <f t="shared" si="1"/>
        <v>79510.949635292287</v>
      </c>
      <c r="K46">
        <v>45</v>
      </c>
      <c r="L46">
        <v>0.45</v>
      </c>
      <c r="M46">
        <f t="shared" si="2"/>
        <v>-5648.7643057393007</v>
      </c>
      <c r="N46">
        <f t="shared" si="3"/>
        <v>79337.36246921515</v>
      </c>
    </row>
    <row r="47" spans="6:14" x14ac:dyDescent="0.4">
      <c r="F47">
        <v>46</v>
      </c>
      <c r="G47">
        <v>0.46</v>
      </c>
      <c r="H47">
        <f t="shared" si="0"/>
        <v>-5018.6954392539374</v>
      </c>
      <c r="I47">
        <f t="shared" si="1"/>
        <v>68042.75317870469</v>
      </c>
      <c r="K47">
        <v>46</v>
      </c>
      <c r="L47">
        <v>0.46</v>
      </c>
      <c r="M47">
        <f t="shared" si="2"/>
        <v>-4917.7852157554607</v>
      </c>
      <c r="N47">
        <f t="shared" si="3"/>
        <v>67868.135511238448</v>
      </c>
    </row>
    <row r="48" spans="6:14" x14ac:dyDescent="0.4">
      <c r="F48">
        <v>47</v>
      </c>
      <c r="G48">
        <v>0.47</v>
      </c>
      <c r="H48">
        <f t="shared" si="0"/>
        <v>-4390.5612921468301</v>
      </c>
      <c r="I48">
        <f t="shared" si="1"/>
        <v>58413.868396664788</v>
      </c>
      <c r="K48">
        <v>47</v>
      </c>
      <c r="L48">
        <v>0.47</v>
      </c>
      <c r="M48">
        <f t="shared" si="2"/>
        <v>-4291.4015955145342</v>
      </c>
      <c r="N48">
        <f t="shared" si="3"/>
        <v>58238.530639212484</v>
      </c>
    </row>
    <row r="49" spans="6:14" x14ac:dyDescent="0.4">
      <c r="F49">
        <v>48</v>
      </c>
      <c r="G49">
        <v>0.48</v>
      </c>
      <c r="H49">
        <f t="shared" si="0"/>
        <v>-3850.4180713206438</v>
      </c>
      <c r="I49">
        <f t="shared" si="1"/>
        <v>50299.678508859164</v>
      </c>
      <c r="K49">
        <v>48</v>
      </c>
      <c r="L49">
        <v>0.48</v>
      </c>
      <c r="M49">
        <f t="shared" si="2"/>
        <v>-3753.0146029712132</v>
      </c>
      <c r="N49">
        <f t="shared" si="3"/>
        <v>50123.910511255985</v>
      </c>
    </row>
    <row r="50" spans="6:14" x14ac:dyDescent="0.4">
      <c r="F50">
        <v>49</v>
      </c>
      <c r="G50">
        <v>0.49</v>
      </c>
      <c r="H50">
        <f t="shared" si="0"/>
        <v>-3384.5677219696458</v>
      </c>
      <c r="I50">
        <f t="shared" si="1"/>
        <v>43437.957770895569</v>
      </c>
      <c r="K50">
        <v>49</v>
      </c>
      <c r="L50">
        <v>0.49</v>
      </c>
      <c r="M50">
        <f t="shared" si="2"/>
        <v>-3288.9233852894135</v>
      </c>
      <c r="N50">
        <f t="shared" si="3"/>
        <v>43262.029750744805</v>
      </c>
    </row>
    <row r="51" spans="6:14" x14ac:dyDescent="0.4">
      <c r="F51">
        <v>50</v>
      </c>
      <c r="G51">
        <v>0.5</v>
      </c>
      <c r="H51">
        <f t="shared" si="0"/>
        <v>-2981.6589159027317</v>
      </c>
      <c r="I51">
        <f t="shared" si="1"/>
        <v>37615.932252557526</v>
      </c>
      <c r="K51">
        <v>50</v>
      </c>
      <c r="L51">
        <v>0.5</v>
      </c>
      <c r="M51">
        <f t="shared" si="2"/>
        <v>-2887.7740079563164</v>
      </c>
      <c r="N51">
        <f t="shared" si="3"/>
        <v>37440.095709094712</v>
      </c>
    </row>
    <row r="52" spans="6:14" x14ac:dyDescent="0.4">
      <c r="F52">
        <v>51</v>
      </c>
      <c r="G52">
        <v>0.51</v>
      </c>
      <c r="H52">
        <f t="shared" si="0"/>
        <v>-2632.2490769184947</v>
      </c>
      <c r="I52">
        <f t="shared" si="1"/>
        <v>32660.213589030416</v>
      </c>
      <c r="K52">
        <v>51</v>
      </c>
      <c r="L52">
        <v>0.51</v>
      </c>
      <c r="M52">
        <f t="shared" si="2"/>
        <v>-2540.1214711075186</v>
      </c>
      <c r="N52">
        <f t="shared" si="3"/>
        <v>32484.702197500308</v>
      </c>
    </row>
    <row r="53" spans="6:14" x14ac:dyDescent="0.4">
      <c r="F53">
        <v>52</v>
      </c>
      <c r="G53">
        <v>0.52</v>
      </c>
      <c r="H53">
        <f t="shared" si="0"/>
        <v>-2328.4546441221228</v>
      </c>
      <c r="I53">
        <f t="shared" si="1"/>
        <v>28428.927239994504</v>
      </c>
      <c r="K53">
        <v>52</v>
      </c>
      <c r="L53">
        <v>0.52</v>
      </c>
      <c r="M53">
        <f t="shared" si="2"/>
        <v>-2238.0799640063096</v>
      </c>
      <c r="N53">
        <f t="shared" si="3"/>
        <v>28253.957723486779</v>
      </c>
    </row>
    <row r="54" spans="6:14" x14ac:dyDescent="0.4">
      <c r="F54">
        <v>53</v>
      </c>
      <c r="G54">
        <v>0.53</v>
      </c>
      <c r="H54">
        <f t="shared" si="0"/>
        <v>-2063.6705321186041</v>
      </c>
      <c r="I54">
        <f t="shared" si="1"/>
        <v>24805.526250869138</v>
      </c>
      <c r="K54">
        <v>53</v>
      </c>
      <c r="L54">
        <v>0.53</v>
      </c>
      <c r="M54">
        <f t="shared" si="2"/>
        <v>-1975.0423166377825</v>
      </c>
      <c r="N54">
        <f t="shared" si="3"/>
        <v>24631.299227339696</v>
      </c>
    </row>
    <row r="55" spans="6:14" x14ac:dyDescent="0.4">
      <c r="F55">
        <v>54</v>
      </c>
      <c r="G55">
        <v>0.54</v>
      </c>
      <c r="H55">
        <f t="shared" si="0"/>
        <v>-1832.3441191047395</v>
      </c>
      <c r="I55">
        <f t="shared" si="1"/>
        <v>21693.906418177532</v>
      </c>
      <c r="K55">
        <v>54</v>
      </c>
      <c r="L55">
        <v>0.54</v>
      </c>
      <c r="M55">
        <f t="shared" si="2"/>
        <v>-1745.4539794595153</v>
      </c>
      <c r="N55">
        <f t="shared" si="3"/>
        <v>21520.607221016671</v>
      </c>
    </row>
    <row r="56" spans="6:14" x14ac:dyDescent="0.4">
      <c r="F56">
        <v>55</v>
      </c>
      <c r="G56">
        <v>0.55000000000000004</v>
      </c>
      <c r="H56">
        <f t="shared" si="0"/>
        <v>-1629.7924037550531</v>
      </c>
      <c r="I56">
        <f t="shared" si="1"/>
        <v>19014.531394868714</v>
      </c>
      <c r="K56">
        <v>55</v>
      </c>
      <c r="L56">
        <v>0.55000000000000004</v>
      </c>
      <c r="M56">
        <f t="shared" si="2"/>
        <v>-1544.6301722174487</v>
      </c>
      <c r="N56">
        <f t="shared" si="3"/>
        <v>18842.33086589399</v>
      </c>
    </row>
    <row r="57" spans="6:14" x14ac:dyDescent="0.4">
      <c r="F57">
        <v>56</v>
      </c>
      <c r="G57">
        <v>0.56000000000000005</v>
      </c>
      <c r="H57">
        <f t="shared" si="0"/>
        <v>-1452.0534912073649</v>
      </c>
      <c r="I57">
        <f t="shared" si="1"/>
        <v>16701.345375317873</v>
      </c>
      <c r="K57">
        <v>56</v>
      </c>
      <c r="L57">
        <v>0.56000000000000005</v>
      </c>
      <c r="M57">
        <f t="shared" si="2"/>
        <v>-1368.6073621416351</v>
      </c>
      <c r="N57">
        <f t="shared" si="3"/>
        <v>16530.400629487016</v>
      </c>
    </row>
    <row r="58" spans="6:14" x14ac:dyDescent="0.4">
      <c r="F58">
        <v>57</v>
      </c>
      <c r="G58">
        <v>0.56999999999999995</v>
      </c>
      <c r="H58">
        <f t="shared" si="0"/>
        <v>-1295.7654962486972</v>
      </c>
      <c r="I58">
        <f t="shared" si="1"/>
        <v>14699.302842485691</v>
      </c>
      <c r="K58">
        <v>57</v>
      </c>
      <c r="L58">
        <v>0.56999999999999995</v>
      </c>
      <c r="M58">
        <f t="shared" si="2"/>
        <v>-1214.0221596277099</v>
      </c>
      <c r="N58">
        <f t="shared" si="3"/>
        <v>14529.758003964376</v>
      </c>
    </row>
    <row r="59" spans="6:14" x14ac:dyDescent="0.4">
      <c r="F59">
        <v>58</v>
      </c>
      <c r="G59">
        <v>0.57999999999999996</v>
      </c>
      <c r="H59">
        <f t="shared" si="0"/>
        <v>-1158.0674343576525</v>
      </c>
      <c r="I59">
        <f t="shared" si="1"/>
        <v>12962.383964830269</v>
      </c>
      <c r="K59">
        <v>58</v>
      </c>
      <c r="L59">
        <v>0.57999999999999996</v>
      </c>
      <c r="M59">
        <f t="shared" si="2"/>
        <v>-1078.0122020623489</v>
      </c>
      <c r="N59">
        <f t="shared" si="3"/>
        <v>12794.370874323431</v>
      </c>
    </row>
    <row r="60" spans="6:14" x14ac:dyDescent="0.4">
      <c r="F60">
        <v>59</v>
      </c>
      <c r="G60">
        <v>0.59</v>
      </c>
      <c r="H60">
        <f t="shared" si="0"/>
        <v>-1036.5178169520916</v>
      </c>
      <c r="I60">
        <f t="shared" si="1"/>
        <v>11451.993882333962</v>
      </c>
      <c r="K60">
        <v>59</v>
      </c>
      <c r="L60">
        <v>0.59</v>
      </c>
      <c r="M60">
        <f t="shared" si="2"/>
        <v>-958.13474214124108</v>
      </c>
      <c r="N60">
        <f t="shared" si="3"/>
        <v>11285.63277580949</v>
      </c>
    </row>
    <row r="61" spans="6:14" x14ac:dyDescent="0.4">
      <c r="F61">
        <v>60</v>
      </c>
      <c r="G61">
        <v>0.6</v>
      </c>
      <c r="H61">
        <f t="shared" si="0"/>
        <v>-929.02755671097304</v>
      </c>
      <c r="I61">
        <f t="shared" si="1"/>
        <v>10135.666718290215</v>
      </c>
      <c r="K61">
        <v>60</v>
      </c>
      <c r="L61">
        <v>0.6</v>
      </c>
      <c r="M61">
        <f t="shared" si="2"/>
        <v>-852.29954654615892</v>
      </c>
      <c r="N61">
        <f t="shared" si="3"/>
        <v>9971.0668774003207</v>
      </c>
    </row>
    <row r="62" spans="6:14" x14ac:dyDescent="0.4">
      <c r="F62">
        <v>61</v>
      </c>
      <c r="G62">
        <v>0.61</v>
      </c>
      <c r="H62">
        <f t="shared" si="0"/>
        <v>-833.80448258628712</v>
      </c>
      <c r="I62">
        <f t="shared" si="1"/>
        <v>8986.0124584983605</v>
      </c>
      <c r="K62">
        <v>61</v>
      </c>
      <c r="L62">
        <v>0.61</v>
      </c>
      <c r="M62">
        <f t="shared" si="2"/>
        <v>-758.71340459323449</v>
      </c>
      <c r="N62">
        <f t="shared" si="3"/>
        <v>8823.2728331435428</v>
      </c>
    </row>
    <row r="63" spans="6:14" x14ac:dyDescent="0.4">
      <c r="F63">
        <v>62</v>
      </c>
      <c r="G63">
        <v>0.62</v>
      </c>
      <c r="H63">
        <f t="shared" si="0"/>
        <v>-749.30730754100568</v>
      </c>
      <c r="I63">
        <f t="shared" si="1"/>
        <v>7979.8581539378847</v>
      </c>
      <c r="K63">
        <v>62</v>
      </c>
      <c r="L63">
        <v>0.62</v>
      </c>
      <c r="M63">
        <f t="shared" si="2"/>
        <v>-675.8340898832879</v>
      </c>
      <c r="N63">
        <f t="shared" si="3"/>
        <v>7819.0679575285785</v>
      </c>
    </row>
    <row r="64" spans="6:14" x14ac:dyDescent="0.4">
      <c r="F64">
        <v>63</v>
      </c>
      <c r="G64">
        <v>0.63</v>
      </c>
      <c r="H64">
        <f t="shared" si="0"/>
        <v>-674.20731950752929</v>
      </c>
      <c r="I64">
        <f t="shared" si="1"/>
        <v>7097.5451935298106</v>
      </c>
      <c r="K64">
        <v>63</v>
      </c>
      <c r="L64">
        <v>0.63</v>
      </c>
      <c r="M64">
        <f t="shared" si="2"/>
        <v>-602.33204544266277</v>
      </c>
      <c r="N64">
        <f t="shared" si="3"/>
        <v>6938.7844715858873</v>
      </c>
    </row>
    <row r="65" spans="6:14" x14ac:dyDescent="0.4">
      <c r="F65">
        <v>64</v>
      </c>
      <c r="G65">
        <v>0.64</v>
      </c>
      <c r="H65">
        <f t="shared" si="0"/>
        <v>-607.35640367040935</v>
      </c>
      <c r="I65">
        <f t="shared" si="1"/>
        <v>6322.3523818350714</v>
      </c>
      <c r="K65">
        <v>64</v>
      </c>
      <c r="L65">
        <v>0.64</v>
      </c>
      <c r="M65">
        <f t="shared" si="2"/>
        <v>-537.05840045157004</v>
      </c>
      <c r="N65">
        <f t="shared" si="3"/>
        <v>6165.692554628291</v>
      </c>
    </row>
    <row r="66" spans="6:14" x14ac:dyDescent="0.4">
      <c r="F66">
        <v>65</v>
      </c>
      <c r="G66">
        <v>0.65</v>
      </c>
      <c r="H66">
        <f t="shared" si="0"/>
        <v>-547.76027187082775</v>
      </c>
      <c r="I66">
        <f t="shared" si="1"/>
        <v>5640.0207838250144</v>
      </c>
      <c r="K66">
        <v>65</v>
      </c>
      <c r="L66">
        <v>0.65</v>
      </c>
      <c r="M66">
        <f t="shared" si="2"/>
        <v>-479.01819435009685</v>
      </c>
      <c r="N66">
        <f t="shared" si="3"/>
        <v>5485.5251638171785</v>
      </c>
    </row>
    <row r="67" spans="6:14" x14ac:dyDescent="0.4">
      <c r="F67">
        <v>66</v>
      </c>
      <c r="G67">
        <v>0.66</v>
      </c>
      <c r="H67">
        <f t="shared" ref="H67:H130" si="4">($C$13/(4*PI()*G67)*$C$18*$C$20+$C$4*EXP(-$C$5*G67/($D$18+$D$20))-$C$10/G67^6-$C$6*$C$7*EXP(-$C$8*(G67-$C$9)^2/(2*$C$6*G67)))</f>
        <v>-494.55598799390896</v>
      </c>
      <c r="I67">
        <f t="shared" si="1"/>
        <v>5038.3611732473537</v>
      </c>
      <c r="K67">
        <v>66</v>
      </c>
      <c r="L67">
        <v>0.66</v>
      </c>
      <c r="M67">
        <f t="shared" si="2"/>
        <v>-427.34789717522636</v>
      </c>
      <c r="N67">
        <f t="shared" si="3"/>
        <v>4886.0854581112317</v>
      </c>
    </row>
    <row r="68" spans="6:14" x14ac:dyDescent="0.4">
      <c r="F68">
        <v>67</v>
      </c>
      <c r="G68">
        <v>0.67</v>
      </c>
      <c r="H68">
        <f t="shared" si="4"/>
        <v>-446.99304840588059</v>
      </c>
      <c r="I68">
        <f t="shared" ref="I68:I131" si="5">(H69-H67)/(G69-G67)</f>
        <v>4506.9287516287814</v>
      </c>
      <c r="K68">
        <v>67</v>
      </c>
      <c r="L68">
        <v>0.67</v>
      </c>
      <c r="M68">
        <f t="shared" ref="M68:M131" si="6">($C$13/(4*PI()*L68)*$C$20*$C$20+$C$4*EXP(-$C$5*L68/($D$20+$D$20))-$C$10/L68^6-$C$6*$C$7*EXP(-$C$8*(L68-$C$9)^2/(2*$C$6*L68)))</f>
        <v>-381.29648518787212</v>
      </c>
      <c r="N68">
        <f t="shared" ref="N68:N131" si="7">(M69-M67)/(L69-L67)</f>
        <v>4356.9214936612116</v>
      </c>
    </row>
    <row r="69" spans="6:14" x14ac:dyDescent="0.4">
      <c r="F69">
        <v>68</v>
      </c>
      <c r="G69">
        <v>0.68</v>
      </c>
      <c r="H69">
        <f t="shared" si="4"/>
        <v>-404.41741296133324</v>
      </c>
      <c r="I69">
        <f t="shared" si="5"/>
        <v>4036.7528266935483</v>
      </c>
      <c r="K69">
        <v>68</v>
      </c>
      <c r="L69">
        <v>0.68</v>
      </c>
      <c r="M69">
        <f t="shared" si="6"/>
        <v>-340.20946730200205</v>
      </c>
      <c r="N69">
        <f t="shared" si="7"/>
        <v>3889.0558794431922</v>
      </c>
    </row>
    <row r="70" spans="6:14" x14ac:dyDescent="0.4">
      <c r="F70">
        <v>69</v>
      </c>
      <c r="G70">
        <v>0.69</v>
      </c>
      <c r="H70">
        <f t="shared" si="4"/>
        <v>-366.25799187201</v>
      </c>
      <c r="I70">
        <f t="shared" si="5"/>
        <v>3620.1115315507564</v>
      </c>
      <c r="K70">
        <v>69</v>
      </c>
      <c r="L70">
        <v>0.69</v>
      </c>
      <c r="M70">
        <f t="shared" si="6"/>
        <v>-303.51536759900864</v>
      </c>
      <c r="N70">
        <f t="shared" si="7"/>
        <v>3474.7604744885471</v>
      </c>
    </row>
    <row r="71" spans="6:14" x14ac:dyDescent="0.4">
      <c r="F71">
        <v>70</v>
      </c>
      <c r="G71">
        <v>0.7</v>
      </c>
      <c r="H71">
        <f t="shared" si="4"/>
        <v>-332.01518233031845</v>
      </c>
      <c r="I71">
        <f t="shared" si="5"/>
        <v>3250.343567228063</v>
      </c>
      <c r="K71">
        <v>70</v>
      </c>
      <c r="L71">
        <v>0.7</v>
      </c>
      <c r="M71">
        <f t="shared" si="6"/>
        <v>-270.71425781223144</v>
      </c>
      <c r="N71">
        <f t="shared" si="7"/>
        <v>3107.3681092872876</v>
      </c>
    </row>
    <row r="72" spans="6:14" x14ac:dyDescent="0.4">
      <c r="F72">
        <v>71</v>
      </c>
      <c r="G72">
        <v>0.71</v>
      </c>
      <c r="H72">
        <f t="shared" si="4"/>
        <v>-301.25112052744868</v>
      </c>
      <c r="I72">
        <f t="shared" si="5"/>
        <v>2921.6904671819493</v>
      </c>
      <c r="K72">
        <v>71</v>
      </c>
      <c r="L72">
        <v>0.71</v>
      </c>
      <c r="M72">
        <f t="shared" si="6"/>
        <v>-241.36800541326284</v>
      </c>
      <c r="N72">
        <f t="shared" si="7"/>
        <v>2781.1148299888123</v>
      </c>
    </row>
    <row r="73" spans="6:14" x14ac:dyDescent="0.4">
      <c r="F73">
        <v>72</v>
      </c>
      <c r="G73">
        <v>0.72</v>
      </c>
      <c r="H73">
        <f t="shared" si="4"/>
        <v>-273.58137298667941</v>
      </c>
      <c r="I73">
        <f t="shared" si="5"/>
        <v>2629.1640954169143</v>
      </c>
      <c r="K73">
        <v>72</v>
      </c>
      <c r="L73">
        <v>0.72</v>
      </c>
      <c r="M73">
        <f t="shared" si="6"/>
        <v>-215.09196121245515</v>
      </c>
      <c r="N73">
        <f t="shared" si="7"/>
        <v>2491.0073770223244</v>
      </c>
    </row>
    <row r="74" spans="6:14" x14ac:dyDescent="0.4">
      <c r="F74">
        <v>73</v>
      </c>
      <c r="G74">
        <v>0.73</v>
      </c>
      <c r="H74">
        <f t="shared" si="4"/>
        <v>-248.66783861911034</v>
      </c>
      <c r="I74">
        <f t="shared" si="5"/>
        <v>2368.435063563461</v>
      </c>
      <c r="K74">
        <v>73</v>
      </c>
      <c r="L74">
        <v>0.73</v>
      </c>
      <c r="M74">
        <f t="shared" si="6"/>
        <v>-191.54785787281631</v>
      </c>
      <c r="N74">
        <f t="shared" si="7"/>
        <v>2232.7115834730798</v>
      </c>
    </row>
    <row r="75" spans="6:14" x14ac:dyDescent="0.4">
      <c r="F75">
        <v>74</v>
      </c>
      <c r="G75">
        <v>0.74</v>
      </c>
      <c r="H75">
        <f t="shared" si="4"/>
        <v>-226.21267171541015</v>
      </c>
      <c r="I75">
        <f t="shared" si="5"/>
        <v>2135.7385363920835</v>
      </c>
      <c r="K75">
        <v>74</v>
      </c>
      <c r="L75">
        <v>0.74</v>
      </c>
      <c r="M75">
        <f t="shared" si="6"/>
        <v>-170.43772954299351</v>
      </c>
      <c r="N75">
        <f t="shared" si="7"/>
        <v>2002.4581626754975</v>
      </c>
    </row>
    <row r="76" spans="6:14" x14ac:dyDescent="0.4">
      <c r="F76">
        <v>75</v>
      </c>
      <c r="G76">
        <v>0.75</v>
      </c>
      <c r="H76">
        <f t="shared" si="4"/>
        <v>-205.95306789126863</v>
      </c>
      <c r="I76">
        <f t="shared" si="5"/>
        <v>1927.7945286473821</v>
      </c>
      <c r="K76">
        <v>75</v>
      </c>
      <c r="L76">
        <v>0.75</v>
      </c>
      <c r="M76">
        <f t="shared" si="6"/>
        <v>-151.49869461930632</v>
      </c>
      <c r="N76">
        <f t="shared" si="7"/>
        <v>1796.962987889118</v>
      </c>
    </row>
    <row r="77" spans="6:14" x14ac:dyDescent="0.4">
      <c r="F77">
        <v>76</v>
      </c>
      <c r="G77">
        <v>0.76</v>
      </c>
      <c r="H77">
        <f t="shared" si="4"/>
        <v>-187.65678114246248</v>
      </c>
      <c r="I77">
        <f t="shared" si="5"/>
        <v>1741.7403092833779</v>
      </c>
      <c r="K77">
        <v>76</v>
      </c>
      <c r="L77">
        <v>0.76</v>
      </c>
      <c r="M77">
        <f t="shared" si="6"/>
        <v>-134.49846978521111</v>
      </c>
      <c r="N77">
        <f t="shared" si="7"/>
        <v>1613.3594801184358</v>
      </c>
    </row>
    <row r="78" spans="6:14" x14ac:dyDescent="0.4">
      <c r="F78">
        <v>77</v>
      </c>
      <c r="G78">
        <v>0.77</v>
      </c>
      <c r="H78">
        <f t="shared" si="4"/>
        <v>-171.11826170560104</v>
      </c>
      <c r="I78">
        <f t="shared" si="5"/>
        <v>1575.0729461978281</v>
      </c>
      <c r="K78">
        <v>77</v>
      </c>
      <c r="L78">
        <v>0.77</v>
      </c>
      <c r="M78">
        <f t="shared" si="6"/>
        <v>-119.23150501693758</v>
      </c>
      <c r="N78">
        <f t="shared" si="7"/>
        <v>1449.1411371535428</v>
      </c>
    </row>
    <row r="79" spans="6:14" x14ac:dyDescent="0.4">
      <c r="F79">
        <v>78</v>
      </c>
      <c r="G79">
        <v>0.78</v>
      </c>
      <c r="H79">
        <f t="shared" si="4"/>
        <v>-156.15532221850589</v>
      </c>
      <c r="I79">
        <f t="shared" si="5"/>
        <v>1425.6003643896806</v>
      </c>
      <c r="K79">
        <v>78</v>
      </c>
      <c r="L79">
        <v>0.78</v>
      </c>
      <c r="M79">
        <f t="shared" si="6"/>
        <v>-105.51564704214023</v>
      </c>
      <c r="N79">
        <f t="shared" si="7"/>
        <v>1302.1125767338108</v>
      </c>
    </row>
    <row r="80" spans="6:14" x14ac:dyDescent="0.4">
      <c r="F80">
        <v>79</v>
      </c>
      <c r="G80">
        <v>0.79</v>
      </c>
      <c r="H80">
        <f t="shared" si="4"/>
        <v>-142.60625441780741</v>
      </c>
      <c r="I80">
        <f t="shared" si="5"/>
        <v>1291.3995681538981</v>
      </c>
      <c r="K80">
        <v>79</v>
      </c>
      <c r="L80">
        <v>0.79</v>
      </c>
      <c r="M80">
        <f t="shared" si="6"/>
        <v>-93.189253482261336</v>
      </c>
      <c r="N80">
        <f t="shared" si="7"/>
        <v>1170.3477444264149</v>
      </c>
    </row>
    <row r="81" spans="6:14" x14ac:dyDescent="0.4">
      <c r="F81">
        <v>80</v>
      </c>
      <c r="G81">
        <v>0.8</v>
      </c>
      <c r="H81">
        <f t="shared" si="4"/>
        <v>-130.3273308554279</v>
      </c>
      <c r="I81">
        <f t="shared" si="5"/>
        <v>1170.7809054543543</v>
      </c>
      <c r="K81">
        <v>80</v>
      </c>
      <c r="L81">
        <v>0.8</v>
      </c>
      <c r="M81">
        <f t="shared" si="6"/>
        <v>-82.108692153611912</v>
      </c>
      <c r="N81">
        <f t="shared" si="7"/>
        <v>1052.1541643376925</v>
      </c>
    </row>
    <row r="82" spans="6:14" x14ac:dyDescent="0.4">
      <c r="F82">
        <v>81</v>
      </c>
      <c r="G82">
        <v>0.81</v>
      </c>
      <c r="H82">
        <f t="shared" si="4"/>
        <v>-119.1906363087203</v>
      </c>
      <c r="I82">
        <f t="shared" si="5"/>
        <v>1062.2574395291358</v>
      </c>
      <c r="K82">
        <v>81</v>
      </c>
      <c r="L82">
        <v>0.81</v>
      </c>
      <c r="M82">
        <f t="shared" si="6"/>
        <v>-72.146170195507466</v>
      </c>
      <c r="N82">
        <f t="shared" si="7"/>
        <v>946.04229768877042</v>
      </c>
    </row>
    <row r="83" spans="6:14" x14ac:dyDescent="0.4">
      <c r="F83">
        <v>82</v>
      </c>
      <c r="G83">
        <v>0.82</v>
      </c>
      <c r="H83">
        <f t="shared" si="4"/>
        <v>-109.08218206484528</v>
      </c>
      <c r="I83">
        <f t="shared" si="5"/>
        <v>964.51864672495333</v>
      </c>
      <c r="K83">
        <v>82</v>
      </c>
      <c r="L83">
        <v>0.82</v>
      </c>
      <c r="M83">
        <f t="shared" si="6"/>
        <v>-63.187846199836592</v>
      </c>
      <c r="N83">
        <f t="shared" si="7"/>
        <v>850.69922822930448</v>
      </c>
    </row>
    <row r="84" spans="6:14" x14ac:dyDescent="0.4">
      <c r="F84">
        <v>83</v>
      </c>
      <c r="G84">
        <v>0.83</v>
      </c>
      <c r="H84">
        <f t="shared" si="4"/>
        <v>-99.900263374221325</v>
      </c>
      <c r="I84">
        <f t="shared" si="5"/>
        <v>876.40778665959044</v>
      </c>
      <c r="K84">
        <v>83</v>
      </c>
      <c r="L84">
        <v>0.83</v>
      </c>
      <c r="M84">
        <f t="shared" si="6"/>
        <v>-55.132185630921455</v>
      </c>
      <c r="N84">
        <f t="shared" si="7"/>
        <v>764.9660205656329</v>
      </c>
    </row>
    <row r="85" spans="6:14" x14ac:dyDescent="0.4">
      <c r="F85">
        <v>84</v>
      </c>
      <c r="G85">
        <v>0.84</v>
      </c>
      <c r="H85">
        <f t="shared" si="4"/>
        <v>-91.554026331653461</v>
      </c>
      <c r="I85">
        <f t="shared" si="5"/>
        <v>796.9023960079362</v>
      </c>
      <c r="K85">
        <v>84</v>
      </c>
      <c r="L85">
        <v>0.84</v>
      </c>
      <c r="M85">
        <f t="shared" si="6"/>
        <v>-47.888525788523921</v>
      </c>
      <c r="N85">
        <f t="shared" si="7"/>
        <v>687.81820267642729</v>
      </c>
    </row>
    <row r="86" spans="6:14" x14ac:dyDescent="0.4">
      <c r="F86">
        <v>85</v>
      </c>
      <c r="G86">
        <v>0.85</v>
      </c>
      <c r="H86">
        <f t="shared" si="4"/>
        <v>-83.962215454062587</v>
      </c>
      <c r="I86">
        <f t="shared" si="5"/>
        <v>725.09744447897697</v>
      </c>
      <c r="K86">
        <v>85</v>
      </c>
      <c r="L86">
        <v>0.85</v>
      </c>
      <c r="M86">
        <f t="shared" si="6"/>
        <v>-41.375821577392898</v>
      </c>
      <c r="N86">
        <f t="shared" si="7"/>
        <v>618.34891116111498</v>
      </c>
    </row>
    <row r="87" spans="6:14" x14ac:dyDescent="0.4">
      <c r="F87">
        <v>86</v>
      </c>
      <c r="G87">
        <v>0.86</v>
      </c>
      <c r="H87">
        <f t="shared" si="4"/>
        <v>-77.052077442073909</v>
      </c>
      <c r="I87">
        <f t="shared" si="5"/>
        <v>660.19076411938056</v>
      </c>
      <c r="K87">
        <v>86</v>
      </c>
      <c r="L87">
        <v>0.86</v>
      </c>
      <c r="M87">
        <f t="shared" si="6"/>
        <v>-35.52154756530161</v>
      </c>
      <c r="N87">
        <f t="shared" si="7"/>
        <v>555.75431033514633</v>
      </c>
    </row>
    <row r="88" spans="6:14" x14ac:dyDescent="0.4">
      <c r="F88">
        <v>87</v>
      </c>
      <c r="G88">
        <v>0.87</v>
      </c>
      <c r="H88">
        <f t="shared" si="4"/>
        <v>-70.758400171674964</v>
      </c>
      <c r="I88">
        <f t="shared" si="5"/>
        <v>601.47042355706492</v>
      </c>
      <c r="K88">
        <v>87</v>
      </c>
      <c r="L88">
        <v>0.87</v>
      </c>
      <c r="M88">
        <f t="shared" si="6"/>
        <v>-30.260735370689961</v>
      </c>
      <c r="N88">
        <f t="shared" si="7"/>
        <v>499.32095676426843</v>
      </c>
    </row>
    <row r="89" spans="6:14" x14ac:dyDescent="0.4">
      <c r="F89">
        <v>88</v>
      </c>
      <c r="G89">
        <v>0.88</v>
      </c>
      <c r="H89">
        <f t="shared" si="4"/>
        <v>-65.0226689709326</v>
      </c>
      <c r="I89">
        <f t="shared" si="5"/>
        <v>548.30376931004162</v>
      </c>
      <c r="K89">
        <v>88</v>
      </c>
      <c r="L89">
        <v>0.88</v>
      </c>
      <c r="M89">
        <f t="shared" si="6"/>
        <v>-25.535128430016233</v>
      </c>
      <c r="N89">
        <f t="shared" si="7"/>
        <v>448.41483134245459</v>
      </c>
    </row>
    <row r="90" spans="6:14" x14ac:dyDescent="0.4">
      <c r="F90">
        <v>89</v>
      </c>
      <c r="G90">
        <v>0.89</v>
      </c>
      <c r="H90">
        <f t="shared" si="4"/>
        <v>-59.792324785474122</v>
      </c>
      <c r="I90">
        <f t="shared" si="5"/>
        <v>500.12789856446699</v>
      </c>
      <c r="K90">
        <v>89</v>
      </c>
      <c r="L90">
        <v>0.89</v>
      </c>
      <c r="M90">
        <f t="shared" si="6"/>
        <v>-21.292438743840862</v>
      </c>
      <c r="N90">
        <f t="shared" si="7"/>
        <v>402.47180329737341</v>
      </c>
    </row>
    <row r="91" spans="6:14" x14ac:dyDescent="0.4">
      <c r="F91">
        <v>90</v>
      </c>
      <c r="G91">
        <v>0.9</v>
      </c>
      <c r="H91">
        <f t="shared" si="4"/>
        <v>-55.020110999643251</v>
      </c>
      <c r="I91">
        <f t="shared" si="5"/>
        <v>456.44136328733924</v>
      </c>
      <c r="K91">
        <v>90</v>
      </c>
      <c r="L91">
        <v>0.9</v>
      </c>
      <c r="M91">
        <f t="shared" si="6"/>
        <v>-17.485692364068758</v>
      </c>
      <c r="N91">
        <f t="shared" si="7"/>
        <v>360.98932596926306</v>
      </c>
    </row>
    <row r="92" spans="6:14" x14ac:dyDescent="0.4">
      <c r="F92">
        <v>91</v>
      </c>
      <c r="G92">
        <v>0.91</v>
      </c>
      <c r="H92">
        <f t="shared" si="4"/>
        <v>-50.663497519727329</v>
      </c>
      <c r="I92">
        <f t="shared" si="5"/>
        <v>416.79693534325253</v>
      </c>
      <c r="K92">
        <v>91</v>
      </c>
      <c r="L92">
        <v>0.91</v>
      </c>
      <c r="M92">
        <f t="shared" si="6"/>
        <v>-14.072652224455593</v>
      </c>
      <c r="N92">
        <f t="shared" si="7"/>
        <v>323.5191940137392</v>
      </c>
    </row>
    <row r="93" spans="6:14" x14ac:dyDescent="0.4">
      <c r="F93">
        <v>92</v>
      </c>
      <c r="G93">
        <v>0.92</v>
      </c>
      <c r="H93">
        <f t="shared" si="4"/>
        <v>-46.684172292778193</v>
      </c>
      <c r="I93">
        <f t="shared" si="5"/>
        <v>380.79528738351667</v>
      </c>
      <c r="K93">
        <v>92</v>
      </c>
      <c r="L93">
        <v>0.92</v>
      </c>
      <c r="M93">
        <f t="shared" si="6"/>
        <v>-11.015308483793968</v>
      </c>
      <c r="N93">
        <f t="shared" si="7"/>
        <v>289.66121677854295</v>
      </c>
    </row>
    <row r="94" spans="6:14" x14ac:dyDescent="0.4">
      <c r="F94">
        <v>93</v>
      </c>
      <c r="G94">
        <v>0.93</v>
      </c>
      <c r="H94">
        <f t="shared" si="4"/>
        <v>-43.04759177205699</v>
      </c>
      <c r="I94">
        <f t="shared" si="5"/>
        <v>348.07946545408424</v>
      </c>
      <c r="K94">
        <v>93</v>
      </c>
      <c r="L94">
        <v>0.93</v>
      </c>
      <c r="M94">
        <f t="shared" si="6"/>
        <v>-8.2794278888847295</v>
      </c>
      <c r="N94">
        <f t="shared" si="7"/>
        <v>259.05768378290702</v>
      </c>
    </row>
    <row r="95" spans="6:14" x14ac:dyDescent="0.4">
      <c r="F95">
        <v>94</v>
      </c>
      <c r="G95">
        <v>0.94</v>
      </c>
      <c r="H95">
        <f t="shared" si="4"/>
        <v>-39.72258298369654</v>
      </c>
      <c r="I95">
        <f t="shared" si="5"/>
        <v>318.33004717200566</v>
      </c>
      <c r="K95">
        <v>94</v>
      </c>
      <c r="L95">
        <v>0.94</v>
      </c>
      <c r="M95">
        <f t="shared" si="6"/>
        <v>-5.8341548081358514</v>
      </c>
      <c r="N95">
        <f t="shared" si="7"/>
        <v>231.38851613222766</v>
      </c>
    </row>
    <row r="96" spans="6:14" x14ac:dyDescent="0.4">
      <c r="F96">
        <v>95</v>
      </c>
      <c r="G96">
        <v>0.95</v>
      </c>
      <c r="H96">
        <f t="shared" si="4"/>
        <v>-36.680990828616906</v>
      </c>
      <c r="I96">
        <f t="shared" si="5"/>
        <v>291.26089448339991</v>
      </c>
      <c r="K96">
        <v>95</v>
      </c>
      <c r="L96">
        <v>0.95</v>
      </c>
      <c r="M96">
        <f t="shared" si="6"/>
        <v>-3.651657566240198</v>
      </c>
      <c r="N96">
        <f t="shared" si="7"/>
        <v>206.36701286451364</v>
      </c>
    </row>
    <row r="97" spans="6:14" x14ac:dyDescent="0.4">
      <c r="F97">
        <v>96</v>
      </c>
      <c r="G97">
        <v>0.96</v>
      </c>
      <c r="H97">
        <f t="shared" si="4"/>
        <v>-33.897365094028537</v>
      </c>
      <c r="I97">
        <f t="shared" si="5"/>
        <v>266.61542288184484</v>
      </c>
      <c r="K97">
        <v>96</v>
      </c>
      <c r="L97">
        <v>0.96</v>
      </c>
      <c r="M97">
        <f t="shared" si="6"/>
        <v>-1.7068145508455754</v>
      </c>
      <c r="N97">
        <f t="shared" si="7"/>
        <v>183.73611409163141</v>
      </c>
    </row>
    <row r="98" spans="6:14" x14ac:dyDescent="0.4">
      <c r="F98">
        <v>97</v>
      </c>
      <c r="G98">
        <v>0.97</v>
      </c>
      <c r="H98">
        <f t="shared" si="4"/>
        <v>-31.348682370980004</v>
      </c>
      <c r="I98">
        <f t="shared" si="5"/>
        <v>244.16331990203619</v>
      </c>
      <c r="K98">
        <v>97</v>
      </c>
      <c r="L98">
        <v>0.97</v>
      </c>
      <c r="M98">
        <f t="shared" si="6"/>
        <v>2.3064715592433716E-2</v>
      </c>
      <c r="N98">
        <f t="shared" si="7"/>
        <v>163.26511373491732</v>
      </c>
    </row>
    <row r="99" spans="6:14" x14ac:dyDescent="0.4">
      <c r="F99">
        <v>98</v>
      </c>
      <c r="G99">
        <v>0.98</v>
      </c>
      <c r="H99">
        <f t="shared" si="4"/>
        <v>-29.014098695987808</v>
      </c>
      <c r="I99">
        <f t="shared" si="5"/>
        <v>223.69765501521709</v>
      </c>
      <c r="K99">
        <v>98</v>
      </c>
      <c r="L99">
        <v>0.98</v>
      </c>
      <c r="M99">
        <f t="shared" si="6"/>
        <v>1.5584877238527741</v>
      </c>
      <c r="N99">
        <f t="shared" si="7"/>
        <v>144.74676396694582</v>
      </c>
    </row>
    <row r="100" spans="6:14" x14ac:dyDescent="0.4">
      <c r="F100">
        <v>99</v>
      </c>
      <c r="G100">
        <v>0.99</v>
      </c>
      <c r="H100">
        <f t="shared" si="4"/>
        <v>-26.874729270675658</v>
      </c>
      <c r="I100">
        <f t="shared" si="5"/>
        <v>205.03233099511178</v>
      </c>
      <c r="K100">
        <v>99</v>
      </c>
      <c r="L100">
        <v>0.99</v>
      </c>
      <c r="M100">
        <f t="shared" si="6"/>
        <v>2.9179999949313524</v>
      </c>
      <c r="N100">
        <f t="shared" si="7"/>
        <v>127.99472141406901</v>
      </c>
    </row>
    <row r="101" spans="6:14" x14ac:dyDescent="0.4">
      <c r="F101">
        <v>100</v>
      </c>
      <c r="G101">
        <v>1</v>
      </c>
      <c r="H101">
        <f t="shared" si="4"/>
        <v>-24.913452076085569</v>
      </c>
      <c r="I101">
        <f t="shared" si="5"/>
        <v>187.99983360851834</v>
      </c>
      <c r="K101">
        <v>100</v>
      </c>
      <c r="L101">
        <v>1</v>
      </c>
      <c r="M101">
        <f t="shared" si="6"/>
        <v>4.1183821521341564</v>
      </c>
      <c r="N101">
        <f t="shared" si="7"/>
        <v>112.84129196030015</v>
      </c>
    </row>
    <row r="102" spans="6:14" x14ac:dyDescent="0.4">
      <c r="F102">
        <v>101</v>
      </c>
      <c r="G102">
        <v>1.01</v>
      </c>
      <c r="H102">
        <f t="shared" si="4"/>
        <v>-23.114732598505288</v>
      </c>
      <c r="I102">
        <f t="shared" si="5"/>
        <v>172.44924229134818</v>
      </c>
      <c r="K102">
        <v>101</v>
      </c>
      <c r="L102">
        <v>1.01</v>
      </c>
      <c r="M102">
        <f t="shared" si="6"/>
        <v>5.1748258341373576</v>
      </c>
      <c r="N102">
        <f t="shared" si="7"/>
        <v>99.135436800306749</v>
      </c>
    </row>
    <row r="103" spans="6:14" x14ac:dyDescent="0.4">
      <c r="F103">
        <v>102</v>
      </c>
      <c r="G103">
        <v>1.02</v>
      </c>
      <c r="H103">
        <f t="shared" si="4"/>
        <v>-21.464467230258602</v>
      </c>
      <c r="I103">
        <f t="shared" si="5"/>
        <v>158.24446944793141</v>
      </c>
      <c r="K103">
        <v>102</v>
      </c>
      <c r="L103">
        <v>1.02</v>
      </c>
      <c r="M103">
        <f t="shared" si="6"/>
        <v>6.101090888140293</v>
      </c>
      <c r="N103">
        <f t="shared" si="7"/>
        <v>86.741007366836627</v>
      </c>
    </row>
    <row r="104" spans="6:14" x14ac:dyDescent="0.4">
      <c r="F104">
        <v>103</v>
      </c>
      <c r="G104">
        <v>1.03</v>
      </c>
      <c r="H104">
        <f t="shared" si="4"/>
        <v>-19.949843209546657</v>
      </c>
      <c r="I104">
        <f t="shared" si="5"/>
        <v>145.26270028404835</v>
      </c>
      <c r="K104">
        <v>103</v>
      </c>
      <c r="L104">
        <v>1.03</v>
      </c>
      <c r="M104">
        <f t="shared" si="6"/>
        <v>6.9096459814740916</v>
      </c>
      <c r="N104">
        <f t="shared" si="7"/>
        <v>75.535181031082146</v>
      </c>
    </row>
    <row r="105" spans="6:14" x14ac:dyDescent="0.4">
      <c r="F105">
        <v>104</v>
      </c>
      <c r="G105">
        <v>1.04</v>
      </c>
      <c r="H105">
        <f t="shared" si="4"/>
        <v>-18.559213224577633</v>
      </c>
      <c r="I105">
        <f t="shared" si="5"/>
        <v>133.39300875789604</v>
      </c>
      <c r="K105">
        <v>104</v>
      </c>
      <c r="L105">
        <v>1.04</v>
      </c>
      <c r="M105">
        <f t="shared" si="6"/>
        <v>7.6117945087619372</v>
      </c>
      <c r="N105">
        <f t="shared" si="7"/>
        <v>65.40707314868682</v>
      </c>
    </row>
    <row r="106" spans="6:14" x14ac:dyDescent="0.4">
      <c r="F106">
        <v>105</v>
      </c>
      <c r="G106">
        <v>1.05</v>
      </c>
      <c r="H106">
        <f t="shared" si="4"/>
        <v>-17.281983034388734</v>
      </c>
      <c r="I106">
        <f t="shared" si="5"/>
        <v>122.53512839671632</v>
      </c>
      <c r="K106">
        <v>105</v>
      </c>
      <c r="L106">
        <v>1.05</v>
      </c>
      <c r="M106">
        <f t="shared" si="6"/>
        <v>8.2177874444478292</v>
      </c>
      <c r="N106">
        <f t="shared" si="7"/>
        <v>56.256504188155837</v>
      </c>
    </row>
    <row r="107" spans="6:14" x14ac:dyDescent="0.4">
      <c r="F107">
        <v>106</v>
      </c>
      <c r="G107">
        <v>1.06</v>
      </c>
      <c r="H107">
        <f t="shared" si="4"/>
        <v>-16.108510656643304</v>
      </c>
      <c r="I107">
        <f t="shared" si="5"/>
        <v>112.59835945505266</v>
      </c>
      <c r="K107">
        <v>106</v>
      </c>
      <c r="L107">
        <v>1.06</v>
      </c>
      <c r="M107">
        <f t="shared" si="6"/>
        <v>8.7369245925250549</v>
      </c>
      <c r="N107">
        <f t="shared" si="7"/>
        <v>47.992903407118661</v>
      </c>
    </row>
    <row r="108" spans="6:14" x14ac:dyDescent="0.4">
      <c r="F108">
        <v>107</v>
      </c>
      <c r="G108">
        <v>1.07</v>
      </c>
      <c r="H108">
        <f t="shared" si="4"/>
        <v>-15.030015845287679</v>
      </c>
      <c r="I108">
        <f t="shared" si="5"/>
        <v>103.50059624711622</v>
      </c>
      <c r="K108">
        <v>107</v>
      </c>
      <c r="L108">
        <v>1.07</v>
      </c>
      <c r="M108">
        <f t="shared" si="6"/>
        <v>9.1776455125902032</v>
      </c>
      <c r="N108">
        <f t="shared" si="7"/>
        <v>40.534332898842926</v>
      </c>
    </row>
    <row r="109" spans="6:14" x14ac:dyDescent="0.4">
      <c r="F109">
        <v>108</v>
      </c>
      <c r="G109">
        <v>1.08</v>
      </c>
      <c r="H109">
        <f t="shared" si="4"/>
        <v>-14.038498731700978</v>
      </c>
      <c r="I109">
        <f t="shared" si="5"/>
        <v>95.16746052388082</v>
      </c>
      <c r="K109">
        <v>108</v>
      </c>
      <c r="L109">
        <v>1.08</v>
      </c>
      <c r="M109">
        <f t="shared" si="6"/>
        <v>9.5476112505019142</v>
      </c>
      <c r="N109">
        <f t="shared" si="7"/>
        <v>33.806617870002825</v>
      </c>
    </row>
    <row r="110" spans="6:14" x14ac:dyDescent="0.4">
      <c r="F110">
        <v>109</v>
      </c>
      <c r="G110">
        <v>1.0900000000000001</v>
      </c>
      <c r="H110">
        <f t="shared" si="4"/>
        <v>-13.126666634810061</v>
      </c>
      <c r="I110">
        <f t="shared" si="5"/>
        <v>87.531528531073306</v>
      </c>
      <c r="K110">
        <v>109</v>
      </c>
      <c r="L110">
        <v>1.0900000000000001</v>
      </c>
      <c r="M110">
        <f t="shared" si="6"/>
        <v>9.8537778699902603</v>
      </c>
      <c r="N110">
        <f t="shared" si="7"/>
        <v>27.742570776673567</v>
      </c>
    </row>
    <row r="111" spans="6:14" x14ac:dyDescent="0.4">
      <c r="F111">
        <v>110</v>
      </c>
      <c r="G111">
        <v>1.1000000000000001</v>
      </c>
      <c r="H111">
        <f t="shared" si="4"/>
        <v>-12.28786816107951</v>
      </c>
      <c r="I111">
        <f t="shared" si="5"/>
        <v>80.531640915721084</v>
      </c>
      <c r="K111">
        <v>110</v>
      </c>
      <c r="L111">
        <v>1.1000000000000001</v>
      </c>
      <c r="M111">
        <f t="shared" si="6"/>
        <v>10.102462666035386</v>
      </c>
      <c r="N111">
        <f t="shared" si="7"/>
        <v>22.281298477395662</v>
      </c>
    </row>
    <row r="112" spans="6:14" x14ac:dyDescent="0.4">
      <c r="F112">
        <v>111</v>
      </c>
      <c r="G112">
        <v>1.1100000000000001</v>
      </c>
      <c r="H112">
        <f t="shared" si="4"/>
        <v>-11.516033816495638</v>
      </c>
      <c r="I112">
        <f t="shared" si="5"/>
        <v>74.112285979157846</v>
      </c>
      <c r="K112">
        <v>111</v>
      </c>
      <c r="L112">
        <v>1.1100000000000001</v>
      </c>
      <c r="M112">
        <f t="shared" si="6"/>
        <v>10.299403839538174</v>
      </c>
      <c r="N112">
        <f t="shared" si="7"/>
        <v>17.367582892822572</v>
      </c>
    </row>
    <row r="113" spans="6:14" x14ac:dyDescent="0.4">
      <c r="F113">
        <v>112</v>
      </c>
      <c r="G113">
        <v>1.1200000000000001</v>
      </c>
      <c r="H113">
        <f t="shared" si="4"/>
        <v>-10.805622441496352</v>
      </c>
      <c r="I113">
        <f t="shared" si="5"/>
        <v>68.223047931617472</v>
      </c>
      <c r="K113">
        <v>112</v>
      </c>
      <c r="L113">
        <v>1.1200000000000001</v>
      </c>
      <c r="M113">
        <f t="shared" si="6"/>
        <v>10.449814323891838</v>
      </c>
      <c r="N113">
        <f t="shared" si="7"/>
        <v>12.951326819053442</v>
      </c>
    </row>
    <row r="114" spans="6:14" x14ac:dyDescent="0.4">
      <c r="F114">
        <v>113</v>
      </c>
      <c r="G114">
        <v>1.1299999999999999</v>
      </c>
      <c r="H114">
        <f t="shared" si="4"/>
        <v>-10.151572857863302</v>
      </c>
      <c r="I114">
        <f t="shared" si="5"/>
        <v>62.818112811413073</v>
      </c>
      <c r="K114">
        <v>113</v>
      </c>
      <c r="L114">
        <v>1.1299999999999999</v>
      </c>
      <c r="M114">
        <f t="shared" si="6"/>
        <v>10.55843037591924</v>
      </c>
      <c r="N114">
        <f t="shared" si="7"/>
        <v>8.9870575499595908</v>
      </c>
    </row>
    <row r="115" spans="6:14" x14ac:dyDescent="0.4">
      <c r="F115">
        <v>114</v>
      </c>
      <c r="G115">
        <v>1.1399999999999999</v>
      </c>
      <c r="H115">
        <f t="shared" si="4"/>
        <v>-9.5492601852681034</v>
      </c>
      <c r="I115">
        <f t="shared" si="5"/>
        <v>57.85582561077284</v>
      </c>
      <c r="K115">
        <v>114</v>
      </c>
      <c r="L115">
        <v>1.1399999999999999</v>
      </c>
      <c r="M115">
        <f t="shared" si="6"/>
        <v>10.629555474891028</v>
      </c>
      <c r="N115">
        <f t="shared" si="7"/>
        <v>5.4334818432923937</v>
      </c>
    </row>
    <row r="116" spans="6:14" x14ac:dyDescent="0.4">
      <c r="F116">
        <v>115</v>
      </c>
      <c r="G116">
        <v>1.1499999999999999</v>
      </c>
      <c r="H116">
        <f t="shared" si="4"/>
        <v>-8.9944563456478441</v>
      </c>
      <c r="I116">
        <f t="shared" si="5"/>
        <v>53.298292918135409</v>
      </c>
      <c r="K116">
        <v>115</v>
      </c>
      <c r="L116">
        <v>1.1499999999999999</v>
      </c>
      <c r="M116">
        <f t="shared" si="6"/>
        <v>10.667100012785088</v>
      </c>
      <c r="N116">
        <f t="shared" si="7"/>
        <v>2.2530865333672856</v>
      </c>
    </row>
    <row r="117" spans="6:14" x14ac:dyDescent="0.4">
      <c r="F117">
        <v>116</v>
      </c>
      <c r="G117">
        <v>1.1599999999999999</v>
      </c>
      <c r="H117">
        <f t="shared" si="4"/>
        <v>-8.4832943269053942</v>
      </c>
      <c r="I117">
        <f t="shared" si="5"/>
        <v>49.11102605798461</v>
      </c>
      <c r="K117">
        <v>116</v>
      </c>
      <c r="L117">
        <v>1.1599999999999999</v>
      </c>
      <c r="M117">
        <f t="shared" si="6"/>
        <v>10.674617205558373</v>
      </c>
      <c r="N117">
        <f t="shared" si="7"/>
        <v>-0.58822023525690825</v>
      </c>
    </row>
    <row r="118" spans="6:14" x14ac:dyDescent="0.4">
      <c r="F118">
        <v>117</v>
      </c>
      <c r="G118">
        <v>1.17</v>
      </c>
      <c r="H118">
        <f t="shared" si="4"/>
        <v>-8.0122358244881511</v>
      </c>
      <c r="I118">
        <f t="shared" si="5"/>
        <v>45.262620297036719</v>
      </c>
      <c r="K118">
        <v>117</v>
      </c>
      <c r="L118">
        <v>1.17</v>
      </c>
      <c r="M118">
        <f t="shared" si="6"/>
        <v>10.65533560807995</v>
      </c>
      <c r="N118">
        <f t="shared" si="7"/>
        <v>-3.1214315906315599</v>
      </c>
    </row>
    <row r="119" spans="6:14" x14ac:dyDescent="0.4">
      <c r="F119">
        <v>118</v>
      </c>
      <c r="G119">
        <v>1.18</v>
      </c>
      <c r="H119">
        <f t="shared" si="4"/>
        <v>-7.578041920964659</v>
      </c>
      <c r="I119">
        <f t="shared" si="5"/>
        <v>41.724466200784747</v>
      </c>
      <c r="K119">
        <v>118</v>
      </c>
      <c r="L119">
        <v>1.18</v>
      </c>
      <c r="M119">
        <f t="shared" si="6"/>
        <v>10.612188573745742</v>
      </c>
      <c r="N119">
        <f t="shared" si="7"/>
        <v>-5.3747322548677046</v>
      </c>
    </row>
    <row r="120" spans="6:14" x14ac:dyDescent="0.4">
      <c r="F120">
        <v>119</v>
      </c>
      <c r="G120">
        <v>1.19</v>
      </c>
      <c r="H120">
        <f t="shared" si="4"/>
        <v>-7.1777465004724554</v>
      </c>
      <c r="I120">
        <f t="shared" si="5"/>
        <v>38.470489676505139</v>
      </c>
      <c r="K120">
        <v>119</v>
      </c>
      <c r="L120">
        <v>1.19</v>
      </c>
      <c r="M120">
        <f t="shared" si="6"/>
        <v>10.547840962982596</v>
      </c>
      <c r="N120">
        <f t="shared" si="7"/>
        <v>-7.3737600738563218</v>
      </c>
    </row>
    <row r="121" spans="6:14" x14ac:dyDescent="0.4">
      <c r="F121">
        <v>120</v>
      </c>
      <c r="G121">
        <v>1.2</v>
      </c>
      <c r="H121">
        <f t="shared" si="4"/>
        <v>-6.8086321274345556</v>
      </c>
      <c r="I121">
        <f t="shared" si="5"/>
        <v>35.476917636058019</v>
      </c>
      <c r="K121">
        <v>120</v>
      </c>
      <c r="L121">
        <v>1.2</v>
      </c>
      <c r="M121">
        <f t="shared" si="6"/>
        <v>10.464713372268616</v>
      </c>
      <c r="N121">
        <f t="shared" si="7"/>
        <v>-9.1418418274306656</v>
      </c>
    </row>
    <row r="122" spans="6:14" x14ac:dyDescent="0.4">
      <c r="F122">
        <v>121</v>
      </c>
      <c r="G122">
        <v>1.21</v>
      </c>
      <c r="H122">
        <f t="shared" si="4"/>
        <v>-6.4682081477512945</v>
      </c>
      <c r="I122">
        <f t="shared" si="5"/>
        <v>32.722066561133069</v>
      </c>
      <c r="K122">
        <v>121</v>
      </c>
      <c r="L122">
        <v>1.21</v>
      </c>
      <c r="M122">
        <f t="shared" si="6"/>
        <v>10.365004126433982</v>
      </c>
      <c r="N122">
        <f t="shared" si="7"/>
        <v>-10.700206042557427</v>
      </c>
    </row>
    <row r="123" spans="6:14" x14ac:dyDescent="0.4">
      <c r="F123">
        <v>122</v>
      </c>
      <c r="G123">
        <v>1.22</v>
      </c>
      <c r="H123">
        <f t="shared" si="4"/>
        <v>-6.1541907962118936</v>
      </c>
      <c r="I123">
        <f t="shared" si="5"/>
        <v>30.186151561191348</v>
      </c>
      <c r="K123">
        <v>122</v>
      </c>
      <c r="L123">
        <v>1.22</v>
      </c>
      <c r="M123">
        <f t="shared" si="6"/>
        <v>10.250709251417467</v>
      </c>
      <c r="N123">
        <f t="shared" si="7"/>
        <v>-12.068175224322164</v>
      </c>
    </row>
    <row r="124" spans="6:14" x14ac:dyDescent="0.4">
      <c r="F124">
        <v>123</v>
      </c>
      <c r="G124">
        <v>1.23</v>
      </c>
      <c r="H124">
        <f t="shared" si="4"/>
        <v>-5.864485116527467</v>
      </c>
      <c r="I124">
        <f t="shared" si="5"/>
        <v>27.851113785384538</v>
      </c>
      <c r="K124">
        <v>123</v>
      </c>
      <c r="L124">
        <v>1.23</v>
      </c>
      <c r="M124">
        <f t="shared" si="6"/>
        <v>10.123640621947539</v>
      </c>
      <c r="N124">
        <f t="shared" si="7"/>
        <v>-13.263339648171245</v>
      </c>
    </row>
    <row r="125" spans="6:14" x14ac:dyDescent="0.4">
      <c r="F125">
        <v>124</v>
      </c>
      <c r="G125">
        <v>1.24</v>
      </c>
      <c r="H125">
        <f t="shared" si="4"/>
        <v>-5.5971685205042023</v>
      </c>
      <c r="I125">
        <f t="shared" si="5"/>
        <v>25.700464288808277</v>
      </c>
      <c r="K125">
        <v>124</v>
      </c>
      <c r="L125">
        <v>1.24</v>
      </c>
      <c r="M125">
        <f t="shared" si="6"/>
        <v>9.9854424584540418</v>
      </c>
      <c r="N125">
        <f t="shared" si="7"/>
        <v>-14.301714617582372</v>
      </c>
    </row>
    <row r="126" spans="6:14" x14ac:dyDescent="0.4">
      <c r="F126">
        <v>125</v>
      </c>
      <c r="G126">
        <v>1.25</v>
      </c>
      <c r="H126">
        <f t="shared" si="4"/>
        <v>-5.350475830751301</v>
      </c>
      <c r="I126">
        <f t="shared" si="5"/>
        <v>23.719142664524487</v>
      </c>
      <c r="K126">
        <v>125</v>
      </c>
      <c r="L126">
        <v>1.25</v>
      </c>
      <c r="M126">
        <f t="shared" si="6"/>
        <v>9.8376063295958911</v>
      </c>
      <c r="N126">
        <f t="shared" si="7"/>
        <v>-15.197882880068722</v>
      </c>
    </row>
    <row r="127" spans="6:14" x14ac:dyDescent="0.4">
      <c r="F127">
        <v>126</v>
      </c>
      <c r="G127">
        <v>1.26</v>
      </c>
      <c r="H127">
        <f t="shared" si="4"/>
        <v>-5.1227856672137122</v>
      </c>
      <c r="I127">
        <f t="shared" si="5"/>
        <v>21.893388939236605</v>
      </c>
      <c r="K127">
        <v>126</v>
      </c>
      <c r="L127">
        <v>1.26</v>
      </c>
      <c r="M127">
        <f t="shared" si="6"/>
        <v>9.681484800852667</v>
      </c>
      <c r="N127">
        <f t="shared" si="7"/>
        <v>-15.965123707716419</v>
      </c>
    </row>
    <row r="128" spans="6:14" x14ac:dyDescent="0.4">
      <c r="F128">
        <v>127</v>
      </c>
      <c r="G128">
        <v>1.27</v>
      </c>
      <c r="H128">
        <f t="shared" si="4"/>
        <v>-4.9126080519665685</v>
      </c>
      <c r="I128">
        <f t="shared" si="5"/>
        <v>20.210627395391636</v>
      </c>
      <c r="K128">
        <v>127</v>
      </c>
      <c r="L128">
        <v>1.27</v>
      </c>
      <c r="M128">
        <f t="shared" si="6"/>
        <v>9.5183038554415624</v>
      </c>
      <c r="N128">
        <f t="shared" si="7"/>
        <v>-16.615529983389695</v>
      </c>
    </row>
    <row r="129" spans="6:14" x14ac:dyDescent="0.4">
      <c r="F129">
        <v>128</v>
      </c>
      <c r="G129">
        <v>1.28</v>
      </c>
      <c r="H129">
        <f t="shared" si="4"/>
        <v>-4.7185731193058791</v>
      </c>
      <c r="I129">
        <f t="shared" si="5"/>
        <v>18.659361128347857</v>
      </c>
      <c r="K129">
        <v>128</v>
      </c>
      <c r="L129">
        <v>1.28</v>
      </c>
      <c r="M129">
        <f t="shared" si="6"/>
        <v>9.3491742011848729</v>
      </c>
      <c r="N129">
        <f t="shared" si="7"/>
        <v>-17.160114487705322</v>
      </c>
    </row>
    <row r="130" spans="6:14" x14ac:dyDescent="0.4">
      <c r="F130">
        <v>129</v>
      </c>
      <c r="G130">
        <v>1.29</v>
      </c>
      <c r="H130">
        <f t="shared" si="4"/>
        <v>-4.539420829399611</v>
      </c>
      <c r="I130">
        <f t="shared" si="5"/>
        <v>17.22907627636377</v>
      </c>
      <c r="K130">
        <v>129</v>
      </c>
      <c r="L130">
        <v>1.29</v>
      </c>
      <c r="M130">
        <f t="shared" si="6"/>
        <v>9.1751015656874557</v>
      </c>
      <c r="N130">
        <f t="shared" si="7"/>
        <v>-17.608906452532732</v>
      </c>
    </row>
    <row r="131" spans="6:14" x14ac:dyDescent="0.4">
      <c r="F131">
        <v>130</v>
      </c>
      <c r="G131">
        <v>1.3</v>
      </c>
      <c r="H131">
        <f t="shared" ref="H131:H194" si="8">($C$13/(4*PI()*G131)*$C$18*$C$20+$C$4*EXP(-$C$5*G131/($D$18+$D$20))-$C$10/G131^6-$C$6*$C$7*EXP(-$C$8*(G131-$C$9)^2/(2*$C$6*G131)))</f>
        <v>-4.3739915937786034</v>
      </c>
      <c r="I131">
        <f t="shared" si="5"/>
        <v>15.910154975573029</v>
      </c>
      <c r="K131">
        <v>130</v>
      </c>
      <c r="L131">
        <v>1.3</v>
      </c>
      <c r="M131">
        <f t="shared" si="6"/>
        <v>8.9969960721342179</v>
      </c>
      <c r="N131">
        <f t="shared" si="7"/>
        <v>-17.97103933222742</v>
      </c>
    </row>
    <row r="132" spans="6:14" x14ac:dyDescent="0.4">
      <c r="F132">
        <v>131</v>
      </c>
      <c r="G132">
        <v>1.31</v>
      </c>
      <c r="H132">
        <f t="shared" si="8"/>
        <v>-4.2212177298881501</v>
      </c>
      <c r="I132">
        <f t="shared" ref="I132:I195" si="9">(H133-H131)/(G133-G131)</f>
        <v>14.693796193454643</v>
      </c>
      <c r="K132">
        <v>131</v>
      </c>
      <c r="L132">
        <v>1.31</v>
      </c>
      <c r="M132">
        <f t="shared" ref="M132:M195" si="10">($C$13/(4*PI()*L132)*$C$20*$C$20+$C$4*EXP(-$C$5*L132/($D$20+$D$20))-$C$10/L132^6-$C$6*$C$7*EXP(-$C$8*(L132-$C$9)^2/(2*$C$6*L132)))</f>
        <v>8.815680779042907</v>
      </c>
      <c r="N132">
        <f t="shared" ref="N132:N195" si="11">(M133-M131)/(L133-L131)</f>
        <v>-18.254830642283864</v>
      </c>
    </row>
    <row r="133" spans="6:14" x14ac:dyDescent="0.4">
      <c r="F133">
        <v>132</v>
      </c>
      <c r="G133">
        <v>1.32</v>
      </c>
      <c r="H133">
        <f t="shared" si="8"/>
        <v>-4.0801156699095102</v>
      </c>
      <c r="I133">
        <f t="shared" si="9"/>
        <v>13.571943684191911</v>
      </c>
      <c r="K133">
        <v>132</v>
      </c>
      <c r="L133">
        <v>1.32</v>
      </c>
      <c r="M133">
        <f t="shared" si="10"/>
        <v>8.6318994592885403</v>
      </c>
      <c r="N133">
        <f t="shared" si="11"/>
        <v>-18.467854625062934</v>
      </c>
    </row>
    <row r="134" spans="6:14" x14ac:dyDescent="0.4">
      <c r="F134">
        <v>133</v>
      </c>
      <c r="G134">
        <v>1.33</v>
      </c>
      <c r="H134">
        <f t="shared" si="8"/>
        <v>-3.9497788562043117</v>
      </c>
      <c r="I134">
        <f t="shared" si="9"/>
        <v>12.537220389031656</v>
      </c>
      <c r="K134">
        <v>133</v>
      </c>
      <c r="L134">
        <v>1.33</v>
      </c>
      <c r="M134">
        <f t="shared" si="10"/>
        <v>8.446323686541648</v>
      </c>
      <c r="N134">
        <f t="shared" si="11"/>
        <v>-18.617008422363295</v>
      </c>
    </row>
    <row r="135" spans="6:14" x14ac:dyDescent="0.4">
      <c r="F135">
        <v>134</v>
      </c>
      <c r="G135">
        <v>1.34</v>
      </c>
      <c r="H135">
        <f t="shared" si="8"/>
        <v>-3.8293712621288769</v>
      </c>
      <c r="I135">
        <f t="shared" si="9"/>
        <v>11.58286867549171</v>
      </c>
      <c r="K135">
        <v>134</v>
      </c>
      <c r="L135">
        <v>1.34</v>
      </c>
      <c r="M135">
        <f t="shared" si="10"/>
        <v>8.259559290841274</v>
      </c>
      <c r="N135">
        <f t="shared" si="11"/>
        <v>-18.708572363721458</v>
      </c>
    </row>
    <row r="136" spans="6:14" x14ac:dyDescent="0.4">
      <c r="F136">
        <v>135</v>
      </c>
      <c r="G136">
        <v>1.35</v>
      </c>
      <c r="H136">
        <f t="shared" si="8"/>
        <v>-3.7181214826944773</v>
      </c>
      <c r="I136">
        <f t="shared" si="9"/>
        <v>10.702695872045966</v>
      </c>
      <c r="K136">
        <v>135</v>
      </c>
      <c r="L136">
        <v>1.35</v>
      </c>
      <c r="M136">
        <f t="shared" si="10"/>
        <v>8.0721522392672185</v>
      </c>
      <c r="N136">
        <f t="shared" si="11"/>
        <v>-18.748264916446882</v>
      </c>
    </row>
    <row r="137" spans="6:14" x14ac:dyDescent="0.4">
      <c r="F137">
        <v>136</v>
      </c>
      <c r="G137">
        <v>1.36</v>
      </c>
      <c r="H137">
        <f t="shared" si="8"/>
        <v>-3.6153173446879574</v>
      </c>
      <c r="I137">
        <f t="shared" si="9"/>
        <v>9.891024610687662</v>
      </c>
      <c r="K137">
        <v>136</v>
      </c>
      <c r="L137">
        <v>1.36</v>
      </c>
      <c r="M137">
        <f t="shared" si="10"/>
        <v>7.8845939925123361</v>
      </c>
      <c r="N137">
        <f t="shared" si="11"/>
        <v>-18.741292787435377</v>
      </c>
    </row>
    <row r="138" spans="6:14" x14ac:dyDescent="0.4">
      <c r="F138">
        <v>137</v>
      </c>
      <c r="G138">
        <v>1.37</v>
      </c>
      <c r="H138">
        <f t="shared" si="8"/>
        <v>-3.5203009904807239</v>
      </c>
      <c r="I138">
        <f t="shared" si="9"/>
        <v>9.1426475392884665</v>
      </c>
      <c r="K138">
        <v>137</v>
      </c>
      <c r="L138">
        <v>1.37</v>
      </c>
      <c r="M138">
        <f t="shared" si="10"/>
        <v>7.6973263835185106</v>
      </c>
      <c r="N138">
        <f t="shared" si="11"/>
        <v>-18.692396617219988</v>
      </c>
    </row>
    <row r="139" spans="6:14" x14ac:dyDescent="0.4">
      <c r="F139">
        <v>138</v>
      </c>
      <c r="G139">
        <v>1.38</v>
      </c>
      <c r="H139">
        <f t="shared" si="8"/>
        <v>-3.4324643939021899</v>
      </c>
      <c r="I139">
        <f t="shared" si="9"/>
        <v>8.452786009690259</v>
      </c>
      <c r="K139">
        <v>138</v>
      </c>
      <c r="L139">
        <v>1.38</v>
      </c>
      <c r="M139">
        <f t="shared" si="10"/>
        <v>7.5107460601679401</v>
      </c>
      <c r="N139">
        <f t="shared" si="11"/>
        <v>-18.605892662536373</v>
      </c>
    </row>
    <row r="140" spans="6:14" x14ac:dyDescent="0.4">
      <c r="F140">
        <v>139</v>
      </c>
      <c r="G140">
        <v>1.39</v>
      </c>
      <c r="H140">
        <f t="shared" si="8"/>
        <v>-3.3512452702869204</v>
      </c>
      <c r="I140">
        <f t="shared" si="9"/>
        <v>7.8170523866080295</v>
      </c>
      <c r="K140">
        <v>139</v>
      </c>
      <c r="L140">
        <v>1.39</v>
      </c>
      <c r="M140">
        <f t="shared" si="10"/>
        <v>7.325208530267787</v>
      </c>
      <c r="N140">
        <f t="shared" si="11"/>
        <v>-18.485710824449459</v>
      </c>
    </row>
    <row r="141" spans="6:14" x14ac:dyDescent="0.4">
      <c r="F141">
        <v>140</v>
      </c>
      <c r="G141">
        <v>1.4</v>
      </c>
      <c r="H141">
        <f t="shared" si="8"/>
        <v>-3.2761233461700292</v>
      </c>
      <c r="I141">
        <f t="shared" si="9"/>
        <v>7.2314156572093662</v>
      </c>
      <c r="K141">
        <v>140</v>
      </c>
      <c r="L141">
        <v>1.4</v>
      </c>
      <c r="M141">
        <f t="shared" si="10"/>
        <v>7.1410318436789506</v>
      </c>
      <c r="N141">
        <f t="shared" si="11"/>
        <v>-18.335429344189819</v>
      </c>
    </row>
    <row r="142" spans="6:14" x14ac:dyDescent="0.4">
      <c r="F142">
        <v>141</v>
      </c>
      <c r="G142">
        <v>1.41</v>
      </c>
      <c r="H142">
        <f t="shared" si="8"/>
        <v>-3.206616957142733</v>
      </c>
      <c r="I142">
        <f t="shared" si="9"/>
        <v>6.6921700522362286</v>
      </c>
      <c r="K142">
        <v>141</v>
      </c>
      <c r="L142">
        <v>1.41</v>
      </c>
      <c r="M142">
        <f t="shared" si="10"/>
        <v>6.9584999433839902</v>
      </c>
      <c r="N142">
        <f t="shared" si="11"/>
        <v>-18.158306457726365</v>
      </c>
    </row>
    <row r="143" spans="6:14" x14ac:dyDescent="0.4">
      <c r="F143">
        <v>142</v>
      </c>
      <c r="G143">
        <v>1.42</v>
      </c>
      <c r="H143">
        <f t="shared" si="8"/>
        <v>-3.1422799451253045</v>
      </c>
      <c r="I143">
        <f t="shared" si="9"/>
        <v>6.1959064171058955</v>
      </c>
      <c r="K143">
        <v>142</v>
      </c>
      <c r="L143">
        <v>1.42</v>
      </c>
      <c r="M143">
        <f t="shared" si="10"/>
        <v>6.777865714524423</v>
      </c>
      <c r="N143">
        <f t="shared" si="11"/>
        <v>-17.957309272462471</v>
      </c>
    </row>
    <row r="144" spans="6:14" x14ac:dyDescent="0.4">
      <c r="F144">
        <v>143</v>
      </c>
      <c r="G144">
        <v>1.43</v>
      </c>
      <c r="H144">
        <f t="shared" si="8"/>
        <v>-3.082698828800615</v>
      </c>
      <c r="I144">
        <f t="shared" si="9"/>
        <v>5.7394860960228558</v>
      </c>
      <c r="K144">
        <v>143</v>
      </c>
      <c r="L144">
        <v>1.43</v>
      </c>
      <c r="M144">
        <f t="shared" si="10"/>
        <v>6.5993537579347405</v>
      </c>
      <c r="N144">
        <f t="shared" si="11"/>
        <v>-17.735140104722355</v>
      </c>
    </row>
    <row r="145" spans="6:14" x14ac:dyDescent="0.4">
      <c r="F145">
        <v>144</v>
      </c>
      <c r="G145">
        <v>1.44</v>
      </c>
      <c r="H145">
        <f t="shared" si="8"/>
        <v>-3.0274902232048473</v>
      </c>
      <c r="I145">
        <f t="shared" si="9"/>
        <v>5.3200171140649077</v>
      </c>
      <c r="K145">
        <v>144</v>
      </c>
      <c r="L145">
        <v>1.44</v>
      </c>
      <c r="M145">
        <f t="shared" si="10"/>
        <v>6.4231629124299756</v>
      </c>
      <c r="N145">
        <f t="shared" si="11"/>
        <v>-17.494260494705866</v>
      </c>
    </row>
    <row r="146" spans="6:14" x14ac:dyDescent="0.4">
      <c r="F146">
        <v>145</v>
      </c>
      <c r="G146">
        <v>1.45</v>
      </c>
      <c r="H146">
        <f t="shared" si="8"/>
        <v>-2.9762984865193167</v>
      </c>
      <c r="I146">
        <f t="shared" si="9"/>
        <v>4.9348324617930883</v>
      </c>
      <c r="K146">
        <v>145</v>
      </c>
      <c r="L146">
        <v>1.45</v>
      </c>
      <c r="M146">
        <f t="shared" si="10"/>
        <v>6.2494685480406229</v>
      </c>
      <c r="N146">
        <f t="shared" si="11"/>
        <v>-17.236913095882162</v>
      </c>
    </row>
    <row r="147" spans="6:14" x14ac:dyDescent="0.4">
      <c r="F147">
        <v>146</v>
      </c>
      <c r="G147">
        <v>1.46</v>
      </c>
      <c r="H147">
        <f t="shared" si="8"/>
        <v>-2.9287935739689854</v>
      </c>
      <c r="I147">
        <f t="shared" si="9"/>
        <v>4.581470304443287</v>
      </c>
      <c r="K147">
        <v>146</v>
      </c>
      <c r="L147">
        <v>1.46</v>
      </c>
      <c r="M147">
        <f t="shared" si="10"/>
        <v>6.0784246505123321</v>
      </c>
      <c r="N147">
        <f t="shared" si="11"/>
        <v>-16.965141618240484</v>
      </c>
    </row>
    <row r="148" spans="6:14" x14ac:dyDescent="0.4">
      <c r="F148">
        <v>147</v>
      </c>
      <c r="G148">
        <v>1.47</v>
      </c>
      <c r="H148">
        <f t="shared" si="8"/>
        <v>-2.8846690804304509</v>
      </c>
      <c r="I148">
        <f t="shared" si="9"/>
        <v>4.2576559534324785</v>
      </c>
      <c r="K148">
        <v>147</v>
      </c>
      <c r="L148">
        <v>1.47</v>
      </c>
      <c r="M148">
        <f t="shared" si="10"/>
        <v>5.9101657156758129</v>
      </c>
      <c r="N148">
        <f t="shared" si="11"/>
        <v>-16.680808989036752</v>
      </c>
    </row>
    <row r="149" spans="6:14" x14ac:dyDescent="0.4">
      <c r="F149">
        <v>148</v>
      </c>
      <c r="G149">
        <v>1.48</v>
      </c>
      <c r="H149">
        <f t="shared" si="8"/>
        <v>-2.8436404549003358</v>
      </c>
      <c r="I149">
        <f t="shared" si="9"/>
        <v>3.961285451974824</v>
      </c>
      <c r="K149">
        <v>148</v>
      </c>
      <c r="L149">
        <v>1.48</v>
      </c>
      <c r="M149">
        <f t="shared" si="10"/>
        <v>5.7448084707315967</v>
      </c>
      <c r="N149">
        <f t="shared" si="11"/>
        <v>-16.385613880549982</v>
      </c>
    </row>
    <row r="150" spans="6:14" x14ac:dyDescent="0.4">
      <c r="F150">
        <v>149</v>
      </c>
      <c r="G150">
        <v>1.49</v>
      </c>
      <c r="H150">
        <f t="shared" si="8"/>
        <v>-2.8054433713909543</v>
      </c>
      <c r="I150">
        <f t="shared" si="9"/>
        <v>3.6904106392220828</v>
      </c>
      <c r="K150">
        <v>149</v>
      </c>
      <c r="L150">
        <v>1.49</v>
      </c>
      <c r="M150">
        <f t="shared" si="10"/>
        <v>5.582453438064813</v>
      </c>
      <c r="N150">
        <f t="shared" si="11"/>
        <v>-16.08110574167377</v>
      </c>
    </row>
    <row r="151" spans="6:14" x14ac:dyDescent="0.4">
      <c r="F151">
        <v>150</v>
      </c>
      <c r="G151">
        <v>1.5</v>
      </c>
      <c r="H151">
        <f t="shared" si="8"/>
        <v>-2.7698322421158941</v>
      </c>
      <c r="I151">
        <f t="shared" si="9"/>
        <v>3.4432255687138116</v>
      </c>
      <c r="K151">
        <v>150</v>
      </c>
      <c r="L151">
        <v>1.5</v>
      </c>
      <c r="M151">
        <f t="shared" si="10"/>
        <v>5.423186355898121</v>
      </c>
      <c r="N151">
        <f t="shared" si="11"/>
        <v>-15.768698458729199</v>
      </c>
    </row>
    <row r="152" spans="6:14" x14ac:dyDescent="0.4">
      <c r="F152">
        <v>151</v>
      </c>
      <c r="G152">
        <v>1.51</v>
      </c>
      <c r="H152">
        <f t="shared" si="8"/>
        <v>-2.736578860016678</v>
      </c>
      <c r="I152">
        <f t="shared" si="9"/>
        <v>3.2180541671637837</v>
      </c>
      <c r="K152">
        <v>151</v>
      </c>
      <c r="L152">
        <v>1.51</v>
      </c>
      <c r="M152">
        <f t="shared" si="10"/>
        <v>5.2670794688902287</v>
      </c>
      <c r="N152">
        <f t="shared" si="11"/>
        <v>-15.449682760583746</v>
      </c>
    </row>
    <row r="153" spans="6:14" x14ac:dyDescent="0.4">
      <c r="F153">
        <v>152</v>
      </c>
      <c r="G153">
        <v>1.52</v>
      </c>
      <c r="H153">
        <f t="shared" si="8"/>
        <v>-2.7054711587726183</v>
      </c>
      <c r="I153">
        <f t="shared" si="9"/>
        <v>3.0133390288824975</v>
      </c>
      <c r="K153">
        <v>152</v>
      </c>
      <c r="L153">
        <v>1.52</v>
      </c>
      <c r="M153">
        <f t="shared" si="10"/>
        <v>5.1141927006864458</v>
      </c>
      <c r="N153">
        <f t="shared" si="11"/>
        <v>-15.125237473812033</v>
      </c>
    </row>
    <row r="154" spans="6:14" x14ac:dyDescent="0.4">
      <c r="F154">
        <v>153</v>
      </c>
      <c r="G154">
        <v>1.53</v>
      </c>
      <c r="H154">
        <f t="shared" si="8"/>
        <v>-2.676312079439028</v>
      </c>
      <c r="I154">
        <f t="shared" si="9"/>
        <v>2.8276312495248952</v>
      </c>
      <c r="K154">
        <v>153</v>
      </c>
      <c r="L154">
        <v>1.53</v>
      </c>
      <c r="M154">
        <f t="shared" si="10"/>
        <v>4.9645747194139878</v>
      </c>
      <c r="N154">
        <f t="shared" si="11"/>
        <v>-14.796439725220299</v>
      </c>
    </row>
    <row r="155" spans="6:14" x14ac:dyDescent="0.4">
      <c r="F155">
        <v>154</v>
      </c>
      <c r="G155">
        <v>1.54</v>
      </c>
      <c r="H155">
        <f t="shared" si="8"/>
        <v>-2.6489185337821204</v>
      </c>
      <c r="I155">
        <f t="shared" si="9"/>
        <v>2.6595812104911221</v>
      </c>
      <c r="K155">
        <v>154</v>
      </c>
      <c r="L155">
        <v>1.54</v>
      </c>
      <c r="M155">
        <f t="shared" si="10"/>
        <v>4.8182639061820396</v>
      </c>
      <c r="N155">
        <f t="shared" si="11"/>
        <v>-14.464274181325974</v>
      </c>
    </row>
    <row r="156" spans="6:14" x14ac:dyDescent="0.4">
      <c r="F156">
        <v>155</v>
      </c>
      <c r="G156">
        <v>1.55</v>
      </c>
      <c r="H156">
        <f t="shared" si="8"/>
        <v>-2.6231204552292056</v>
      </c>
      <c r="I156">
        <f t="shared" si="9"/>
        <v>2.5079302322459118</v>
      </c>
      <c r="K156">
        <v>155</v>
      </c>
      <c r="L156">
        <v>1.55</v>
      </c>
      <c r="M156">
        <f t="shared" si="10"/>
        <v>4.675289235787468</v>
      </c>
      <c r="N156">
        <f t="shared" si="11"/>
        <v>-14.129641407420689</v>
      </c>
    </row>
    <row r="157" spans="6:14" x14ac:dyDescent="0.4">
      <c r="F157">
        <v>156</v>
      </c>
      <c r="G157">
        <v>1.56</v>
      </c>
      <c r="H157">
        <f t="shared" si="8"/>
        <v>-2.5987599291372021</v>
      </c>
      <c r="I157">
        <f t="shared" si="9"/>
        <v>2.3715030211838717</v>
      </c>
      <c r="K157">
        <v>156</v>
      </c>
      <c r="L157">
        <v>1.56</v>
      </c>
      <c r="M157">
        <f t="shared" si="10"/>
        <v>4.5356710780336256</v>
      </c>
      <c r="N157">
        <f t="shared" si="11"/>
        <v>-13.793365422422875</v>
      </c>
    </row>
    <row r="158" spans="6:14" x14ac:dyDescent="0.4">
      <c r="F158">
        <v>157</v>
      </c>
      <c r="G158">
        <v>1.57</v>
      </c>
      <c r="H158">
        <f t="shared" si="8"/>
        <v>-2.5756903948055281</v>
      </c>
      <c r="I158">
        <f t="shared" si="9"/>
        <v>2.2492008404788804</v>
      </c>
      <c r="K158">
        <v>157</v>
      </c>
      <c r="L158">
        <v>1.57</v>
      </c>
      <c r="M158">
        <f t="shared" si="10"/>
        <v>4.3994219273390103</v>
      </c>
      <c r="N158">
        <f t="shared" si="11"/>
        <v>-13.456200519869409</v>
      </c>
    </row>
    <row r="159" spans="6:14" x14ac:dyDescent="0.4">
      <c r="F159">
        <v>158</v>
      </c>
      <c r="G159">
        <v>1.58</v>
      </c>
      <c r="H159">
        <f t="shared" si="8"/>
        <v>-2.5537759123276245</v>
      </c>
      <c r="I159">
        <f t="shared" si="9"/>
        <v>2.1399953406983956</v>
      </c>
      <c r="K159">
        <v>158</v>
      </c>
      <c r="L159">
        <v>1.58</v>
      </c>
      <c r="M159">
        <f t="shared" si="10"/>
        <v>4.2665470676362371</v>
      </c>
      <c r="N159">
        <f t="shared" si="11"/>
        <v>-13.118837420015282</v>
      </c>
    </row>
    <row r="160" spans="6:14" x14ac:dyDescent="0.4">
      <c r="F160">
        <v>159</v>
      </c>
      <c r="G160">
        <v>1.59</v>
      </c>
      <c r="H160">
        <f t="shared" si="8"/>
        <v>-2.5328904879915601</v>
      </c>
      <c r="I160">
        <f t="shared" si="9"/>
        <v>2.0429229908932793</v>
      </c>
      <c r="K160">
        <v>159</v>
      </c>
      <c r="L160">
        <v>1.59</v>
      </c>
      <c r="M160">
        <f t="shared" si="10"/>
        <v>4.1370451789387044</v>
      </c>
      <c r="N160">
        <f t="shared" si="11"/>
        <v>-12.781908813023424</v>
      </c>
    </row>
    <row r="161" spans="6:14" x14ac:dyDescent="0.4">
      <c r="F161">
        <v>160</v>
      </c>
      <c r="G161">
        <v>1.6</v>
      </c>
      <c r="H161">
        <f t="shared" si="8"/>
        <v>-2.5129174525097588</v>
      </c>
      <c r="I161">
        <f t="shared" si="9"/>
        <v>1.9570800554107741</v>
      </c>
      <c r="K161">
        <v>160</v>
      </c>
      <c r="L161">
        <v>1.6</v>
      </c>
      <c r="M161">
        <f t="shared" si="10"/>
        <v>4.0109088913757684</v>
      </c>
      <c r="N161">
        <f t="shared" si="11"/>
        <v>-12.44599434867072</v>
      </c>
    </row>
    <row r="162" spans="6:14" x14ac:dyDescent="0.4">
      <c r="F162">
        <v>161</v>
      </c>
      <c r="G162">
        <v>1.61</v>
      </c>
      <c r="H162">
        <f t="shared" si="8"/>
        <v>-2.4937488868833446</v>
      </c>
      <c r="I162">
        <f t="shared" si="9"/>
        <v>1.8816180658915753</v>
      </c>
      <c r="K162">
        <v>161</v>
      </c>
      <c r="L162">
        <v>1.61</v>
      </c>
      <c r="M162">
        <f t="shared" si="10"/>
        <v>3.8881252919652898</v>
      </c>
      <c r="N162">
        <f t="shared" si="11"/>
        <v>-12.111625123725734</v>
      </c>
    </row>
    <row r="163" spans="6:14" x14ac:dyDescent="0.4">
      <c r="F163">
        <v>162</v>
      </c>
      <c r="G163">
        <v>1.62</v>
      </c>
      <c r="H163">
        <f t="shared" si="8"/>
        <v>-2.4752850911919273</v>
      </c>
      <c r="I163">
        <f t="shared" si="9"/>
        <v>1.8157397418162988</v>
      </c>
      <c r="K163">
        <v>162</v>
      </c>
      <c r="L163">
        <v>1.62</v>
      </c>
      <c r="M163">
        <f t="shared" si="10"/>
        <v>3.7686763889012536</v>
      </c>
      <c r="N163">
        <f t="shared" si="11"/>
        <v>-11.779287714222152</v>
      </c>
    </row>
    <row r="164" spans="6:14" x14ac:dyDescent="0.4">
      <c r="F164">
        <v>163</v>
      </c>
      <c r="G164">
        <v>1.63</v>
      </c>
      <c r="H164">
        <f t="shared" si="8"/>
        <v>-2.457434092047019</v>
      </c>
      <c r="I164">
        <f t="shared" si="9"/>
        <v>1.7586953165964661</v>
      </c>
      <c r="K164">
        <v>163</v>
      </c>
      <c r="L164">
        <v>1.63</v>
      </c>
      <c r="M164">
        <f t="shared" si="10"/>
        <v>3.6525395376808492</v>
      </c>
      <c r="N164">
        <f t="shared" si="11"/>
        <v>-11.449427796193007</v>
      </c>
    </row>
    <row r="165" spans="6:14" x14ac:dyDescent="0.4">
      <c r="F165">
        <v>164</v>
      </c>
      <c r="G165">
        <v>1.64</v>
      </c>
      <c r="H165">
        <f t="shared" si="8"/>
        <v>-2.4401111848599983</v>
      </c>
      <c r="I165">
        <f t="shared" si="9"/>
        <v>1.7097792295823295</v>
      </c>
      <c r="K165">
        <v>164</v>
      </c>
      <c r="L165">
        <v>1.64</v>
      </c>
      <c r="M165">
        <f t="shared" si="10"/>
        <v>3.5396878329773958</v>
      </c>
      <c r="N165">
        <f t="shared" si="11"/>
        <v>-11.122453395005738</v>
      </c>
    </row>
    <row r="166" spans="6:14" x14ac:dyDescent="0.4">
      <c r="F166">
        <v>165</v>
      </c>
      <c r="G166">
        <v>1.65</v>
      </c>
      <c r="H166">
        <f t="shared" si="8"/>
        <v>-2.4232385074553724</v>
      </c>
      <c r="I166">
        <f t="shared" si="9"/>
        <v>1.6683271475214518</v>
      </c>
      <c r="K166">
        <v>165</v>
      </c>
      <c r="L166">
        <v>1.65</v>
      </c>
      <c r="M166">
        <f t="shared" si="10"/>
        <v>3.4300904697807342</v>
      </c>
      <c r="N166">
        <f t="shared" si="11"/>
        <v>-10.79873780025792</v>
      </c>
    </row>
    <row r="167" spans="6:14" x14ac:dyDescent="0.4">
      <c r="F167">
        <v>166</v>
      </c>
      <c r="G167">
        <v>1.66</v>
      </c>
      <c r="H167">
        <f t="shared" si="8"/>
        <v>-2.4067446419095693</v>
      </c>
      <c r="I167">
        <f t="shared" si="9"/>
        <v>1.6337132819376861</v>
      </c>
      <c r="K167">
        <v>166</v>
      </c>
      <c r="L167">
        <v>1.66</v>
      </c>
      <c r="M167">
        <f t="shared" si="10"/>
        <v>3.3237130769722372</v>
      </c>
      <c r="N167">
        <f t="shared" si="11"/>
        <v>-10.478622180230891</v>
      </c>
    </row>
    <row r="168" spans="6:14" x14ac:dyDescent="0.4">
      <c r="F168">
        <v>167</v>
      </c>
      <c r="G168">
        <v>1.67</v>
      </c>
      <c r="H168">
        <f t="shared" si="8"/>
        <v>-2.3905642418166186</v>
      </c>
      <c r="I168">
        <f t="shared" si="9"/>
        <v>1.6053479716576544</v>
      </c>
      <c r="K168">
        <v>167</v>
      </c>
      <c r="L168">
        <v>1.67</v>
      </c>
      <c r="M168">
        <f t="shared" si="10"/>
        <v>3.2205180261761162</v>
      </c>
      <c r="N168">
        <f t="shared" si="11"/>
        <v>-10.162417927101298</v>
      </c>
    </row>
    <row r="169" spans="6:14" x14ac:dyDescent="0.4">
      <c r="F169">
        <v>168</v>
      </c>
      <c r="G169">
        <v>1.68</v>
      </c>
      <c r="H169">
        <f t="shared" si="8"/>
        <v>-2.3746376824764162</v>
      </c>
      <c r="I169">
        <f t="shared" si="9"/>
        <v>1.582675502285412</v>
      </c>
      <c r="K169">
        <v>168</v>
      </c>
      <c r="L169">
        <v>1.68</v>
      </c>
      <c r="M169">
        <f t="shared" si="10"/>
        <v>3.120464718430211</v>
      </c>
      <c r="N169">
        <f t="shared" si="11"/>
        <v>-9.8504087615160305</v>
      </c>
    </row>
    <row r="170" spans="6:14" x14ac:dyDescent="0.4">
      <c r="F170">
        <v>169</v>
      </c>
      <c r="G170">
        <v>1.69</v>
      </c>
      <c r="H170">
        <f t="shared" si="8"/>
        <v>-2.3589107317709104</v>
      </c>
      <c r="I170">
        <f t="shared" si="9"/>
        <v>1.5651721368320479</v>
      </c>
      <c r="K170">
        <v>169</v>
      </c>
      <c r="L170">
        <v>1.69</v>
      </c>
      <c r="M170">
        <f t="shared" si="10"/>
        <v>3.0235098509457954</v>
      </c>
      <c r="N170">
        <f t="shared" si="11"/>
        <v>-9.5428526227121413</v>
      </c>
    </row>
    <row r="171" spans="6:14" x14ac:dyDescent="0.4">
      <c r="F171">
        <v>170</v>
      </c>
      <c r="G171">
        <v>1.7</v>
      </c>
      <c r="H171">
        <f t="shared" si="8"/>
        <v>-2.3433342397397752</v>
      </c>
      <c r="I171">
        <f t="shared" si="9"/>
        <v>1.5523443339608742</v>
      </c>
      <c r="K171">
        <v>170</v>
      </c>
      <c r="L171">
        <v>1.7</v>
      </c>
      <c r="M171">
        <f t="shared" si="10"/>
        <v>2.929607665975968</v>
      </c>
      <c r="N171">
        <f t="shared" si="11"/>
        <v>-9.2399833680749808</v>
      </c>
    </row>
    <row r="172" spans="6:14" x14ac:dyDescent="0.4">
      <c r="F172">
        <v>171</v>
      </c>
      <c r="G172">
        <v>1.71</v>
      </c>
      <c r="H172">
        <f t="shared" si="8"/>
        <v>-2.3278638450916929</v>
      </c>
      <c r="I172">
        <f t="shared" si="9"/>
        <v>1.5437271324143285</v>
      </c>
      <c r="K172">
        <v>171</v>
      </c>
      <c r="L172">
        <v>1.71</v>
      </c>
      <c r="M172">
        <f t="shared" si="10"/>
        <v>2.8387101835842956</v>
      </c>
      <c r="N172">
        <f t="shared" si="11"/>
        <v>-8.9420123039055586</v>
      </c>
    </row>
    <row r="173" spans="6:14" x14ac:dyDescent="0.4">
      <c r="F173">
        <v>172</v>
      </c>
      <c r="G173">
        <v>1.72</v>
      </c>
      <c r="H173">
        <f t="shared" si="8"/>
        <v>-2.3124596970914886</v>
      </c>
      <c r="I173">
        <f t="shared" si="9"/>
        <v>1.5388826821604016</v>
      </c>
      <c r="K173">
        <v>172</v>
      </c>
      <c r="L173">
        <v>1.72</v>
      </c>
      <c r="M173">
        <f t="shared" si="10"/>
        <v>2.7507674198978567</v>
      </c>
      <c r="N173">
        <f t="shared" si="11"/>
        <v>-8.6491295671759101</v>
      </c>
    </row>
    <row r="174" spans="6:14" x14ac:dyDescent="0.4">
      <c r="F174">
        <v>173</v>
      </c>
      <c r="G174">
        <v>1.73</v>
      </c>
      <c r="H174">
        <f t="shared" si="8"/>
        <v>-2.2970861914484848</v>
      </c>
      <c r="I174">
        <f t="shared" si="9"/>
        <v>1.5373989046282941</v>
      </c>
      <c r="K174">
        <v>173</v>
      </c>
      <c r="L174">
        <v>1.73</v>
      </c>
      <c r="M174">
        <f t="shared" si="10"/>
        <v>2.6657275922407773</v>
      </c>
      <c r="N174">
        <f t="shared" si="11"/>
        <v>-8.361505376193838</v>
      </c>
    </row>
    <row r="175" spans="6:14" x14ac:dyDescent="0.4">
      <c r="F175">
        <v>174</v>
      </c>
      <c r="G175">
        <v>1.74</v>
      </c>
      <c r="H175">
        <f t="shared" si="8"/>
        <v>-2.2817117189989227</v>
      </c>
      <c r="I175">
        <f t="shared" si="9"/>
        <v>1.5388882661247592</v>
      </c>
      <c r="K175">
        <v>174</v>
      </c>
      <c r="L175">
        <v>1.74</v>
      </c>
      <c r="M175">
        <f t="shared" si="10"/>
        <v>2.5835373123739798</v>
      </c>
      <c r="N175">
        <f t="shared" si="11"/>
        <v>-8.0792911663653353</v>
      </c>
    </row>
    <row r="176" spans="6:14" x14ac:dyDescent="0.4">
      <c r="F176">
        <v>175</v>
      </c>
      <c r="G176">
        <v>1.75</v>
      </c>
      <c r="H176">
        <f t="shared" si="8"/>
        <v>-2.2663084261259896</v>
      </c>
      <c r="I176">
        <f t="shared" si="9"/>
        <v>1.5429866501155396</v>
      </c>
      <c r="K176">
        <v>175</v>
      </c>
      <c r="L176">
        <v>1.75</v>
      </c>
      <c r="M176">
        <f t="shared" si="10"/>
        <v>2.5041417689134704</v>
      </c>
      <c r="N176">
        <f t="shared" si="11"/>
        <v>-7.8026206256260817</v>
      </c>
    </row>
    <row r="177" spans="6:14" x14ac:dyDescent="0.4">
      <c r="F177">
        <v>176</v>
      </c>
      <c r="G177">
        <v>1.76</v>
      </c>
      <c r="H177">
        <f t="shared" si="8"/>
        <v>-2.2508519859966118</v>
      </c>
      <c r="I177">
        <f t="shared" si="9"/>
        <v>1.5493523155407405</v>
      </c>
      <c r="K177">
        <v>176</v>
      </c>
      <c r="L177">
        <v>1.76</v>
      </c>
      <c r="M177">
        <f t="shared" si="10"/>
        <v>2.427484899861458</v>
      </c>
      <c r="N177">
        <f t="shared" si="11"/>
        <v>-7.5316106426137548</v>
      </c>
    </row>
    <row r="178" spans="6:14" x14ac:dyDescent="0.4">
      <c r="F178">
        <v>177</v>
      </c>
      <c r="G178">
        <v>1.77</v>
      </c>
      <c r="H178">
        <f t="shared" si="8"/>
        <v>-2.2353213798151748</v>
      </c>
      <c r="I178">
        <f t="shared" si="9"/>
        <v>1.5576649297132525</v>
      </c>
      <c r="K178">
        <v>177</v>
      </c>
      <c r="L178">
        <v>1.77</v>
      </c>
      <c r="M178">
        <f t="shared" si="10"/>
        <v>2.3535095560611952</v>
      </c>
      <c r="N178">
        <f t="shared" si="11"/>
        <v>-7.2663621792561299</v>
      </c>
    </row>
    <row r="179" spans="6:14" x14ac:dyDescent="0.4">
      <c r="F179">
        <v>178</v>
      </c>
      <c r="G179">
        <v>1.78</v>
      </c>
      <c r="H179">
        <f t="shared" si="8"/>
        <v>-2.2196986874023468</v>
      </c>
      <c r="I179">
        <f t="shared" si="9"/>
        <v>1.5676246656245882</v>
      </c>
      <c r="K179">
        <v>178</v>
      </c>
      <c r="L179">
        <v>1.78</v>
      </c>
      <c r="M179">
        <f t="shared" si="10"/>
        <v>2.2821576562763353</v>
      </c>
      <c r="N179">
        <f t="shared" si="11"/>
        <v>-7.0069610781613827</v>
      </c>
    </row>
    <row r="180" spans="6:14" x14ac:dyDescent="0.4">
      <c r="F180">
        <v>179</v>
      </c>
      <c r="G180">
        <v>1.79</v>
      </c>
      <c r="H180">
        <f t="shared" si="8"/>
        <v>-2.203968886502683</v>
      </c>
      <c r="I180">
        <f t="shared" si="9"/>
        <v>1.5789513546602394</v>
      </c>
      <c r="K180">
        <v>179</v>
      </c>
      <c r="L180">
        <v>1.79</v>
      </c>
      <c r="M180">
        <f t="shared" si="10"/>
        <v>2.2133703344979674</v>
      </c>
      <c r="N180">
        <f t="shared" si="11"/>
        <v>-6.7534788140044704</v>
      </c>
    </row>
    <row r="181" spans="6:14" x14ac:dyDescent="0.4">
      <c r="F181">
        <v>180</v>
      </c>
      <c r="G181">
        <v>1.8</v>
      </c>
      <c r="H181">
        <f t="shared" si="8"/>
        <v>-2.188119660309142</v>
      </c>
      <c r="I181">
        <f t="shared" si="9"/>
        <v>1.5913836868128182</v>
      </c>
      <c r="K181">
        <v>180</v>
      </c>
      <c r="L181">
        <v>1.8</v>
      </c>
      <c r="M181">
        <f t="shared" si="10"/>
        <v>2.1470880799962457</v>
      </c>
      <c r="N181">
        <f t="shared" si="11"/>
        <v>-6.5059731969963446</v>
      </c>
    </row>
    <row r="182" spans="6:14" x14ac:dyDescent="0.4">
      <c r="F182">
        <v>181</v>
      </c>
      <c r="G182">
        <v>1.81</v>
      </c>
      <c r="H182">
        <f t="shared" si="8"/>
        <v>-2.1721412127664266</v>
      </c>
      <c r="I182">
        <f t="shared" si="9"/>
        <v>1.6046784514818655</v>
      </c>
      <c r="K182">
        <v>181</v>
      </c>
      <c r="L182">
        <v>1.81</v>
      </c>
      <c r="M182">
        <f t="shared" si="10"/>
        <v>2.0832508705580404</v>
      </c>
      <c r="N182">
        <f t="shared" si="11"/>
        <v>-6.2644890355234963</v>
      </c>
    </row>
    <row r="183" spans="6:14" x14ac:dyDescent="0.4">
      <c r="F183">
        <v>182</v>
      </c>
      <c r="G183">
        <v>1.82</v>
      </c>
      <c r="H183">
        <f t="shared" si="8"/>
        <v>-2.1560260912795046</v>
      </c>
      <c r="I183">
        <f t="shared" si="9"/>
        <v>1.6186098128581281</v>
      </c>
      <c r="K183">
        <v>182</v>
      </c>
      <c r="L183">
        <v>1.82</v>
      </c>
      <c r="M183">
        <f t="shared" si="10"/>
        <v>2.0217982992857757</v>
      </c>
      <c r="N183">
        <f t="shared" si="11"/>
        <v>-6.0290587641116113</v>
      </c>
    </row>
    <row r="184" spans="6:14" x14ac:dyDescent="0.4">
      <c r="F184">
        <v>183</v>
      </c>
      <c r="G184">
        <v>1.83</v>
      </c>
      <c r="H184">
        <f t="shared" si="8"/>
        <v>-2.139769016509264</v>
      </c>
      <c r="I184">
        <f t="shared" si="9"/>
        <v>1.6329686147275242</v>
      </c>
      <c r="K184">
        <v>183</v>
      </c>
      <c r="L184">
        <v>1.83</v>
      </c>
      <c r="M184">
        <f t="shared" si="10"/>
        <v>1.962669695275808</v>
      </c>
      <c r="N184">
        <f t="shared" si="11"/>
        <v>-5.7997030420223696</v>
      </c>
    </row>
    <row r="185" spans="6:14" x14ac:dyDescent="0.4">
      <c r="F185">
        <v>184</v>
      </c>
      <c r="G185">
        <v>1.84</v>
      </c>
      <c r="H185">
        <f t="shared" si="8"/>
        <v>-2.1233667189849541</v>
      </c>
      <c r="I185">
        <f t="shared" si="9"/>
        <v>1.6475617102865032</v>
      </c>
      <c r="K185">
        <v>184</v>
      </c>
      <c r="L185">
        <v>1.84</v>
      </c>
      <c r="M185">
        <f t="shared" si="10"/>
        <v>1.9058042384453282</v>
      </c>
      <c r="N185">
        <f t="shared" si="11"/>
        <v>-5.5764313270304795</v>
      </c>
    </row>
    <row r="186" spans="6:14" x14ac:dyDescent="0.4">
      <c r="F186">
        <v>185</v>
      </c>
      <c r="G186">
        <v>1.85</v>
      </c>
      <c r="H186">
        <f t="shared" si="8"/>
        <v>-2.1068177823035339</v>
      </c>
      <c r="I186">
        <f t="shared" si="9"/>
        <v>1.6622113132463296</v>
      </c>
      <c r="K186">
        <v>185</v>
      </c>
      <c r="L186">
        <v>1.85</v>
      </c>
      <c r="M186">
        <f t="shared" si="10"/>
        <v>1.8511410687351983</v>
      </c>
      <c r="N186">
        <f t="shared" si="11"/>
        <v>-5.3592424282192974</v>
      </c>
    </row>
    <row r="187" spans="6:14" x14ac:dyDescent="0.4">
      <c r="F187">
        <v>186</v>
      </c>
      <c r="G187">
        <v>1.86</v>
      </c>
      <c r="H187">
        <f t="shared" si="8"/>
        <v>-2.0901224927200275</v>
      </c>
      <c r="I187">
        <f t="shared" si="9"/>
        <v>1.6767543671218006</v>
      </c>
      <c r="K187">
        <v>186</v>
      </c>
      <c r="L187">
        <v>1.86</v>
      </c>
      <c r="M187">
        <f t="shared" si="10"/>
        <v>1.7986193898809422</v>
      </c>
      <c r="N187">
        <f t="shared" si="11"/>
        <v>-5.1481250410209851</v>
      </c>
    </row>
    <row r="188" spans="6:14" x14ac:dyDescent="0.4">
      <c r="F188">
        <v>187</v>
      </c>
      <c r="G188">
        <v>1.87</v>
      </c>
      <c r="H188">
        <f t="shared" si="8"/>
        <v>-2.0732826949610978</v>
      </c>
      <c r="I188">
        <f t="shared" si="9"/>
        <v>1.69104193015654</v>
      </c>
      <c r="K188">
        <v>187</v>
      </c>
      <c r="L188">
        <v>1.87</v>
      </c>
      <c r="M188">
        <f t="shared" si="10"/>
        <v>1.7481785679147785</v>
      </c>
      <c r="N188">
        <f t="shared" si="11"/>
        <v>-4.9430582671497527</v>
      </c>
    </row>
    <row r="189" spans="6:14" x14ac:dyDescent="0.4">
      <c r="F189">
        <v>188</v>
      </c>
      <c r="G189">
        <v>1.88</v>
      </c>
      <c r="H189">
        <f t="shared" si="8"/>
        <v>-2.056301654116897</v>
      </c>
      <c r="I189">
        <f t="shared" si="9"/>
        <v>1.7049385738288465</v>
      </c>
      <c r="K189">
        <v>188</v>
      </c>
      <c r="L189">
        <v>1.88</v>
      </c>
      <c r="M189">
        <f t="shared" si="10"/>
        <v>1.6997582245379481</v>
      </c>
      <c r="N189">
        <f t="shared" si="11"/>
        <v>-4.7440121215820685</v>
      </c>
    </row>
    <row r="190" spans="6:14" x14ac:dyDescent="0.4">
      <c r="F190">
        <v>189</v>
      </c>
      <c r="G190">
        <v>1.89</v>
      </c>
      <c r="H190">
        <f t="shared" si="8"/>
        <v>-2.0391839234845213</v>
      </c>
      <c r="I190">
        <f t="shared" si="9"/>
        <v>1.7183217933206525</v>
      </c>
      <c r="K190">
        <v>189</v>
      </c>
      <c r="L190">
        <v>1.89</v>
      </c>
      <c r="M190">
        <f t="shared" si="10"/>
        <v>1.6532983254831382</v>
      </c>
      <c r="N190">
        <f t="shared" si="11"/>
        <v>-4.5509480282892989</v>
      </c>
    </row>
    <row r="191" spans="6:14" x14ac:dyDescent="0.4">
      <c r="F191">
        <v>190</v>
      </c>
      <c r="G191">
        <v>1.9</v>
      </c>
      <c r="H191">
        <f t="shared" si="8"/>
        <v>-2.0219352182504839</v>
      </c>
      <c r="I191">
        <f t="shared" si="9"/>
        <v>1.7310814287208027</v>
      </c>
      <c r="K191">
        <v>190</v>
      </c>
      <c r="L191">
        <v>1.9</v>
      </c>
      <c r="M191">
        <f t="shared" si="10"/>
        <v>1.608739263972162</v>
      </c>
      <c r="N191">
        <f t="shared" si="11"/>
        <v>-4.3638193060315871</v>
      </c>
    </row>
    <row r="192" spans="6:14" x14ac:dyDescent="0.4">
      <c r="F192">
        <v>191</v>
      </c>
      <c r="G192">
        <v>1.91</v>
      </c>
      <c r="H192">
        <f t="shared" si="8"/>
        <v>-2.0045622949101052</v>
      </c>
      <c r="I192">
        <f t="shared" si="9"/>
        <v>1.7431190960671901</v>
      </c>
      <c r="K192">
        <v>191</v>
      </c>
      <c r="L192">
        <v>1.91</v>
      </c>
      <c r="M192">
        <f t="shared" si="10"/>
        <v>1.5660219393625063</v>
      </c>
      <c r="N192">
        <f t="shared" si="11"/>
        <v>-4.1825716451843258</v>
      </c>
    </row>
    <row r="193" spans="6:14" x14ac:dyDescent="0.4">
      <c r="F193">
        <v>192</v>
      </c>
      <c r="G193">
        <v>1.92</v>
      </c>
      <c r="H193">
        <f t="shared" si="8"/>
        <v>-1.9870728363291401</v>
      </c>
      <c r="I193">
        <f t="shared" si="9"/>
        <v>1.7543476276260834</v>
      </c>
      <c r="K193">
        <v>192</v>
      </c>
      <c r="L193">
        <v>1.92</v>
      </c>
      <c r="M193">
        <f t="shared" si="10"/>
        <v>1.5250878310684755</v>
      </c>
      <c r="N193">
        <f t="shared" si="11"/>
        <v>-4.0071435762619698</v>
      </c>
    </row>
    <row r="194" spans="6:14" x14ac:dyDescent="0.4">
      <c r="F194">
        <v>193</v>
      </c>
      <c r="G194">
        <v>1.93</v>
      </c>
      <c r="H194">
        <f t="shared" si="8"/>
        <v>-1.9694753423575835</v>
      </c>
      <c r="I194">
        <f t="shared" si="9"/>
        <v>1.7646905210572423</v>
      </c>
      <c r="K194">
        <v>193</v>
      </c>
      <c r="L194">
        <v>1.93</v>
      </c>
      <c r="M194">
        <f t="shared" si="10"/>
        <v>1.4858790678372669</v>
      </c>
      <c r="N194">
        <f t="shared" si="11"/>
        <v>-3.837466930556007</v>
      </c>
    </row>
    <row r="195" spans="6:14" x14ac:dyDescent="0.4">
      <c r="F195">
        <v>194</v>
      </c>
      <c r="G195">
        <v>1.94</v>
      </c>
      <c r="H195">
        <f t="shared" ref="H195:H258" si="12">($C$13/(4*PI()*G195)*$C$18*$C$20+$C$4*EXP(-$C$5*G195/($D$18+$D$20))-$C$10/G195^6-$C$6*$C$7*EXP(-$C$8*(G195-$C$9)^2/(2*$C$6*G195)))</f>
        <v>-1.9517790259079952</v>
      </c>
      <c r="I195">
        <f t="shared" si="9"/>
        <v>1.7740813973237219</v>
      </c>
      <c r="K195">
        <v>194</v>
      </c>
      <c r="L195">
        <v>1.94</v>
      </c>
      <c r="M195">
        <f t="shared" si="10"/>
        <v>1.4483384924573552</v>
      </c>
      <c r="N195">
        <f t="shared" si="11"/>
        <v>-3.6734672930775338</v>
      </c>
    </row>
    <row r="196" spans="6:14" x14ac:dyDescent="0.4">
      <c r="F196">
        <v>195</v>
      </c>
      <c r="G196">
        <v>1.95</v>
      </c>
      <c r="H196">
        <f t="shared" si="12"/>
        <v>-1.933993714411109</v>
      </c>
      <c r="I196">
        <f t="shared" ref="I196:I259" si="13">(H197-H195)/(G197-G195)</f>
        <v>1.7824634673830315</v>
      </c>
      <c r="K196">
        <v>195</v>
      </c>
      <c r="L196">
        <v>1.95</v>
      </c>
      <c r="M196">
        <f t="shared" ref="M196:M259" si="14">($C$13/(4*PI()*L196)*$C$20*$C$20+$C$4*EXP(-$C$5*L196/($D$20+$D$20))-$C$10/L196^6-$C$6*$C$7*EXP(-$C$8*(L196-$C$9)^2/(2*$C$6*L196)))</f>
        <v>1.4124097219757161</v>
      </c>
      <c r="N196">
        <f t="shared" ref="N196:N259" si="15">(M197-M195)/(L197-L195)</f>
        <v>-3.5150644478215556</v>
      </c>
    </row>
    <row r="197" spans="6:14" x14ac:dyDescent="0.4">
      <c r="F197">
        <v>196</v>
      </c>
      <c r="G197">
        <v>1.96</v>
      </c>
      <c r="H197">
        <f t="shared" si="12"/>
        <v>-1.9161297565603346</v>
      </c>
      <c r="I197">
        <f t="shared" si="13"/>
        <v>1.7897890078400909</v>
      </c>
      <c r="K197">
        <v>196</v>
      </c>
      <c r="L197">
        <v>1.96</v>
      </c>
      <c r="M197">
        <f t="shared" si="14"/>
        <v>1.3780372035009241</v>
      </c>
      <c r="N197">
        <f t="shared" si="15"/>
        <v>-3.3621728152134236</v>
      </c>
    </row>
    <row r="198" spans="6:14" x14ac:dyDescent="0.4">
      <c r="F198">
        <v>197</v>
      </c>
      <c r="G198">
        <v>1.97</v>
      </c>
      <c r="H198">
        <f t="shared" si="12"/>
        <v>-1.8981979342543072</v>
      </c>
      <c r="I198">
        <f t="shared" si="13"/>
        <v>1.7960188458574373</v>
      </c>
      <c r="K198">
        <v>197</v>
      </c>
      <c r="L198">
        <v>1.97</v>
      </c>
      <c r="M198">
        <f t="shared" si="14"/>
        <v>1.3451662656714476</v>
      </c>
      <c r="N198">
        <f t="shared" si="15"/>
        <v>-3.2147018814815049</v>
      </c>
    </row>
    <row r="199" spans="6:14" x14ac:dyDescent="0.4">
      <c r="F199">
        <v>198</v>
      </c>
      <c r="G199">
        <v>1.98</v>
      </c>
      <c r="H199">
        <f t="shared" si="12"/>
        <v>-1.8802093796431858</v>
      </c>
      <c r="I199">
        <f t="shared" si="13"/>
        <v>1.8011218537086633</v>
      </c>
      <c r="K199">
        <v>198</v>
      </c>
      <c r="L199">
        <v>1.98</v>
      </c>
      <c r="M199">
        <f t="shared" si="14"/>
        <v>1.3137431658712939</v>
      </c>
      <c r="N199">
        <f t="shared" si="15"/>
        <v>-3.0725566196059457</v>
      </c>
    </row>
    <row r="200" spans="6:14" x14ac:dyDescent="0.4">
      <c r="F200">
        <v>199</v>
      </c>
      <c r="G200">
        <v>1.99</v>
      </c>
      <c r="H200">
        <f t="shared" si="12"/>
        <v>-1.8621754971801339</v>
      </c>
      <c r="I200">
        <f t="shared" si="13"/>
        <v>1.8050744534247249</v>
      </c>
      <c r="K200">
        <v>199</v>
      </c>
      <c r="L200">
        <v>1.99</v>
      </c>
      <c r="M200">
        <f t="shared" si="14"/>
        <v>1.2837151332793286</v>
      </c>
      <c r="N200">
        <f t="shared" si="15"/>
        <v>-2.9356379014216478</v>
      </c>
    </row>
    <row r="201" spans="6:14" x14ac:dyDescent="0.4">
      <c r="F201">
        <v>200</v>
      </c>
      <c r="G201">
        <v>2</v>
      </c>
      <c r="H201">
        <f t="shared" si="12"/>
        <v>-1.8441078905746913</v>
      </c>
      <c r="I201">
        <f t="shared" si="13"/>
        <v>1.8078601320300443</v>
      </c>
      <c r="K201">
        <v>200</v>
      </c>
      <c r="L201">
        <v>2</v>
      </c>
      <c r="M201">
        <f t="shared" si="14"/>
        <v>1.2550304078428609</v>
      </c>
      <c r="N201">
        <f t="shared" si="15"/>
        <v>-2.8038429004066785</v>
      </c>
    </row>
    <row r="202" spans="6:14" x14ac:dyDescent="0.4">
      <c r="F202">
        <v>201</v>
      </c>
      <c r="G202">
        <v>2.0099999999999998</v>
      </c>
      <c r="H202">
        <f t="shared" si="12"/>
        <v>-1.8260182945395333</v>
      </c>
      <c r="I202">
        <f t="shared" si="13"/>
        <v>1.8094689678898586</v>
      </c>
      <c r="K202">
        <v>201</v>
      </c>
      <c r="L202">
        <v>2.0099999999999998</v>
      </c>
      <c r="M202">
        <f t="shared" si="14"/>
        <v>1.2276382752711956</v>
      </c>
      <c r="N202">
        <f t="shared" si="15"/>
        <v>-2.6770654846548925</v>
      </c>
    </row>
    <row r="203" spans="6:14" x14ac:dyDescent="0.4">
      <c r="F203">
        <v>202</v>
      </c>
      <c r="G203">
        <v>2.02</v>
      </c>
      <c r="H203">
        <f t="shared" si="12"/>
        <v>-1.8079185112168941</v>
      </c>
      <c r="I203">
        <f t="shared" si="13"/>
        <v>1.8098971687000682</v>
      </c>
      <c r="K203">
        <v>202</v>
      </c>
      <c r="L203">
        <v>2.02</v>
      </c>
      <c r="M203">
        <f t="shared" si="14"/>
        <v>1.201489098149763</v>
      </c>
      <c r="N203">
        <f t="shared" si="15"/>
        <v>-2.5551965995228887</v>
      </c>
    </row>
    <row r="204" spans="6:14" x14ac:dyDescent="0.4">
      <c r="F204">
        <v>203</v>
      </c>
      <c r="G204">
        <v>2.0299999999999998</v>
      </c>
      <c r="H204">
        <f t="shared" si="12"/>
        <v>-1.789820351165532</v>
      </c>
      <c r="I204">
        <f t="shared" si="13"/>
        <v>1.8091466216509573</v>
      </c>
      <c r="K204">
        <v>203</v>
      </c>
      <c r="L204">
        <v>2.0299999999999998</v>
      </c>
      <c r="M204">
        <f t="shared" si="14"/>
        <v>1.1765343432807378</v>
      </c>
      <c r="N204">
        <f t="shared" si="15"/>
        <v>-2.438124639432413</v>
      </c>
    </row>
    <row r="205" spans="6:14" x14ac:dyDescent="0.4">
      <c r="F205">
        <v>204</v>
      </c>
      <c r="G205">
        <v>2.04</v>
      </c>
      <c r="H205">
        <f t="shared" si="12"/>
        <v>-1.7717355787838749</v>
      </c>
      <c r="I205">
        <f t="shared" si="13"/>
        <v>1.8072244562745683</v>
      </c>
      <c r="K205">
        <v>204</v>
      </c>
      <c r="L205">
        <v>2.04</v>
      </c>
      <c r="M205">
        <f t="shared" si="14"/>
        <v>1.1527266053611147</v>
      </c>
      <c r="N205">
        <f t="shared" si="15"/>
        <v>-2.3257358083335489</v>
      </c>
    </row>
    <row r="206" spans="6:14" x14ac:dyDescent="0.4">
      <c r="F206">
        <v>205</v>
      </c>
      <c r="G206">
        <v>2.0499999999999998</v>
      </c>
      <c r="H206">
        <f t="shared" si="12"/>
        <v>-1.7536758620400406</v>
      </c>
      <c r="I206">
        <f t="shared" si="13"/>
        <v>1.8041426204643092</v>
      </c>
      <c r="K206">
        <v>205</v>
      </c>
      <c r="L206">
        <v>2.0499999999999998</v>
      </c>
      <c r="M206">
        <f t="shared" si="14"/>
        <v>1.1300196271140668</v>
      </c>
      <c r="N206">
        <f t="shared" si="15"/>
        <v>-2.2179144683479795</v>
      </c>
    </row>
    <row r="207" spans="6:14" x14ac:dyDescent="0.4">
      <c r="F207">
        <v>206</v>
      </c>
      <c r="G207">
        <v>2.06</v>
      </c>
      <c r="H207">
        <f t="shared" si="12"/>
        <v>-1.7356527263745887</v>
      </c>
      <c r="I207">
        <f t="shared" si="13"/>
        <v>1.7999174701191374</v>
      </c>
      <c r="K207">
        <v>206</v>
      </c>
      <c r="L207">
        <v>2.06</v>
      </c>
      <c r="M207">
        <f t="shared" si="14"/>
        <v>1.1083683159941551</v>
      </c>
      <c r="N207">
        <f t="shared" si="15"/>
        <v>-2.1145434761473219</v>
      </c>
    </row>
    <row r="208" spans="6:14" x14ac:dyDescent="0.4">
      <c r="F208">
        <v>207</v>
      </c>
      <c r="G208">
        <v>2.0699999999999998</v>
      </c>
      <c r="H208">
        <f t="shared" si="12"/>
        <v>-1.7176775126376578</v>
      </c>
      <c r="I208">
        <f t="shared" si="13"/>
        <v>1.794569372822939</v>
      </c>
      <c r="K208">
        <v>207</v>
      </c>
      <c r="L208">
        <v>2.0699999999999998</v>
      </c>
      <c r="M208">
        <f t="shared" si="14"/>
        <v>1.0877287575911203</v>
      </c>
      <c r="N208">
        <f t="shared" si="15"/>
        <v>-2.0155045066614345</v>
      </c>
    </row>
    <row r="209" spans="6:14" x14ac:dyDescent="0.4">
      <c r="F209">
        <v>208</v>
      </c>
      <c r="G209">
        <v>2.08</v>
      </c>
      <c r="H209">
        <f t="shared" si="12"/>
        <v>-1.6997613389181299</v>
      </c>
      <c r="I209">
        <f t="shared" si="13"/>
        <v>1.7881223259247665</v>
      </c>
      <c r="K209">
        <v>208</v>
      </c>
      <c r="L209">
        <v>2.08</v>
      </c>
      <c r="M209">
        <f t="shared" si="14"/>
        <v>1.0680582258609264</v>
      </c>
      <c r="N209">
        <f t="shared" si="15"/>
        <v>-1.9206783637513696</v>
      </c>
    </row>
    <row r="210" spans="6:14" x14ac:dyDescent="0.4">
      <c r="F210">
        <v>209</v>
      </c>
      <c r="G210">
        <v>2.09</v>
      </c>
      <c r="H210">
        <f t="shared" si="12"/>
        <v>-1.6819150661191624</v>
      </c>
      <c r="I210">
        <f t="shared" si="13"/>
        <v>1.7806035893327061</v>
      </c>
      <c r="K210">
        <v>209</v>
      </c>
      <c r="L210">
        <v>2.09</v>
      </c>
      <c r="M210">
        <f t="shared" si="14"/>
        <v>1.0493151903160929</v>
      </c>
      <c r="N210">
        <f t="shared" si="15"/>
        <v>-1.8299452775359144</v>
      </c>
    </row>
    <row r="211" spans="6:14" x14ac:dyDescent="0.4">
      <c r="F211">
        <v>210</v>
      </c>
      <c r="G211">
        <v>2.1</v>
      </c>
      <c r="H211">
        <f t="shared" si="12"/>
        <v>-1.6641492671314757</v>
      </c>
      <c r="I211">
        <f t="shared" si="13"/>
        <v>1.7720433332823011</v>
      </c>
      <c r="K211">
        <v>210</v>
      </c>
      <c r="L211">
        <v>2.1</v>
      </c>
      <c r="M211">
        <f t="shared" si="14"/>
        <v>1.031459320310208</v>
      </c>
      <c r="N211">
        <f t="shared" si="15"/>
        <v>-1.7431851881083522</v>
      </c>
    </row>
    <row r="212" spans="6:14" x14ac:dyDescent="0.4">
      <c r="F212">
        <v>211</v>
      </c>
      <c r="G212">
        <v>2.11</v>
      </c>
      <c r="H212">
        <f t="shared" si="12"/>
        <v>-1.6464741994535164</v>
      </c>
      <c r="I212">
        <f t="shared" si="13"/>
        <v>1.7624743012830664</v>
      </c>
      <c r="K212">
        <v>211</v>
      </c>
      <c r="L212">
        <v>2.11</v>
      </c>
      <c r="M212">
        <f t="shared" si="14"/>
        <v>1.0144514865539258</v>
      </c>
      <c r="N212">
        <f t="shared" si="15"/>
        <v>-1.6602780154355219</v>
      </c>
    </row>
    <row r="213" spans="6:14" x14ac:dyDescent="0.4">
      <c r="F213">
        <v>212</v>
      </c>
      <c r="G213">
        <v>2.12</v>
      </c>
      <c r="H213">
        <f t="shared" si="12"/>
        <v>-1.6288997811058143</v>
      </c>
      <c r="I213">
        <f t="shared" si="13"/>
        <v>1.7519314883919541</v>
      </c>
      <c r="K213">
        <v>212</v>
      </c>
      <c r="L213">
        <v>2.12</v>
      </c>
      <c r="M213">
        <f t="shared" si="14"/>
        <v>0.99825376000149757</v>
      </c>
      <c r="N213">
        <f t="shared" si="15"/>
        <v>-1.5811039152863291</v>
      </c>
    </row>
    <row r="214" spans="6:14" x14ac:dyDescent="0.4">
      <c r="F214">
        <v>213</v>
      </c>
      <c r="G214">
        <v>2.13</v>
      </c>
      <c r="H214">
        <f t="shared" si="12"/>
        <v>-1.6114355696856772</v>
      </c>
      <c r="I214">
        <f t="shared" si="13"/>
        <v>1.7404518349038762</v>
      </c>
      <c r="K214">
        <v>213</v>
      </c>
      <c r="L214">
        <v>2.13</v>
      </c>
      <c r="M214">
        <f t="shared" si="14"/>
        <v>0.9828294082481992</v>
      </c>
      <c r="N214">
        <f t="shared" si="15"/>
        <v>-1.505543521091772</v>
      </c>
    </row>
    <row r="215" spans="6:14" x14ac:dyDescent="0.4">
      <c r="F215">
        <v>214</v>
      </c>
      <c r="G215">
        <v>2.14</v>
      </c>
      <c r="H215">
        <f t="shared" si="12"/>
        <v>-1.5940907444077368</v>
      </c>
      <c r="I215">
        <f t="shared" si="13"/>
        <v>1.7280739354944992</v>
      </c>
      <c r="K215">
        <v>214</v>
      </c>
      <c r="L215">
        <v>2.14</v>
      </c>
      <c r="M215">
        <f t="shared" si="14"/>
        <v>0.9681428895796621</v>
      </c>
      <c r="N215">
        <f t="shared" si="15"/>
        <v>-1.4334781716928355</v>
      </c>
    </row>
    <row r="216" spans="6:14" x14ac:dyDescent="0.4">
      <c r="F216">
        <v>215</v>
      </c>
      <c r="G216">
        <v>2.15</v>
      </c>
      <c r="H216">
        <f t="shared" si="12"/>
        <v>-1.5768740909757872</v>
      </c>
      <c r="I216">
        <f t="shared" si="13"/>
        <v>1.7148377637952834</v>
      </c>
      <c r="K216">
        <v>215</v>
      </c>
      <c r="L216">
        <v>2.15</v>
      </c>
      <c r="M216">
        <f t="shared" si="14"/>
        <v>0.95415984481434246</v>
      </c>
      <c r="N216">
        <f t="shared" si="15"/>
        <v>-1.3647901249874128</v>
      </c>
    </row>
    <row r="217" spans="6:14" x14ac:dyDescent="0.4">
      <c r="F217">
        <v>216</v>
      </c>
      <c r="G217">
        <v>2.16</v>
      </c>
      <c r="H217">
        <f t="shared" si="12"/>
        <v>-1.5597939891318311</v>
      </c>
      <c r="I217">
        <f t="shared" si="13"/>
        <v>1.7007844123276257</v>
      </c>
      <c r="K217">
        <v>216</v>
      </c>
      <c r="L217">
        <v>2.16</v>
      </c>
      <c r="M217">
        <f t="shared" si="14"/>
        <v>0.94084708707991382</v>
      </c>
      <c r="N217">
        <f t="shared" si="15"/>
        <v>-1.2993627575381683</v>
      </c>
    </row>
    <row r="218" spans="6:14" x14ac:dyDescent="0.4">
      <c r="F218">
        <v>217</v>
      </c>
      <c r="G218">
        <v>2.17</v>
      </c>
      <c r="H218">
        <f t="shared" si="12"/>
        <v>-1.5428584027292347</v>
      </c>
      <c r="I218">
        <f t="shared" si="13"/>
        <v>1.6859558476716592</v>
      </c>
      <c r="K218">
        <v>217</v>
      </c>
      <c r="L218">
        <v>2.17</v>
      </c>
      <c r="M218">
        <f t="shared" si="14"/>
        <v>0.92817258966357907</v>
      </c>
      <c r="N218">
        <f t="shared" si="15"/>
        <v>-1.2370807502535652</v>
      </c>
    </row>
    <row r="219" spans="6:14" x14ac:dyDescent="0.4">
      <c r="F219">
        <v>218</v>
      </c>
      <c r="G219">
        <v>2.1800000000000002</v>
      </c>
      <c r="H219">
        <f t="shared" si="12"/>
        <v>-1.5260748721783979</v>
      </c>
      <c r="I219">
        <f t="shared" si="13"/>
        <v>1.6703946806972165</v>
      </c>
      <c r="K219">
        <v>218</v>
      </c>
      <c r="L219">
        <v>2.1800000000000002</v>
      </c>
      <c r="M219">
        <f t="shared" si="14"/>
        <v>0.9161054720748425</v>
      </c>
      <c r="N219">
        <f t="shared" si="15"/>
        <v>-1.1778302603021251</v>
      </c>
    </row>
    <row r="220" spans="6:14" x14ac:dyDescent="0.4">
      <c r="F220">
        <v>219</v>
      </c>
      <c r="G220">
        <v>2.19</v>
      </c>
      <c r="H220">
        <f t="shared" si="12"/>
        <v>-1.5094505091152903</v>
      </c>
      <c r="I220">
        <f t="shared" si="13"/>
        <v>1.6541439516392515</v>
      </c>
      <c r="K220">
        <v>219</v>
      </c>
      <c r="L220">
        <v>2.19</v>
      </c>
      <c r="M220">
        <f t="shared" si="14"/>
        <v>0.90461598445753655</v>
      </c>
      <c r="N220">
        <f t="shared" si="15"/>
        <v>-1.1214990794643434</v>
      </c>
    </row>
    <row r="221" spans="6:14" x14ac:dyDescent="0.4">
      <c r="F221">
        <v>220</v>
      </c>
      <c r="G221">
        <v>2.2000000000000002</v>
      </c>
      <c r="H221">
        <f t="shared" si="12"/>
        <v>-1.4929919931456128</v>
      </c>
      <c r="I221">
        <f t="shared" si="13"/>
        <v>1.6372469297563848</v>
      </c>
      <c r="K221">
        <v>220</v>
      </c>
      <c r="L221">
        <v>2.2000000000000002</v>
      </c>
      <c r="M221">
        <f t="shared" si="14"/>
        <v>0.89367549048555561</v>
      </c>
      <c r="N221">
        <f t="shared" si="15"/>
        <v>-1.0679767791676888</v>
      </c>
    </row>
    <row r="222" spans="6:14" x14ac:dyDescent="0.4">
      <c r="F222">
        <v>221</v>
      </c>
      <c r="G222">
        <v>2.21</v>
      </c>
      <c r="H222">
        <f t="shared" si="12"/>
        <v>-1.4767055705201626</v>
      </c>
      <c r="I222">
        <f t="shared" si="13"/>
        <v>1.6197469272743557</v>
      </c>
      <c r="K222">
        <v>221</v>
      </c>
      <c r="L222">
        <v>2.21</v>
      </c>
      <c r="M222">
        <f t="shared" si="14"/>
        <v>0.88325644887418275</v>
      </c>
      <c r="N222">
        <f t="shared" si="15"/>
        <v>-1.0171548424888035</v>
      </c>
    </row>
    <row r="223" spans="6:14" x14ac:dyDescent="0.4">
      <c r="F223">
        <v>222</v>
      </c>
      <c r="G223">
        <v>2.2200000000000002</v>
      </c>
      <c r="H223">
        <f t="shared" si="12"/>
        <v>-1.4605970546001257</v>
      </c>
      <c r="I223">
        <f t="shared" si="13"/>
        <v>1.6016871272779274</v>
      </c>
      <c r="K223">
        <v>222</v>
      </c>
      <c r="L223">
        <v>2.2200000000000002</v>
      </c>
      <c r="M223">
        <f t="shared" si="14"/>
        <v>0.87333239363577952</v>
      </c>
      <c r="N223">
        <f t="shared" si="15"/>
        <v>-0.96892678344299621</v>
      </c>
    </row>
    <row r="224" spans="6:14" x14ac:dyDescent="0.4">
      <c r="F224">
        <v>223</v>
      </c>
      <c r="G224">
        <v>2.23</v>
      </c>
      <c r="H224">
        <f t="shared" si="12"/>
        <v>-1.444671827974604</v>
      </c>
      <c r="I224">
        <f t="shared" si="13"/>
        <v>1.5831104251846404</v>
      </c>
      <c r="K224">
        <v>223</v>
      </c>
      <c r="L224">
        <v>2.23</v>
      </c>
      <c r="M224">
        <f t="shared" si="14"/>
        <v>0.86387791320532281</v>
      </c>
      <c r="N224">
        <f t="shared" si="15"/>
        <v>-0.92318825391075532</v>
      </c>
    </row>
    <row r="225" spans="6:14" x14ac:dyDescent="0.4">
      <c r="F225">
        <v>224</v>
      </c>
      <c r="G225">
        <v>2.2400000000000002</v>
      </c>
      <c r="H225">
        <f t="shared" si="12"/>
        <v>-1.4289348460964328</v>
      </c>
      <c r="I225">
        <f t="shared" si="13"/>
        <v>1.564059283404283</v>
      </c>
      <c r="K225">
        <v>224</v>
      </c>
      <c r="L225">
        <v>2.2400000000000002</v>
      </c>
      <c r="M225">
        <f t="shared" si="14"/>
        <v>0.8548686285575644</v>
      </c>
      <c r="N225">
        <f t="shared" si="15"/>
        <v>-0.87983713858106249</v>
      </c>
    </row>
    <row r="226" spans="6:14" x14ac:dyDescent="0.4">
      <c r="F226">
        <v>225</v>
      </c>
      <c r="G226">
        <v>2.25</v>
      </c>
      <c r="H226">
        <f t="shared" si="12"/>
        <v>-1.4133906423065183</v>
      </c>
      <c r="I226">
        <f t="shared" si="13"/>
        <v>1.5445755987627203</v>
      </c>
      <c r="K226">
        <v>225</v>
      </c>
      <c r="L226">
        <v>2.25</v>
      </c>
      <c r="M226">
        <f t="shared" si="14"/>
        <v>0.84628117043370155</v>
      </c>
      <c r="N226">
        <f t="shared" si="15"/>
        <v>-0.83877363831494478</v>
      </c>
    </row>
    <row r="227" spans="6:14" x14ac:dyDescent="0.4">
      <c r="F227">
        <v>226</v>
      </c>
      <c r="G227">
        <v>2.2599999999999998</v>
      </c>
      <c r="H227">
        <f t="shared" si="12"/>
        <v>-1.3980433341211791</v>
      </c>
      <c r="I227">
        <f t="shared" si="13"/>
        <v>1.5247005822475499</v>
      </c>
      <c r="K227">
        <v>226</v>
      </c>
      <c r="L227">
        <v>2.2599999999999998</v>
      </c>
      <c r="M227">
        <f t="shared" si="14"/>
        <v>0.83809315579126586</v>
      </c>
      <c r="N227">
        <f t="shared" si="15"/>
        <v>-0.79990034235383134</v>
      </c>
    </row>
    <row r="228" spans="6:14" x14ac:dyDescent="0.4">
      <c r="F228">
        <v>227</v>
      </c>
      <c r="G228">
        <v>2.27</v>
      </c>
      <c r="H228">
        <f t="shared" si="12"/>
        <v>-1.3828966306615673</v>
      </c>
      <c r="I228">
        <f t="shared" si="13"/>
        <v>1.5044746506137727</v>
      </c>
      <c r="K228">
        <v>227</v>
      </c>
      <c r="L228">
        <v>2.27</v>
      </c>
      <c r="M228">
        <f t="shared" si="14"/>
        <v>0.83028316358662491</v>
      </c>
      <c r="N228">
        <f t="shared" si="15"/>
        <v>-0.76312228981655283</v>
      </c>
    </row>
    <row r="229" spans="6:14" x14ac:dyDescent="0.4">
      <c r="F229">
        <v>228</v>
      </c>
      <c r="G229">
        <v>2.2799999999999998</v>
      </c>
      <c r="H229">
        <f t="shared" si="12"/>
        <v>-1.3679538411089036</v>
      </c>
      <c r="I229">
        <f t="shared" si="13"/>
        <v>1.4839373293740397</v>
      </c>
      <c r="K229">
        <v>228</v>
      </c>
      <c r="L229">
        <v>2.2799999999999998</v>
      </c>
      <c r="M229">
        <f t="shared" si="14"/>
        <v>0.82283070999493479</v>
      </c>
      <c r="N229">
        <f t="shared" si="15"/>
        <v>-0.7283470209418379</v>
      </c>
    </row>
    <row r="230" spans="6:14" x14ac:dyDescent="0.4">
      <c r="F230">
        <v>229</v>
      </c>
      <c r="G230">
        <v>2.29</v>
      </c>
      <c r="H230">
        <f t="shared" si="12"/>
        <v>-1.3532178840740865</v>
      </c>
      <c r="I230">
        <f t="shared" si="13"/>
        <v>1.4631271666849952</v>
      </c>
      <c r="K230">
        <v>229</v>
      </c>
      <c r="L230">
        <v>2.29</v>
      </c>
      <c r="M230">
        <f t="shared" si="14"/>
        <v>0.81571622316778813</v>
      </c>
      <c r="N230">
        <f t="shared" si="15"/>
        <v>-0.69548461854609323</v>
      </c>
    </row>
    <row r="231" spans="6:14" x14ac:dyDescent="0.4">
      <c r="F231">
        <v>230</v>
      </c>
      <c r="G231">
        <v>2.2999999999999998</v>
      </c>
      <c r="H231">
        <f t="shared" si="12"/>
        <v>-1.3386912977752037</v>
      </c>
      <c r="I231">
        <f t="shared" si="13"/>
        <v>1.4420816576326976</v>
      </c>
      <c r="K231">
        <v>230</v>
      </c>
      <c r="L231">
        <v>2.2999999999999998</v>
      </c>
      <c r="M231">
        <f t="shared" si="14"/>
        <v>0.80892101762401292</v>
      </c>
      <c r="N231">
        <f t="shared" si="15"/>
        <v>-0.66444774017424491</v>
      </c>
    </row>
    <row r="232" spans="6:14" x14ac:dyDescent="0.4">
      <c r="F232">
        <v>231</v>
      </c>
      <c r="G232">
        <v>2.31</v>
      </c>
      <c r="H232">
        <f t="shared" si="12"/>
        <v>-1.3243762509214325</v>
      </c>
      <c r="I232">
        <f t="shared" si="13"/>
        <v>1.4208371784145677</v>
      </c>
      <c r="K232">
        <v>231</v>
      </c>
      <c r="L232">
        <v>2.31</v>
      </c>
      <c r="M232">
        <f t="shared" si="14"/>
        <v>0.80242726836430323</v>
      </c>
      <c r="N232">
        <f t="shared" si="15"/>
        <v>-0.63515164142756653</v>
      </c>
    </row>
    <row r="233" spans="6:14" x14ac:dyDescent="0.4">
      <c r="F233">
        <v>232</v>
      </c>
      <c r="G233">
        <v>2.3199999999999998</v>
      </c>
      <c r="H233">
        <f t="shared" si="12"/>
        <v>-1.3102745542069123</v>
      </c>
      <c r="I233">
        <f t="shared" si="13"/>
        <v>1.3994289299113936</v>
      </c>
      <c r="K233">
        <v>232</v>
      </c>
      <c r="L233">
        <v>2.3199999999999998</v>
      </c>
      <c r="M233">
        <f t="shared" si="14"/>
        <v>0.79621798479546158</v>
      </c>
      <c r="N233">
        <f t="shared" si="15"/>
        <v>-0.60751419095540438</v>
      </c>
    </row>
    <row r="234" spans="6:14" x14ac:dyDescent="0.4">
      <c r="F234">
        <v>233</v>
      </c>
      <c r="G234">
        <v>2.33</v>
      </c>
      <c r="H234">
        <f t="shared" si="12"/>
        <v>-1.2963876723232046</v>
      </c>
      <c r="I234">
        <f t="shared" si="13"/>
        <v>1.3778908901430951</v>
      </c>
      <c r="K234">
        <v>233</v>
      </c>
      <c r="L234">
        <v>2.33</v>
      </c>
      <c r="M234">
        <f t="shared" si="14"/>
        <v>0.79027698454519513</v>
      </c>
      <c r="N234">
        <f t="shared" si="15"/>
        <v>-0.58145587759801887</v>
      </c>
    </row>
    <row r="235" spans="6:14" x14ac:dyDescent="0.4">
      <c r="F235">
        <v>234</v>
      </c>
      <c r="G235">
        <v>2.34</v>
      </c>
      <c r="H235">
        <f t="shared" si="12"/>
        <v>-1.2827167364040504</v>
      </c>
      <c r="I235">
        <f t="shared" si="13"/>
        <v>1.3562557751028204</v>
      </c>
      <c r="K235">
        <v>234</v>
      </c>
      <c r="L235">
        <v>2.34</v>
      </c>
      <c r="M235">
        <f t="shared" si="14"/>
        <v>0.78458886724350119</v>
      </c>
      <c r="N235">
        <f t="shared" si="15"/>
        <v>-0.55689981016659407</v>
      </c>
    </row>
    <row r="236" spans="6:14" x14ac:dyDescent="0.4">
      <c r="F236">
        <v>235</v>
      </c>
      <c r="G236">
        <v>2.35</v>
      </c>
      <c r="H236">
        <f t="shared" si="12"/>
        <v>-1.2692625568211482</v>
      </c>
      <c r="I236">
        <f t="shared" si="13"/>
        <v>1.3345550074677515</v>
      </c>
      <c r="K236">
        <v>235</v>
      </c>
      <c r="L236">
        <v>2.35</v>
      </c>
      <c r="M236">
        <f t="shared" si="14"/>
        <v>0.77913898834186324</v>
      </c>
      <c r="N236">
        <f t="shared" si="15"/>
        <v>-0.53377171034226745</v>
      </c>
    </row>
    <row r="237" spans="6:14" x14ac:dyDescent="0.4">
      <c r="F237">
        <v>236</v>
      </c>
      <c r="G237">
        <v>2.36</v>
      </c>
      <c r="H237">
        <f t="shared" si="12"/>
        <v>-1.2560256362546953</v>
      </c>
      <c r="I237">
        <f t="shared" si="13"/>
        <v>1.3128186926918739</v>
      </c>
      <c r="K237">
        <v>236</v>
      </c>
      <c r="L237">
        <v>2.36</v>
      </c>
      <c r="M237">
        <f t="shared" si="14"/>
        <v>0.77391343303665583</v>
      </c>
      <c r="N237">
        <f t="shared" si="15"/>
        <v>-0.51199989917074484</v>
      </c>
    </row>
    <row r="238" spans="6:14" x14ac:dyDescent="0.4">
      <c r="F238">
        <v>237</v>
      </c>
      <c r="G238">
        <v>2.37</v>
      </c>
      <c r="H238">
        <f t="shared" si="12"/>
        <v>-1.2430061829673107</v>
      </c>
      <c r="I238">
        <f t="shared" si="13"/>
        <v>1.2910756019929071</v>
      </c>
      <c r="K238">
        <v>237</v>
      </c>
      <c r="L238">
        <v>2.37</v>
      </c>
      <c r="M238">
        <f t="shared" si="14"/>
        <v>0.76889899035844833</v>
      </c>
      <c r="N238">
        <f t="shared" si="15"/>
        <v>-0.49151527761967473</v>
      </c>
    </row>
    <row r="239" spans="6:14" x14ac:dyDescent="0.4">
      <c r="F239">
        <v>238</v>
      </c>
      <c r="G239">
        <v>2.38</v>
      </c>
      <c r="H239">
        <f t="shared" si="12"/>
        <v>-1.2302041242148372</v>
      </c>
      <c r="I239">
        <f t="shared" si="13"/>
        <v>1.269353161754293</v>
      </c>
      <c r="K239">
        <v>238</v>
      </c>
      <c r="L239">
        <v>2.38</v>
      </c>
      <c r="M239">
        <f t="shared" si="14"/>
        <v>0.76408312748426233</v>
      </c>
      <c r="N239">
        <f t="shared" si="15"/>
        <v>-0.47225130165940388</v>
      </c>
    </row>
    <row r="240" spans="6:14" x14ac:dyDescent="0.4">
      <c r="F240">
        <v>239</v>
      </c>
      <c r="G240">
        <v>2.39</v>
      </c>
      <c r="H240">
        <f t="shared" si="12"/>
        <v>-1.2176191197322248</v>
      </c>
      <c r="I240">
        <f t="shared" si="13"/>
        <v>1.2476774488755937</v>
      </c>
      <c r="K240">
        <v>239</v>
      </c>
      <c r="L240">
        <v>2.39</v>
      </c>
      <c r="M240">
        <f t="shared" si="14"/>
        <v>0.75945396432526024</v>
      </c>
      <c r="N240">
        <f t="shared" si="15"/>
        <v>-0.45414395231463361</v>
      </c>
    </row>
    <row r="241" spans="6:14" x14ac:dyDescent="0.4">
      <c r="F241">
        <v>240</v>
      </c>
      <c r="G241">
        <v>2.4</v>
      </c>
      <c r="H241">
        <f t="shared" si="12"/>
        <v>-1.2052505752373253</v>
      </c>
      <c r="I241">
        <f t="shared" si="13"/>
        <v>1.2260731916153611</v>
      </c>
      <c r="K241">
        <v>240</v>
      </c>
      <c r="L241">
        <v>2.4</v>
      </c>
      <c r="M241">
        <f t="shared" si="14"/>
        <v>0.75500024843796965</v>
      </c>
      <c r="N241">
        <f t="shared" si="15"/>
        <v>-0.4371317011236438</v>
      </c>
    </row>
    <row r="242" spans="6:14" x14ac:dyDescent="0.4">
      <c r="F242">
        <v>241</v>
      </c>
      <c r="G242">
        <v>2.41</v>
      </c>
      <c r="H242">
        <f t="shared" si="12"/>
        <v>-1.1930976558999176</v>
      </c>
      <c r="I242">
        <f t="shared" si="13"/>
        <v>1.2045637754841454</v>
      </c>
      <c r="K242">
        <v>241</v>
      </c>
      <c r="L242">
        <v>2.41</v>
      </c>
      <c r="M242">
        <f t="shared" si="14"/>
        <v>0.75071133030278736</v>
      </c>
      <c r="N242">
        <f t="shared" si="15"/>
        <v>-0.42115547142876314</v>
      </c>
    </row>
    <row r="243" spans="6:14" x14ac:dyDescent="0.4">
      <c r="F243">
        <v>242</v>
      </c>
      <c r="G243">
        <v>2.42</v>
      </c>
      <c r="H243">
        <f t="shared" si="12"/>
        <v>-1.1811592997276423</v>
      </c>
      <c r="I243">
        <f t="shared" si="13"/>
        <v>1.1831712537601724</v>
      </c>
      <c r="K243">
        <v>242</v>
      </c>
      <c r="L243">
        <v>2.42</v>
      </c>
      <c r="M243">
        <f t="shared" si="14"/>
        <v>0.74657713900939437</v>
      </c>
      <c r="N243">
        <f t="shared" si="15"/>
        <v>-0.40615859590665238</v>
      </c>
    </row>
    <row r="244" spans="6:14" x14ac:dyDescent="0.4">
      <c r="F244">
        <v>243</v>
      </c>
      <c r="G244">
        <v>2.4300000000000002</v>
      </c>
      <c r="H244">
        <f t="shared" si="12"/>
        <v>-1.1694342308247141</v>
      </c>
      <c r="I244">
        <f t="shared" si="13"/>
        <v>1.1619163622140427</v>
      </c>
      <c r="K244">
        <v>243</v>
      </c>
      <c r="L244">
        <v>2.4300000000000002</v>
      </c>
      <c r="M244">
        <f t="shared" si="14"/>
        <v>0.74258815838465431</v>
      </c>
      <c r="N244">
        <f t="shared" si="15"/>
        <v>-0.39208677073344045</v>
      </c>
    </row>
    <row r="245" spans="6:14" x14ac:dyDescent="0.4">
      <c r="F245">
        <v>244</v>
      </c>
      <c r="G245">
        <v>2.44</v>
      </c>
      <c r="H245">
        <f t="shared" si="12"/>
        <v>-1.1579209724833615</v>
      </c>
      <c r="I245">
        <f t="shared" si="13"/>
        <v>1.1408185376457813</v>
      </c>
      <c r="K245">
        <v>244</v>
      </c>
      <c r="L245">
        <v>2.44</v>
      </c>
      <c r="M245">
        <f t="shared" si="14"/>
        <v>0.73873540359472556</v>
      </c>
      <c r="N245">
        <f t="shared" si="15"/>
        <v>-0.3788880067630892</v>
      </c>
    </row>
    <row r="246" spans="6:14" x14ac:dyDescent="0.4">
      <c r="F246">
        <v>245</v>
      </c>
      <c r="G246">
        <v>2.4500000000000002</v>
      </c>
      <c r="H246">
        <f t="shared" si="12"/>
        <v>-1.1466178600717984</v>
      </c>
      <c r="I246">
        <f t="shared" si="13"/>
        <v>1.1198959398531318</v>
      </c>
      <c r="K246">
        <v>245</v>
      </c>
      <c r="L246">
        <v>2.4500000000000002</v>
      </c>
      <c r="M246">
        <f t="shared" si="14"/>
        <v>0.73501039824939252</v>
      </c>
      <c r="N246">
        <f t="shared" si="15"/>
        <v>-0.36651257808213955</v>
      </c>
    </row>
    <row r="247" spans="6:14" x14ac:dyDescent="0.4">
      <c r="F247">
        <v>246</v>
      </c>
      <c r="G247">
        <v>2.46</v>
      </c>
      <c r="H247">
        <f t="shared" si="12"/>
        <v>-1.1355230536862988</v>
      </c>
      <c r="I247">
        <f t="shared" si="13"/>
        <v>1.0991654766665406</v>
      </c>
      <c r="K247">
        <v>246</v>
      </c>
      <c r="L247">
        <v>2.46</v>
      </c>
      <c r="M247">
        <f t="shared" si="14"/>
        <v>0.73140515203308276</v>
      </c>
      <c r="N247">
        <f t="shared" si="15"/>
        <v>-0.35491296828662444</v>
      </c>
    </row>
    <row r="248" spans="6:14" x14ac:dyDescent="0.4">
      <c r="F248">
        <v>247</v>
      </c>
      <c r="G248">
        <v>2.4700000000000002</v>
      </c>
      <c r="H248">
        <f t="shared" si="12"/>
        <v>-1.1246345505384676</v>
      </c>
      <c r="I248">
        <f t="shared" si="13"/>
        <v>1.0786428317037458</v>
      </c>
      <c r="K248">
        <v>247</v>
      </c>
      <c r="L248">
        <v>2.4700000000000002</v>
      </c>
      <c r="M248">
        <f t="shared" si="14"/>
        <v>0.72791213888366002</v>
      </c>
      <c r="N248">
        <f t="shared" si="15"/>
        <v>-0.34404381481108437</v>
      </c>
    </row>
    <row r="249" spans="6:14" x14ac:dyDescent="0.4">
      <c r="F249">
        <v>248</v>
      </c>
      <c r="G249">
        <v>2.48</v>
      </c>
      <c r="H249">
        <f t="shared" si="12"/>
        <v>-1.1139501970522239</v>
      </c>
      <c r="I249">
        <f t="shared" si="13"/>
        <v>1.05834249451383</v>
      </c>
      <c r="K249">
        <v>248</v>
      </c>
      <c r="L249">
        <v>2.48</v>
      </c>
      <c r="M249">
        <f t="shared" si="14"/>
        <v>0.72452427573686107</v>
      </c>
      <c r="N249">
        <f t="shared" si="15"/>
        <v>-0.33386185162224108</v>
      </c>
    </row>
    <row r="250" spans="6:14" x14ac:dyDescent="0.4">
      <c r="F250">
        <v>249</v>
      </c>
      <c r="G250">
        <v>2.4900000000000002</v>
      </c>
      <c r="H250">
        <f t="shared" si="12"/>
        <v>-1.103467700648191</v>
      </c>
      <c r="I250">
        <f t="shared" si="13"/>
        <v>1.0382777927978251</v>
      </c>
      <c r="K250">
        <v>249</v>
      </c>
      <c r="L250">
        <v>2.4900000000000002</v>
      </c>
      <c r="M250">
        <f t="shared" si="14"/>
        <v>0.72123490185121519</v>
      </c>
      <c r="N250">
        <f t="shared" si="15"/>
        <v>-0.32432585057254854</v>
      </c>
    </row>
    <row r="251" spans="6:14" x14ac:dyDescent="0.4">
      <c r="F251">
        <v>250</v>
      </c>
      <c r="G251">
        <v>2.5</v>
      </c>
      <c r="H251">
        <f t="shared" si="12"/>
        <v>-1.0931846411962673</v>
      </c>
      <c r="I251">
        <f t="shared" si="13"/>
        <v>1.0184609264100803</v>
      </c>
      <c r="K251">
        <v>250</v>
      </c>
      <c r="L251">
        <v>2.5</v>
      </c>
      <c r="M251">
        <f t="shared" si="14"/>
        <v>0.71803775872541009</v>
      </c>
      <c r="N251">
        <f t="shared" si="15"/>
        <v>-0.31539656169258917</v>
      </c>
    </row>
    <row r="252" spans="6:14" x14ac:dyDescent="0.4">
      <c r="F252">
        <v>251</v>
      </c>
      <c r="G252">
        <v>2.5099999999999998</v>
      </c>
      <c r="H252">
        <f t="shared" si="12"/>
        <v>-1.0830984821199898</v>
      </c>
      <c r="I252">
        <f t="shared" si="13"/>
        <v>0.9989030028616277</v>
      </c>
      <c r="K252">
        <v>251</v>
      </c>
      <c r="L252">
        <v>2.5099999999999998</v>
      </c>
      <c r="M252">
        <f t="shared" si="14"/>
        <v>0.71492697061736354</v>
      </c>
      <c r="N252">
        <f t="shared" si="15"/>
        <v>-0.30703665268382835</v>
      </c>
    </row>
    <row r="253" spans="6:14" x14ac:dyDescent="0.4">
      <c r="F253">
        <v>252</v>
      </c>
      <c r="G253">
        <v>2.52</v>
      </c>
      <c r="H253">
        <f t="shared" si="12"/>
        <v>-1.0732065811390348</v>
      </c>
      <c r="I253">
        <f t="shared" si="13"/>
        <v>0.9796140740644379</v>
      </c>
      <c r="K253">
        <v>252</v>
      </c>
      <c r="L253">
        <v>2.52</v>
      </c>
      <c r="M253">
        <f t="shared" si="14"/>
        <v>0.71189702567173352</v>
      </c>
      <c r="N253">
        <f t="shared" si="15"/>
        <v>-0.29921064785687318</v>
      </c>
    </row>
    <row r="254" spans="6:14" x14ac:dyDescent="0.4">
      <c r="F254">
        <v>253</v>
      </c>
      <c r="G254">
        <v>2.5299999999999998</v>
      </c>
      <c r="H254">
        <f t="shared" si="12"/>
        <v>-1.063506200638701</v>
      </c>
      <c r="I254">
        <f t="shared" si="13"/>
        <v>0.96060317407126083</v>
      </c>
      <c r="K254">
        <v>253</v>
      </c>
      <c r="L254">
        <v>2.5299999999999998</v>
      </c>
      <c r="M254">
        <f t="shared" si="14"/>
        <v>0.70894275766022607</v>
      </c>
      <c r="N254">
        <f t="shared" si="15"/>
        <v>-0.2918848667436133</v>
      </c>
    </row>
    <row r="255" spans="6:14" x14ac:dyDescent="0.4">
      <c r="F255">
        <v>254</v>
      </c>
      <c r="G255">
        <v>2.54</v>
      </c>
      <c r="H255">
        <f t="shared" si="12"/>
        <v>-1.0539945176576095</v>
      </c>
      <c r="I255">
        <f t="shared" si="13"/>
        <v>0.94187835758235883</v>
      </c>
      <c r="K255">
        <v>254</v>
      </c>
      <c r="L255">
        <v>2.54</v>
      </c>
      <c r="M255">
        <f t="shared" si="14"/>
        <v>0.70605932833686125</v>
      </c>
      <c r="N255">
        <f t="shared" si="15"/>
        <v>-0.28502736259587408</v>
      </c>
    </row>
    <row r="256" spans="6:14" x14ac:dyDescent="0.4">
      <c r="F256">
        <v>255</v>
      </c>
      <c r="G256">
        <v>2.5499999999999998</v>
      </c>
      <c r="H256">
        <f t="shared" si="12"/>
        <v>-1.0446686334870539</v>
      </c>
      <c r="I256">
        <f t="shared" si="13"/>
        <v>0.92344673900713803</v>
      </c>
      <c r="K256">
        <v>255</v>
      </c>
      <c r="L256">
        <v>2.5499999999999998</v>
      </c>
      <c r="M256">
        <f t="shared" si="14"/>
        <v>0.70324221040830859</v>
      </c>
      <c r="N256">
        <f t="shared" si="15"/>
        <v>-0.27860786096741119</v>
      </c>
    </row>
    <row r="257" spans="6:14" x14ac:dyDescent="0.4">
      <c r="F257">
        <v>256</v>
      </c>
      <c r="G257">
        <v>2.56</v>
      </c>
      <c r="H257">
        <f t="shared" si="12"/>
        <v>-1.0355255828774668</v>
      </c>
      <c r="I257">
        <f t="shared" si="13"/>
        <v>0.9053145318833381</v>
      </c>
      <c r="K257">
        <v>256</v>
      </c>
      <c r="L257">
        <v>2.56</v>
      </c>
      <c r="M257">
        <f t="shared" si="14"/>
        <v>0.70048717111751302</v>
      </c>
      <c r="N257">
        <f t="shared" si="15"/>
        <v>-0.27259769855991745</v>
      </c>
    </row>
    <row r="258" spans="6:14" x14ac:dyDescent="0.4">
      <c r="F258">
        <v>257</v>
      </c>
      <c r="G258">
        <v>2.57</v>
      </c>
      <c r="H258">
        <f t="shared" si="12"/>
        <v>-1.0265623428493871</v>
      </c>
      <c r="I258">
        <f t="shared" si="13"/>
        <v>0.88748708847211566</v>
      </c>
      <c r="K258">
        <v>257</v>
      </c>
      <c r="L258">
        <v>2.57</v>
      </c>
      <c r="M258">
        <f t="shared" si="14"/>
        <v>0.69779025643711023</v>
      </c>
      <c r="N258">
        <f t="shared" si="15"/>
        <v>-0.26696976250047944</v>
      </c>
    </row>
    <row r="259" spans="6:14" x14ac:dyDescent="0.4">
      <c r="F259">
        <v>258</v>
      </c>
      <c r="G259">
        <v>2.58</v>
      </c>
      <c r="H259">
        <f t="shared" ref="H259:H322" si="16">($C$13/(4*PI()*G259)*$C$18*$C$20+$C$4*EXP(-$C$5*G259/($D$18+$D$20))-$C$10/G259^6-$C$6*$C$7*EXP(-$C$8*(G259-$C$9)^2/(2*$C$6*G259)))</f>
        <v>-1.0177758411080244</v>
      </c>
      <c r="I259">
        <f t="shared" si="13"/>
        <v>0.86996893936191955</v>
      </c>
      <c r="K259">
        <v>258</v>
      </c>
      <c r="L259">
        <v>2.58</v>
      </c>
      <c r="M259">
        <f t="shared" si="14"/>
        <v>0.69514777586750343</v>
      </c>
      <c r="N259">
        <f t="shared" si="15"/>
        <v>-0.26169843020180084</v>
      </c>
    </row>
    <row r="260" spans="6:14" x14ac:dyDescent="0.4">
      <c r="F260">
        <v>259</v>
      </c>
      <c r="G260">
        <v>2.59</v>
      </c>
      <c r="H260">
        <f t="shared" si="16"/>
        <v>-1.0091629640621487</v>
      </c>
      <c r="I260">
        <f t="shared" ref="I260:I323" si="17">(H261-H259)/(G261-G259)</f>
        <v>0.85276383292840408</v>
      </c>
      <c r="K260">
        <v>259</v>
      </c>
      <c r="L260">
        <v>2.59</v>
      </c>
      <c r="M260">
        <f t="shared" ref="M260:M323" si="18">($C$13/(4*PI()*L260)*$C$20*$C$20+$C$4*EXP(-$C$5*L260/($D$20+$D$20))-$C$10/L260^6-$C$6*$C$7*EXP(-$C$8*(L260-$C$9)^2/(2*$C$6*L260)))</f>
        <v>0.69255628783307421</v>
      </c>
      <c r="N260">
        <f t="shared" ref="N260:N323" si="19">(M261-M259)/(L261-L259)</f>
        <v>-0.25675950994356578</v>
      </c>
    </row>
    <row r="261" spans="6:14" x14ac:dyDescent="0.4">
      <c r="F261">
        <v>260</v>
      </c>
      <c r="G261">
        <v>2.6</v>
      </c>
      <c r="H261">
        <f t="shared" si="16"/>
        <v>-1.0007205644494563</v>
      </c>
      <c r="I261">
        <f t="shared" si="17"/>
        <v>0.83587477451080783</v>
      </c>
      <c r="K261">
        <v>260</v>
      </c>
      <c r="L261">
        <v>2.6</v>
      </c>
      <c r="M261">
        <f t="shared" si="18"/>
        <v>0.69001258566863211</v>
      </c>
      <c r="N261">
        <f t="shared" si="19"/>
        <v>-0.25213018230028617</v>
      </c>
    </row>
    <row r="262" spans="6:14" x14ac:dyDescent="0.4">
      <c r="F262">
        <v>261</v>
      </c>
      <c r="G262">
        <v>2.61</v>
      </c>
      <c r="H262">
        <f t="shared" si="16"/>
        <v>-0.9924454685719325</v>
      </c>
      <c r="I262">
        <f t="shared" si="17"/>
        <v>0.81930406517844923</v>
      </c>
      <c r="K262">
        <v>261</v>
      </c>
      <c r="L262">
        <v>2.61</v>
      </c>
      <c r="M262">
        <f t="shared" si="18"/>
        <v>0.68751368418706849</v>
      </c>
      <c r="N262">
        <f t="shared" si="19"/>
        <v>-0.24778894252676076</v>
      </c>
    </row>
    <row r="263" spans="6:14" x14ac:dyDescent="0.4">
      <c r="F263">
        <v>262</v>
      </c>
      <c r="G263">
        <v>2.62</v>
      </c>
      <c r="H263">
        <f t="shared" si="16"/>
        <v>-0.98433448314588734</v>
      </c>
      <c r="I263">
        <f t="shared" si="17"/>
        <v>0.80305333997382422</v>
      </c>
      <c r="K263">
        <v>262</v>
      </c>
      <c r="L263">
        <v>2.62</v>
      </c>
      <c r="M263">
        <f t="shared" si="18"/>
        <v>0.68505680681809689</v>
      </c>
      <c r="N263">
        <f t="shared" si="19"/>
        <v>-0.24371554400210971</v>
      </c>
    </row>
    <row r="264" spans="6:14" x14ac:dyDescent="0.4">
      <c r="F264">
        <v>263</v>
      </c>
      <c r="G264">
        <v>2.63</v>
      </c>
      <c r="H264">
        <f t="shared" si="16"/>
        <v>-0.976384401772456</v>
      </c>
      <c r="I264">
        <f t="shared" si="17"/>
        <v>0.78712360552990401</v>
      </c>
      <c r="K264">
        <v>263</v>
      </c>
      <c r="L264">
        <v>2.63</v>
      </c>
      <c r="M264">
        <f t="shared" si="18"/>
        <v>0.68263937330702629</v>
      </c>
      <c r="N264">
        <f t="shared" si="19"/>
        <v>-0.23989094282016432</v>
      </c>
    </row>
    <row r="265" spans="6:14" x14ac:dyDescent="0.4">
      <c r="F265">
        <v>264</v>
      </c>
      <c r="G265">
        <v>2.64</v>
      </c>
      <c r="H265">
        <f t="shared" si="16"/>
        <v>-0.96859201103528925</v>
      </c>
      <c r="I265">
        <f t="shared" si="17"/>
        <v>0.77151527697130673</v>
      </c>
      <c r="K265">
        <v>264</v>
      </c>
      <c r="L265">
        <v>2.64</v>
      </c>
      <c r="M265">
        <f t="shared" si="18"/>
        <v>0.6802589879616936</v>
      </c>
      <c r="N265">
        <f t="shared" si="19"/>
        <v>-0.23629724360319493</v>
      </c>
    </row>
    <row r="266" spans="6:14" x14ac:dyDescent="0.4">
      <c r="F266">
        <v>265</v>
      </c>
      <c r="G266">
        <v>2.65</v>
      </c>
      <c r="H266">
        <f t="shared" si="16"/>
        <v>-0.96095409623302985</v>
      </c>
      <c r="I266">
        <f t="shared" si="17"/>
        <v>0.75622821401939366</v>
      </c>
      <c r="K266">
        <v>265</v>
      </c>
      <c r="L266">
        <v>2.65</v>
      </c>
      <c r="M266">
        <f t="shared" si="18"/>
        <v>0.67791342843496238</v>
      </c>
      <c r="N266">
        <f t="shared" si="19"/>
        <v>-0.23291764660657835</v>
      </c>
    </row>
    <row r="267" spans="6:14" x14ac:dyDescent="0.4">
      <c r="F267">
        <v>266</v>
      </c>
      <c r="G267">
        <v>2.66</v>
      </c>
      <c r="H267">
        <f t="shared" si="16"/>
        <v>-0.95346744675490136</v>
      </c>
      <c r="I267">
        <f t="shared" si="17"/>
        <v>0.74126175623099244</v>
      </c>
      <c r="K267">
        <v>266</v>
      </c>
      <c r="L267">
        <v>2.66</v>
      </c>
      <c r="M267">
        <f t="shared" si="18"/>
        <v>0.67560063502956202</v>
      </c>
      <c r="N267">
        <f t="shared" si="19"/>
        <v>-0.22973639617094291</v>
      </c>
    </row>
    <row r="268" spans="6:14" x14ac:dyDescent="0.4">
      <c r="F268">
        <v>267</v>
      </c>
      <c r="G268">
        <v>2.67</v>
      </c>
      <c r="H268">
        <f t="shared" si="16"/>
        <v>-0.94612886110840999</v>
      </c>
      <c r="I268">
        <f t="shared" si="17"/>
        <v>0.7266147573108388</v>
      </c>
      <c r="K268">
        <v>267</v>
      </c>
      <c r="L268">
        <v>2.67</v>
      </c>
      <c r="M268">
        <f t="shared" si="18"/>
        <v>0.67331870051154352</v>
      </c>
      <c r="N268">
        <f t="shared" si="19"/>
        <v>-0.22673873056952545</v>
      </c>
    </row>
    <row r="269" spans="6:14" x14ac:dyDescent="0.4">
      <c r="F269">
        <v>268</v>
      </c>
      <c r="G269">
        <v>2.68</v>
      </c>
      <c r="H269">
        <f t="shared" si="16"/>
        <v>-0.93893515160868457</v>
      </c>
      <c r="I269">
        <f t="shared" si="17"/>
        <v>0.71228561844634486</v>
      </c>
      <c r="K269">
        <v>268</v>
      </c>
      <c r="L269">
        <v>2.68</v>
      </c>
      <c r="M269">
        <f t="shared" si="18"/>
        <v>0.67106586041817151</v>
      </c>
      <c r="N269">
        <f t="shared" si="19"/>
        <v>-0.22391083328998065</v>
      </c>
    </row>
    <row r="270" spans="6:14" x14ac:dyDescent="0.4">
      <c r="F270">
        <v>269</v>
      </c>
      <c r="G270">
        <v>2.69</v>
      </c>
      <c r="H270">
        <f t="shared" si="16"/>
        <v>-0.93188314873948308</v>
      </c>
      <c r="I270">
        <f t="shared" si="17"/>
        <v>0.69827232062131195</v>
      </c>
      <c r="K270">
        <v>269</v>
      </c>
      <c r="L270">
        <v>2.69</v>
      </c>
      <c r="M270">
        <f t="shared" si="18"/>
        <v>0.66884048384574391</v>
      </c>
      <c r="N270">
        <f t="shared" si="19"/>
        <v>-0.22123978578169037</v>
      </c>
    </row>
    <row r="271" spans="6:14" x14ac:dyDescent="0.4">
      <c r="F271">
        <v>270</v>
      </c>
      <c r="G271">
        <v>2.7</v>
      </c>
      <c r="H271">
        <f t="shared" si="16"/>
        <v>-0.92496970519625832</v>
      </c>
      <c r="I271">
        <f t="shared" si="17"/>
        <v>0.68457245587376592</v>
      </c>
      <c r="K271">
        <v>270</v>
      </c>
      <c r="L271">
        <v>2.7</v>
      </c>
      <c r="M271">
        <f t="shared" si="18"/>
        <v>0.6666410647025377</v>
      </c>
      <c r="N271">
        <f t="shared" si="19"/>
        <v>-0.21871352169191541</v>
      </c>
    </row>
    <row r="272" spans="6:14" x14ac:dyDescent="0.4">
      <c r="F272">
        <v>271</v>
      </c>
      <c r="G272">
        <v>2.71</v>
      </c>
      <c r="H272">
        <f t="shared" si="16"/>
        <v>-0.91819169962200775</v>
      </c>
      <c r="I272">
        <f t="shared" si="17"/>
        <v>0.67118325746979235</v>
      </c>
      <c r="K272">
        <v>271</v>
      </c>
      <c r="L272">
        <v>2.71</v>
      </c>
      <c r="M272">
        <f t="shared" si="18"/>
        <v>0.66446621341190559</v>
      </c>
      <c r="N272">
        <f t="shared" si="19"/>
        <v>-0.21632078260681567</v>
      </c>
    </row>
    <row r="273" spans="6:14" x14ac:dyDescent="0.4">
      <c r="F273">
        <v>272</v>
      </c>
      <c r="G273">
        <v>2.72</v>
      </c>
      <c r="H273">
        <f t="shared" si="16"/>
        <v>-0.91154604004686246</v>
      </c>
      <c r="I273">
        <f t="shared" si="17"/>
        <v>0.65810162897225688</v>
      </c>
      <c r="K273">
        <v>272</v>
      </c>
      <c r="L273">
        <v>2.72</v>
      </c>
      <c r="M273">
        <f t="shared" si="18"/>
        <v>0.66231464905040138</v>
      </c>
      <c r="N273">
        <f t="shared" si="19"/>
        <v>-0.21405107530788595</v>
      </c>
    </row>
    <row r="274" spans="6:14" x14ac:dyDescent="0.4">
      <c r="F274">
        <v>273</v>
      </c>
      <c r="G274">
        <v>2.73</v>
      </c>
      <c r="H274">
        <f t="shared" si="16"/>
        <v>-0.9050296670425626</v>
      </c>
      <c r="I274">
        <f t="shared" si="17"/>
        <v>0.64532417218959803</v>
      </c>
      <c r="K274">
        <v>273</v>
      </c>
      <c r="L274">
        <v>2.73</v>
      </c>
      <c r="M274">
        <f t="shared" si="18"/>
        <v>0.66018519190574787</v>
      </c>
      <c r="N274">
        <f t="shared" si="19"/>
        <v>-0.21189463054743765</v>
      </c>
    </row>
    <row r="275" spans="6:14" x14ac:dyDescent="0.4">
      <c r="F275">
        <v>274</v>
      </c>
      <c r="G275">
        <v>2.74</v>
      </c>
      <c r="H275">
        <f t="shared" si="16"/>
        <v>-0.89863955660307049</v>
      </c>
      <c r="I275">
        <f t="shared" si="17"/>
        <v>0.63284721399519073</v>
      </c>
      <c r="K275">
        <v>274</v>
      </c>
      <c r="L275">
        <v>2.74</v>
      </c>
      <c r="M275">
        <f t="shared" si="18"/>
        <v>0.65807675643945263</v>
      </c>
      <c r="N275">
        <f t="shared" si="19"/>
        <v>-0.20984236334123366</v>
      </c>
    </row>
    <row r="276" spans="6:14" x14ac:dyDescent="0.4">
      <c r="F276">
        <v>275</v>
      </c>
      <c r="G276">
        <v>2.75</v>
      </c>
      <c r="H276">
        <f t="shared" si="16"/>
        <v>-0.89237272276265878</v>
      </c>
      <c r="I276">
        <f t="shared" si="17"/>
        <v>0.62066683201374084</v>
      </c>
      <c r="K276">
        <v>275</v>
      </c>
      <c r="L276">
        <v>2.75</v>
      </c>
      <c r="M276">
        <f t="shared" si="18"/>
        <v>0.65598834463892319</v>
      </c>
      <c r="N276">
        <f t="shared" si="19"/>
        <v>-0.20788583477201361</v>
      </c>
    </row>
    <row r="277" spans="6:14" x14ac:dyDescent="0.4">
      <c r="F277">
        <v>276</v>
      </c>
      <c r="G277">
        <v>2.76</v>
      </c>
      <c r="H277">
        <f t="shared" si="16"/>
        <v>-0.88622621996279594</v>
      </c>
      <c r="I277">
        <f t="shared" si="17"/>
        <v>0.60877887917541951</v>
      </c>
      <c r="K277">
        <v>276</v>
      </c>
      <c r="L277">
        <v>2.76</v>
      </c>
      <c r="M277">
        <f t="shared" si="18"/>
        <v>0.65391903974401244</v>
      </c>
      <c r="N277">
        <f t="shared" si="19"/>
        <v>-0.20601721529291941</v>
      </c>
    </row>
    <row r="278" spans="6:14" x14ac:dyDescent="0.4">
      <c r="F278">
        <v>277</v>
      </c>
      <c r="G278">
        <v>2.77</v>
      </c>
      <c r="H278">
        <f t="shared" si="16"/>
        <v>-0.88019714517915038</v>
      </c>
      <c r="I278">
        <f t="shared" si="17"/>
        <v>0.59717900714295558</v>
      </c>
      <c r="K278">
        <v>277</v>
      </c>
      <c r="L278">
        <v>2.77</v>
      </c>
      <c r="M278">
        <f t="shared" si="18"/>
        <v>0.6518680003330648</v>
      </c>
      <c r="N278">
        <f t="shared" si="19"/>
        <v>-0.20422924951506419</v>
      </c>
    </row>
    <row r="279" spans="6:14" x14ac:dyDescent="0.4">
      <c r="F279">
        <v>278</v>
      </c>
      <c r="G279">
        <v>2.78</v>
      </c>
      <c r="H279">
        <f t="shared" si="16"/>
        <v>-0.87428263981993681</v>
      </c>
      <c r="I279">
        <f t="shared" si="17"/>
        <v>0.58586268862114654</v>
      </c>
      <c r="K279">
        <v>278</v>
      </c>
      <c r="L279">
        <v>2.78</v>
      </c>
      <c r="M279">
        <f t="shared" si="18"/>
        <v>0.64983445475371115</v>
      </c>
      <c r="N279">
        <f t="shared" si="19"/>
        <v>-0.20251522246026982</v>
      </c>
    </row>
    <row r="280" spans="6:14" x14ac:dyDescent="0.4">
      <c r="F280">
        <v>279</v>
      </c>
      <c r="G280">
        <v>2.79</v>
      </c>
      <c r="H280">
        <f t="shared" si="16"/>
        <v>-0.86847989140672743</v>
      </c>
      <c r="I280">
        <f t="shared" si="17"/>
        <v>0.57482523856131562</v>
      </c>
      <c r="K280">
        <v>279</v>
      </c>
      <c r="L280">
        <v>2.79</v>
      </c>
      <c r="M280">
        <f t="shared" si="18"/>
        <v>0.6478176958838594</v>
      </c>
      <c r="N280">
        <f t="shared" si="19"/>
        <v>-0.20086892725690292</v>
      </c>
    </row>
    <row r="281" spans="6:14" x14ac:dyDescent="0.4">
      <c r="F281">
        <v>280</v>
      </c>
      <c r="G281">
        <v>2.8</v>
      </c>
      <c r="H281">
        <f t="shared" si="16"/>
        <v>-0.86278613504871049</v>
      </c>
      <c r="I281">
        <f t="shared" si="17"/>
        <v>0.5640618342769127</v>
      </c>
      <c r="K281">
        <v>280</v>
      </c>
      <c r="L281">
        <v>2.8</v>
      </c>
      <c r="M281">
        <f t="shared" si="18"/>
        <v>0.64581707620857309</v>
      </c>
      <c r="N281">
        <f t="shared" si="19"/>
        <v>-0.19928463425339921</v>
      </c>
    </row>
    <row r="282" spans="6:14" x14ac:dyDescent="0.4">
      <c r="F282">
        <v>281</v>
      </c>
      <c r="G282">
        <v>2.81</v>
      </c>
      <c r="H282">
        <f t="shared" si="16"/>
        <v>-0.85719865472118917</v>
      </c>
      <c r="I282">
        <f t="shared" si="17"/>
        <v>0.5535675344891462</v>
      </c>
      <c r="K282">
        <v>281</v>
      </c>
      <c r="L282">
        <v>2.81</v>
      </c>
      <c r="M282">
        <f t="shared" si="18"/>
        <v>0.64383200319879141</v>
      </c>
      <c r="N282">
        <f t="shared" si="19"/>
        <v>-0.19775706152117528</v>
      </c>
    </row>
    <row r="283" spans="6:14" x14ac:dyDescent="0.4">
      <c r="F283">
        <v>282</v>
      </c>
      <c r="G283">
        <v>2.82</v>
      </c>
      <c r="H283">
        <f t="shared" si="16"/>
        <v>-0.85171478435892756</v>
      </c>
      <c r="I283">
        <f t="shared" si="17"/>
        <v>0.54333729732355351</v>
      </c>
      <c r="K283">
        <v>282</v>
      </c>
      <c r="L283">
        <v>2.82</v>
      </c>
      <c r="M283">
        <f t="shared" si="18"/>
        <v>0.64186193497814958</v>
      </c>
      <c r="N283">
        <f t="shared" si="19"/>
        <v>-0.19628134671713077</v>
      </c>
    </row>
    <row r="284" spans="6:14" x14ac:dyDescent="0.4">
      <c r="F284">
        <v>283</v>
      </c>
      <c r="G284">
        <v>2.83</v>
      </c>
      <c r="H284">
        <f t="shared" si="16"/>
        <v>-0.84633190877471809</v>
      </c>
      <c r="I284">
        <f t="shared" si="17"/>
        <v>0.53336599728164247</v>
      </c>
      <c r="K284">
        <v>283</v>
      </c>
      <c r="L284">
        <v>2.83</v>
      </c>
      <c r="M284">
        <f t="shared" si="18"/>
        <v>0.6399063762644488</v>
      </c>
      <c r="N284">
        <f t="shared" si="19"/>
        <v>-0.19485302027344981</v>
      </c>
    </row>
    <row r="285" spans="6:14" x14ac:dyDescent="0.4">
      <c r="F285">
        <v>284</v>
      </c>
      <c r="G285">
        <v>2.84</v>
      </c>
      <c r="H285">
        <f t="shared" si="16"/>
        <v>-0.8410474644132947</v>
      </c>
      <c r="I285">
        <f t="shared" si="17"/>
        <v>0.52364844121259257</v>
      </c>
      <c r="K285">
        <v>284</v>
      </c>
      <c r="L285">
        <v>2.84</v>
      </c>
      <c r="M285">
        <f t="shared" si="18"/>
        <v>0.63796487457268058</v>
      </c>
      <c r="N285">
        <f t="shared" si="19"/>
        <v>-0.1934679798806514</v>
      </c>
    </row>
    <row r="286" spans="6:14" x14ac:dyDescent="0.4">
      <c r="F286">
        <v>285</v>
      </c>
      <c r="G286">
        <v>2.85</v>
      </c>
      <c r="H286">
        <f t="shared" si="16"/>
        <v>-0.83585893995046623</v>
      </c>
      <c r="I286">
        <f t="shared" si="17"/>
        <v>0.51417938331189639</v>
      </c>
      <c r="K286">
        <v>285</v>
      </c>
      <c r="L286">
        <v>2.85</v>
      </c>
      <c r="M286">
        <f t="shared" si="18"/>
        <v>0.63603701666683576</v>
      </c>
      <c r="N286">
        <f t="shared" si="19"/>
        <v>-0.1921224662289221</v>
      </c>
    </row>
    <row r="287" spans="6:14" x14ac:dyDescent="0.4">
      <c r="F287">
        <v>286</v>
      </c>
      <c r="G287">
        <v>2.86</v>
      </c>
      <c r="H287">
        <f t="shared" si="16"/>
        <v>-0.83076387674705676</v>
      </c>
      <c r="I287">
        <f t="shared" si="17"/>
        <v>0.5049535391758615</v>
      </c>
      <c r="K287">
        <v>286</v>
      </c>
      <c r="L287">
        <v>2.86</v>
      </c>
      <c r="M287">
        <f t="shared" si="18"/>
        <v>0.63412242524810214</v>
      </c>
      <c r="N287">
        <f t="shared" si="19"/>
        <v>-0.19081303997112148</v>
      </c>
    </row>
    <row r="288" spans="6:14" x14ac:dyDescent="0.4">
      <c r="F288">
        <v>287</v>
      </c>
      <c r="G288">
        <v>2.87</v>
      </c>
      <c r="H288">
        <f t="shared" si="16"/>
        <v>-0.82575986916694899</v>
      </c>
      <c r="I288">
        <f t="shared" si="17"/>
        <v>0.49596559894084469</v>
      </c>
      <c r="K288">
        <v>287</v>
      </c>
      <c r="L288">
        <v>2.87</v>
      </c>
      <c r="M288">
        <f t="shared" si="18"/>
        <v>0.63222075586741333</v>
      </c>
      <c r="N288">
        <f t="shared" si="19"/>
        <v>-0.18953655987026236</v>
      </c>
    </row>
    <row r="289" spans="6:14" x14ac:dyDescent="0.4">
      <c r="F289">
        <v>288</v>
      </c>
      <c r="G289">
        <v>2.88</v>
      </c>
      <c r="H289">
        <f t="shared" si="16"/>
        <v>-0.82084456476823986</v>
      </c>
      <c r="I289">
        <f t="shared" si="17"/>
        <v>0.48721023953793252</v>
      </c>
      <c r="K289">
        <v>288</v>
      </c>
      <c r="L289">
        <v>2.88</v>
      </c>
      <c r="M289">
        <f t="shared" si="18"/>
        <v>0.63033169405069689</v>
      </c>
      <c r="N289">
        <f t="shared" si="19"/>
        <v>-0.18829016209339616</v>
      </c>
    </row>
    <row r="290" spans="6:14" x14ac:dyDescent="0.4">
      <c r="F290">
        <v>289</v>
      </c>
      <c r="G290">
        <v>2.89</v>
      </c>
      <c r="H290">
        <f t="shared" si="16"/>
        <v>-0.81601566437619033</v>
      </c>
      <c r="I290">
        <f t="shared" si="17"/>
        <v>0.47868213609402144</v>
      </c>
      <c r="K290">
        <v>289</v>
      </c>
      <c r="L290">
        <v>2.89</v>
      </c>
      <c r="M290">
        <f t="shared" si="18"/>
        <v>0.6284549526255454</v>
      </c>
      <c r="N290">
        <f t="shared" si="19"/>
        <v>-0.1870712406135065</v>
      </c>
    </row>
    <row r="291" spans="6:14" x14ac:dyDescent="0.4">
      <c r="F291">
        <v>290</v>
      </c>
      <c r="G291">
        <v>2.9</v>
      </c>
      <c r="H291">
        <f t="shared" si="16"/>
        <v>-0.81127092204635942</v>
      </c>
      <c r="I291">
        <f t="shared" si="17"/>
        <v>0.47037597251079988</v>
      </c>
      <c r="K291">
        <v>290</v>
      </c>
      <c r="L291">
        <v>2.9</v>
      </c>
      <c r="M291">
        <f t="shared" si="18"/>
        <v>0.62659026923842676</v>
      </c>
      <c r="N291">
        <f t="shared" si="19"/>
        <v>-0.18587742868043639</v>
      </c>
    </row>
    <row r="292" spans="6:14" x14ac:dyDescent="0.4">
      <c r="F292">
        <v>291</v>
      </c>
      <c r="G292">
        <v>2.91</v>
      </c>
      <c r="H292">
        <f t="shared" si="16"/>
        <v>-0.80660814492597432</v>
      </c>
      <c r="I292">
        <f t="shared" si="17"/>
        <v>0.46228645125349593</v>
      </c>
      <c r="K292">
        <v>291</v>
      </c>
      <c r="L292">
        <v>2.91</v>
      </c>
      <c r="M292">
        <f t="shared" si="18"/>
        <v>0.62473740405193667</v>
      </c>
      <c r="N292">
        <f t="shared" si="19"/>
        <v>-0.18470658132222467</v>
      </c>
    </row>
    <row r="293" spans="6:14" x14ac:dyDescent="0.4">
      <c r="F293">
        <v>292</v>
      </c>
      <c r="G293">
        <v>2.92</v>
      </c>
      <c r="H293">
        <f t="shared" si="16"/>
        <v>-0.8020251930212895</v>
      </c>
      <c r="I293">
        <f t="shared" si="17"/>
        <v>0.45440830238144231</v>
      </c>
      <c r="K293">
        <v>292</v>
      </c>
      <c r="L293">
        <v>2.92</v>
      </c>
      <c r="M293">
        <f t="shared" si="18"/>
        <v>0.62289613761198226</v>
      </c>
      <c r="N293">
        <f t="shared" si="19"/>
        <v>-0.18355675883769945</v>
      </c>
    </row>
    <row r="294" spans="6:14" x14ac:dyDescent="0.4">
      <c r="F294">
        <v>293</v>
      </c>
      <c r="G294">
        <v>2.93</v>
      </c>
      <c r="H294">
        <f t="shared" si="16"/>
        <v>-0.79751997887834547</v>
      </c>
      <c r="I294">
        <f t="shared" si="17"/>
        <v>0.44673629185251157</v>
      </c>
      <c r="K294">
        <v>293</v>
      </c>
      <c r="L294">
        <v>2.93</v>
      </c>
      <c r="M294">
        <f t="shared" si="18"/>
        <v>0.62106626887518268</v>
      </c>
      <c r="N294">
        <f t="shared" si="19"/>
        <v>-0.18242621124162622</v>
      </c>
    </row>
    <row r="295" spans="6:14" x14ac:dyDescent="0.4">
      <c r="F295">
        <v>294</v>
      </c>
      <c r="G295">
        <v>2.94</v>
      </c>
      <c r="H295">
        <f t="shared" si="16"/>
        <v>-0.79309046718423926</v>
      </c>
      <c r="I295">
        <f t="shared" si="17"/>
        <v>0.43926522913327287</v>
      </c>
      <c r="K295">
        <v>294</v>
      </c>
      <c r="L295">
        <v>2.94</v>
      </c>
      <c r="M295">
        <f t="shared" si="18"/>
        <v>0.61924761338714973</v>
      </c>
      <c r="N295">
        <f t="shared" si="19"/>
        <v>-0.18131336362415801</v>
      </c>
    </row>
    <row r="296" spans="6:14" x14ac:dyDescent="0.4">
      <c r="F296">
        <v>295</v>
      </c>
      <c r="G296">
        <v>2.95</v>
      </c>
      <c r="H296">
        <f t="shared" si="16"/>
        <v>-0.78873467429568</v>
      </c>
      <c r="I296">
        <f t="shared" si="17"/>
        <v>0.43198997414647905</v>
      </c>
      <c r="K296">
        <v>295</v>
      </c>
      <c r="L296">
        <v>2.95</v>
      </c>
      <c r="M296">
        <f t="shared" si="18"/>
        <v>0.61744000160269952</v>
      </c>
      <c r="N296">
        <f t="shared" si="19"/>
        <v>-0.18021680238627918</v>
      </c>
    </row>
    <row r="297" spans="6:14" x14ac:dyDescent="0.4">
      <c r="F297">
        <v>296</v>
      </c>
      <c r="G297">
        <v>2.96</v>
      </c>
      <c r="H297">
        <f t="shared" si="16"/>
        <v>-0.78445066770130967</v>
      </c>
      <c r="I297">
        <f t="shared" si="17"/>
        <v>0.42490544358750287</v>
      </c>
      <c r="K297">
        <v>296</v>
      </c>
      <c r="L297">
        <v>2.96</v>
      </c>
      <c r="M297">
        <f t="shared" si="18"/>
        <v>0.61564327733942414</v>
      </c>
      <c r="N297">
        <f t="shared" si="19"/>
        <v>-0.17913526231386739</v>
      </c>
    </row>
    <row r="298" spans="6:14" x14ac:dyDescent="0.4">
      <c r="F298">
        <v>297</v>
      </c>
      <c r="G298">
        <v>2.97</v>
      </c>
      <c r="H298">
        <f t="shared" si="16"/>
        <v>-0.78023656542392994</v>
      </c>
      <c r="I298">
        <f t="shared" si="17"/>
        <v>0.41800661664039801</v>
      </c>
      <c r="K298">
        <v>297</v>
      </c>
      <c r="L298">
        <v>2.97</v>
      </c>
      <c r="M298">
        <f t="shared" si="18"/>
        <v>0.61385729635642217</v>
      </c>
      <c r="N298">
        <f t="shared" si="19"/>
        <v>-0.17806761445349745</v>
      </c>
    </row>
    <row r="299" spans="6:14" x14ac:dyDescent="0.4">
      <c r="F299">
        <v>298</v>
      </c>
      <c r="G299">
        <v>2.98</v>
      </c>
      <c r="H299">
        <f t="shared" si="16"/>
        <v>-0.7760905353685017</v>
      </c>
      <c r="I299">
        <f t="shared" si="17"/>
        <v>0.41128854012393817</v>
      </c>
      <c r="K299">
        <v>298</v>
      </c>
      <c r="L299">
        <v>2.98</v>
      </c>
      <c r="M299">
        <f t="shared" si="18"/>
        <v>0.61208192505035419</v>
      </c>
      <c r="N299">
        <f t="shared" si="19"/>
        <v>-0.17701285475357192</v>
      </c>
    </row>
    <row r="300" spans="6:14" x14ac:dyDescent="0.4">
      <c r="F300">
        <v>299</v>
      </c>
      <c r="G300">
        <v>2.99</v>
      </c>
      <c r="H300">
        <f t="shared" si="16"/>
        <v>-0.77201079462145117</v>
      </c>
      <c r="I300">
        <f t="shared" si="17"/>
        <v>0.40474633309769936</v>
      </c>
      <c r="K300">
        <v>299</v>
      </c>
      <c r="L300">
        <v>2.99</v>
      </c>
      <c r="M300">
        <f t="shared" si="18"/>
        <v>0.61031703926135072</v>
      </c>
      <c r="N300">
        <f t="shared" si="19"/>
        <v>-0.17597009343532349</v>
      </c>
    </row>
    <row r="301" spans="6:14" x14ac:dyDescent="0.4">
      <c r="F301">
        <v>300</v>
      </c>
      <c r="G301">
        <v>3</v>
      </c>
      <c r="H301">
        <f t="shared" si="16"/>
        <v>-0.76799560870654771</v>
      </c>
      <c r="I301">
        <f t="shared" si="17"/>
        <v>0.39837519095699842</v>
      </c>
      <c r="K301">
        <v>300</v>
      </c>
      <c r="L301">
        <v>3</v>
      </c>
      <c r="M301">
        <f t="shared" si="18"/>
        <v>0.60856252318164772</v>
      </c>
      <c r="N301">
        <f t="shared" si="19"/>
        <v>-0.17493854505912049</v>
      </c>
    </row>
    <row r="302" spans="6:14" x14ac:dyDescent="0.4">
      <c r="F302">
        <v>301</v>
      </c>
      <c r="G302">
        <v>3.01</v>
      </c>
      <c r="H302">
        <f t="shared" si="16"/>
        <v>-0.76404329080231137</v>
      </c>
      <c r="I302">
        <f t="shared" si="17"/>
        <v>0.39217038904548718</v>
      </c>
      <c r="K302">
        <v>301</v>
      </c>
      <c r="L302">
        <v>3.01</v>
      </c>
      <c r="M302">
        <f t="shared" si="18"/>
        <v>0.60681826836016839</v>
      </c>
      <c r="N302">
        <f t="shared" si="19"/>
        <v>-0.17391751925205351</v>
      </c>
    </row>
    <row r="303" spans="6:14" x14ac:dyDescent="0.4">
      <c r="F303">
        <v>302</v>
      </c>
      <c r="G303">
        <v>3.02</v>
      </c>
      <c r="H303">
        <f t="shared" si="16"/>
        <v>-0.76015220092563796</v>
      </c>
      <c r="I303">
        <f t="shared" si="17"/>
        <v>0.38612728581272038</v>
      </c>
      <c r="K303">
        <v>302</v>
      </c>
      <c r="L303">
        <v>3.02</v>
      </c>
      <c r="M303">
        <f t="shared" si="18"/>
        <v>0.60508417279660665</v>
      </c>
      <c r="N303">
        <f t="shared" si="19"/>
        <v>-0.17290641206399987</v>
      </c>
    </row>
    <row r="304" spans="6:14" x14ac:dyDescent="0.4">
      <c r="F304">
        <v>303</v>
      </c>
      <c r="G304">
        <v>3.03</v>
      </c>
      <c r="H304">
        <f t="shared" si="16"/>
        <v>-0.75632074508605696</v>
      </c>
      <c r="I304">
        <f t="shared" si="17"/>
        <v>0.38024132554383383</v>
      </c>
      <c r="K304">
        <v>303</v>
      </c>
      <c r="L304">
        <v>3.03</v>
      </c>
      <c r="M304">
        <f t="shared" si="18"/>
        <v>0.60336014011888839</v>
      </c>
      <c r="N304">
        <f t="shared" si="19"/>
        <v>-0.17190469792008872</v>
      </c>
    </row>
    <row r="305" spans="6:14" x14ac:dyDescent="0.4">
      <c r="F305">
        <v>304</v>
      </c>
      <c r="G305">
        <v>3.04</v>
      </c>
      <c r="H305">
        <f t="shared" si="16"/>
        <v>-0.75254737441476127</v>
      </c>
      <c r="I305">
        <f t="shared" si="17"/>
        <v>0.37450804068729882</v>
      </c>
      <c r="K305">
        <v>304</v>
      </c>
      <c r="L305">
        <v>3.04</v>
      </c>
      <c r="M305">
        <f t="shared" si="18"/>
        <v>0.60164607883820487</v>
      </c>
      <c r="N305">
        <f t="shared" si="19"/>
        <v>-0.1709119221386389</v>
      </c>
    </row>
    <row r="306" spans="6:14" x14ac:dyDescent="0.4">
      <c r="F306">
        <v>305</v>
      </c>
      <c r="G306">
        <v>3.05</v>
      </c>
      <c r="H306">
        <f t="shared" si="16"/>
        <v>-0.74883058427231097</v>
      </c>
      <c r="I306">
        <f t="shared" si="17"/>
        <v>0.36892305380589707</v>
      </c>
      <c r="K306">
        <v>305</v>
      </c>
      <c r="L306">
        <v>3.05</v>
      </c>
      <c r="M306">
        <f t="shared" si="18"/>
        <v>0.59994190167611561</v>
      </c>
      <c r="N306">
        <f t="shared" si="19"/>
        <v>-0.16992769398440064</v>
      </c>
    </row>
    <row r="307" spans="6:14" x14ac:dyDescent="0.4">
      <c r="F307">
        <v>306</v>
      </c>
      <c r="G307">
        <v>3.06</v>
      </c>
      <c r="H307">
        <f t="shared" si="16"/>
        <v>-0.74516891333864332</v>
      </c>
      <c r="I307">
        <f t="shared" si="17"/>
        <v>0.36348207917534203</v>
      </c>
      <c r="K307">
        <v>306</v>
      </c>
      <c r="L307">
        <v>3.06</v>
      </c>
      <c r="M307">
        <f t="shared" si="18"/>
        <v>0.59824752495851685</v>
      </c>
      <c r="N307">
        <f t="shared" si="19"/>
        <v>-0.16895168022825188</v>
      </c>
    </row>
    <row r="308" spans="6:14" x14ac:dyDescent="0.4">
      <c r="F308">
        <v>307</v>
      </c>
      <c r="G308">
        <v>3.07</v>
      </c>
      <c r="H308">
        <f t="shared" si="16"/>
        <v>-0.74156094268880413</v>
      </c>
      <c r="I308">
        <f t="shared" si="17"/>
        <v>0.35818092405397428</v>
      </c>
      <c r="K308">
        <v>307</v>
      </c>
      <c r="L308">
        <v>3.07</v>
      </c>
      <c r="M308">
        <f t="shared" si="18"/>
        <v>0.59656286807155057</v>
      </c>
      <c r="N308">
        <f t="shared" si="19"/>
        <v>-0.16798359918518954</v>
      </c>
    </row>
    <row r="309" spans="6:14" x14ac:dyDescent="0.4">
      <c r="F309">
        <v>308</v>
      </c>
      <c r="G309">
        <v>3.08</v>
      </c>
      <c r="H309">
        <f t="shared" si="16"/>
        <v>-0.73800529485756383</v>
      </c>
      <c r="I309">
        <f t="shared" si="17"/>
        <v>0.35301548964604101</v>
      </c>
      <c r="K309">
        <v>308</v>
      </c>
      <c r="L309">
        <v>3.08</v>
      </c>
      <c r="M309">
        <f t="shared" si="18"/>
        <v>0.59488785297481306</v>
      </c>
      <c r="N309">
        <f t="shared" si="19"/>
        <v>-0.16702321520360983</v>
      </c>
    </row>
    <row r="310" spans="6:14" x14ac:dyDescent="0.4">
      <c r="F310">
        <v>309</v>
      </c>
      <c r="G310">
        <v>3.09</v>
      </c>
      <c r="H310">
        <f t="shared" si="16"/>
        <v>-0.7345006328958833</v>
      </c>
      <c r="I310">
        <f t="shared" si="17"/>
        <v>0.34798177178006451</v>
      </c>
      <c r="K310">
        <v>309</v>
      </c>
      <c r="L310">
        <v>3.09</v>
      </c>
      <c r="M310">
        <f t="shared" si="18"/>
        <v>0.59322240376747837</v>
      </c>
      <c r="N310">
        <f t="shared" si="19"/>
        <v>-0.16607033358013709</v>
      </c>
    </row>
    <row r="311" spans="6:14" x14ac:dyDescent="0.4">
      <c r="F311">
        <v>310</v>
      </c>
      <c r="G311">
        <v>3.1</v>
      </c>
      <c r="H311">
        <f t="shared" si="16"/>
        <v>-0.73104565942196253</v>
      </c>
      <c r="I311">
        <f t="shared" si="17"/>
        <v>0.34307586132333839</v>
      </c>
      <c r="K311">
        <v>310</v>
      </c>
      <c r="L311">
        <v>3.1</v>
      </c>
      <c r="M311">
        <f t="shared" si="18"/>
        <v>0.59156644630321031</v>
      </c>
      <c r="N311">
        <f t="shared" si="19"/>
        <v>-0.1651247958748546</v>
      </c>
    </row>
    <row r="312" spans="6:14" x14ac:dyDescent="0.4">
      <c r="F312">
        <v>311</v>
      </c>
      <c r="G312">
        <v>3.11</v>
      </c>
      <c r="H312">
        <f t="shared" si="16"/>
        <v>-0.72763911566941653</v>
      </c>
      <c r="I312">
        <f t="shared" si="17"/>
        <v>0.33829394435224674</v>
      </c>
      <c r="K312">
        <v>311</v>
      </c>
      <c r="L312">
        <v>3.11</v>
      </c>
      <c r="M312">
        <f t="shared" si="18"/>
        <v>0.58991990784998127</v>
      </c>
      <c r="N312">
        <f t="shared" si="19"/>
        <v>-0.16418647560299524</v>
      </c>
    </row>
    <row r="313" spans="6:14" x14ac:dyDescent="0.4">
      <c r="F313">
        <v>312</v>
      </c>
      <c r="G313">
        <v>3.12</v>
      </c>
      <c r="H313">
        <f t="shared" si="16"/>
        <v>-0.72427978053491759</v>
      </c>
      <c r="I313">
        <f t="shared" si="17"/>
        <v>0.3336323020972029</v>
      </c>
      <c r="K313">
        <v>312</v>
      </c>
      <c r="L313">
        <v>3.12</v>
      </c>
      <c r="M313">
        <f t="shared" si="18"/>
        <v>0.58828271679115041</v>
      </c>
      <c r="N313">
        <f t="shared" si="19"/>
        <v>-0.16325527428033268</v>
      </c>
    </row>
    <row r="314" spans="6:14" x14ac:dyDescent="0.4">
      <c r="F314">
        <v>313</v>
      </c>
      <c r="G314">
        <v>3.13</v>
      </c>
      <c r="H314">
        <f t="shared" si="16"/>
        <v>-0.72096646962747246</v>
      </c>
      <c r="I314">
        <f t="shared" si="17"/>
        <v>0.32908731068048119</v>
      </c>
      <c r="K314">
        <v>313</v>
      </c>
      <c r="L314">
        <v>3.13</v>
      </c>
      <c r="M314">
        <f t="shared" si="18"/>
        <v>0.58665480236437462</v>
      </c>
      <c r="N314">
        <f t="shared" si="19"/>
        <v>-0.16233111780033491</v>
      </c>
    </row>
    <row r="315" spans="6:14" x14ac:dyDescent="0.4">
      <c r="F315">
        <v>314</v>
      </c>
      <c r="G315">
        <v>3.14</v>
      </c>
      <c r="H315">
        <f t="shared" si="16"/>
        <v>-0.71769803432130796</v>
      </c>
      <c r="I315">
        <f t="shared" si="17"/>
        <v>0.32465544066425628</v>
      </c>
      <c r="K315">
        <v>314</v>
      </c>
      <c r="L315">
        <v>3.14</v>
      </c>
      <c r="M315">
        <f t="shared" si="18"/>
        <v>0.58503609443514371</v>
      </c>
      <c r="N315">
        <f t="shared" si="19"/>
        <v>-0.16141395312183601</v>
      </c>
    </row>
    <row r="316" spans="6:14" x14ac:dyDescent="0.4">
      <c r="F316">
        <v>315</v>
      </c>
      <c r="G316">
        <v>3.15</v>
      </c>
      <c r="H316">
        <f t="shared" si="16"/>
        <v>-0.71447336081418733</v>
      </c>
      <c r="I316">
        <f t="shared" si="17"/>
        <v>0.32033325642482041</v>
      </c>
      <c r="K316">
        <v>315</v>
      </c>
      <c r="L316">
        <v>3.15</v>
      </c>
      <c r="M316">
        <f t="shared" si="18"/>
        <v>0.58342652330193789</v>
      </c>
      <c r="N316">
        <f t="shared" si="19"/>
        <v>-0.16050374524769193</v>
      </c>
    </row>
    <row r="317" spans="6:14" x14ac:dyDescent="0.4">
      <c r="F317">
        <v>316</v>
      </c>
      <c r="G317">
        <v>3.16</v>
      </c>
      <c r="H317">
        <f t="shared" si="16"/>
        <v>-0.71129136919281155</v>
      </c>
      <c r="I317">
        <f t="shared" si="17"/>
        <v>0.31611741536872157</v>
      </c>
      <c r="K317">
        <v>316</v>
      </c>
      <c r="L317">
        <v>3.16</v>
      </c>
      <c r="M317">
        <f t="shared" si="18"/>
        <v>0.58182601953018986</v>
      </c>
      <c r="N317">
        <f t="shared" si="19"/>
        <v>-0.15960047447504108</v>
      </c>
    </row>
    <row r="318" spans="6:14" x14ac:dyDescent="0.4">
      <c r="F318">
        <v>317</v>
      </c>
      <c r="G318">
        <v>3.17</v>
      </c>
      <c r="H318">
        <f t="shared" si="16"/>
        <v>-0.70815101250681289</v>
      </c>
      <c r="I318">
        <f t="shared" si="17"/>
        <v>0.31200466700574386</v>
      </c>
      <c r="K318">
        <v>317</v>
      </c>
      <c r="L318">
        <v>3.17</v>
      </c>
      <c r="M318">
        <f t="shared" si="18"/>
        <v>0.58023451381243707</v>
      </c>
      <c r="N318">
        <f t="shared" si="19"/>
        <v>-0.15870413389907898</v>
      </c>
    </row>
    <row r="319" spans="6:14" x14ac:dyDescent="0.4">
      <c r="F319">
        <v>318</v>
      </c>
      <c r="G319">
        <v>3.18</v>
      </c>
      <c r="H319">
        <f t="shared" si="16"/>
        <v>-0.70505127585269667</v>
      </c>
      <c r="I319">
        <f t="shared" si="17"/>
        <v>0.30799185189224726</v>
      </c>
      <c r="K319">
        <v>318</v>
      </c>
      <c r="L319">
        <v>3.18</v>
      </c>
      <c r="M319">
        <f t="shared" si="18"/>
        <v>0.57865193685220828</v>
      </c>
      <c r="N319">
        <f t="shared" si="19"/>
        <v>-0.15781472715326025</v>
      </c>
    </row>
    <row r="320" spans="6:14" x14ac:dyDescent="0.4">
      <c r="F320">
        <v>319</v>
      </c>
      <c r="G320">
        <v>3.19</v>
      </c>
      <c r="H320">
        <f t="shared" si="16"/>
        <v>-0.70199117546896794</v>
      </c>
      <c r="I320">
        <f t="shared" si="17"/>
        <v>0.30407590045802818</v>
      </c>
      <c r="K320">
        <v>319</v>
      </c>
      <c r="L320">
        <v>3.19</v>
      </c>
      <c r="M320">
        <f t="shared" si="18"/>
        <v>0.57707821926937186</v>
      </c>
      <c r="N320">
        <f t="shared" si="19"/>
        <v>-0.15693226636939714</v>
      </c>
    </row>
    <row r="321" spans="6:14" x14ac:dyDescent="0.4">
      <c r="F321">
        <v>320</v>
      </c>
      <c r="G321">
        <v>3.2</v>
      </c>
      <c r="H321">
        <f t="shared" si="16"/>
        <v>-0.6989697578435361</v>
      </c>
      <c r="I321">
        <f t="shared" si="17"/>
        <v>0.30025383172948533</v>
      </c>
      <c r="K321">
        <v>320</v>
      </c>
      <c r="L321">
        <v>3.2</v>
      </c>
      <c r="M321">
        <f t="shared" si="18"/>
        <v>0.57551329152482034</v>
      </c>
      <c r="N321">
        <f t="shared" si="19"/>
        <v>-0.15605677034222207</v>
      </c>
    </row>
    <row r="322" spans="6:14" x14ac:dyDescent="0.4">
      <c r="F322">
        <v>321</v>
      </c>
      <c r="G322">
        <v>3.21</v>
      </c>
      <c r="H322">
        <f t="shared" si="16"/>
        <v>-0.69598609883437823</v>
      </c>
      <c r="I322">
        <f t="shared" si="17"/>
        <v>0.29652275196033723</v>
      </c>
      <c r="K322">
        <v>321</v>
      </c>
      <c r="L322">
        <v>3.21</v>
      </c>
      <c r="M322">
        <f t="shared" si="18"/>
        <v>0.57395708386252742</v>
      </c>
      <c r="N322">
        <f t="shared" si="19"/>
        <v>-0.15518826288363749</v>
      </c>
    </row>
    <row r="323" spans="6:14" x14ac:dyDescent="0.4">
      <c r="F323">
        <v>322</v>
      </c>
      <c r="G323">
        <v>3.22</v>
      </c>
      <c r="H323">
        <f t="shared" ref="H323:H386" si="20">($C$13/(4*PI()*G323)*$C$18*$C$20+$C$4*EXP(-$C$5*G323/($D$18+$D$20))-$C$10/G323^6-$C$6*$C$7*EXP(-$C$8*(G323-$C$9)^2/(2*$C$6*G323)))</f>
        <v>-0.69303930280432935</v>
      </c>
      <c r="I323">
        <f t="shared" si="17"/>
        <v>0.2928798531807994</v>
      </c>
      <c r="K323">
        <v>322</v>
      </c>
      <c r="L323">
        <v>3.22</v>
      </c>
      <c r="M323">
        <f t="shared" si="18"/>
        <v>0.57240952626714758</v>
      </c>
      <c r="N323">
        <f t="shared" si="19"/>
        <v>-0.15432677135287495</v>
      </c>
    </row>
    <row r="324" spans="6:14" x14ac:dyDescent="0.4">
      <c r="F324">
        <v>323</v>
      </c>
      <c r="G324">
        <v>3.23</v>
      </c>
      <c r="H324">
        <f t="shared" si="20"/>
        <v>-0.69012850177076224</v>
      </c>
      <c r="I324">
        <f t="shared" ref="I324:I387" si="21">(H325-H323)/(G325-G323)</f>
        <v>0.28932241167596268</v>
      </c>
      <c r="K324">
        <v>323</v>
      </c>
      <c r="L324">
        <v>3.23</v>
      </c>
      <c r="M324">
        <f t="shared" ref="M324:M387" si="22">($C$13/(4*PI()*L324)*$C$20*$C$20+$C$4*EXP(-$C$5*L324/($D$20+$D$20))-$C$10/L324^6-$C$6*$C$7*EXP(-$C$8*(L324-$C$9)^2/(2*$C$6*L324)))</f>
        <v>0.57087054843546992</v>
      </c>
      <c r="N324">
        <f t="shared" ref="N324:N387" si="23">(M325-M323)/(L325-L323)</f>
        <v>-0.1534723253492408</v>
      </c>
    </row>
    <row r="325" spans="6:14" x14ac:dyDescent="0.4">
      <c r="F325">
        <v>324</v>
      </c>
      <c r="G325">
        <v>3.24</v>
      </c>
      <c r="H325">
        <f t="shared" si="20"/>
        <v>-0.68725285457081009</v>
      </c>
      <c r="I325">
        <f t="shared" si="21"/>
        <v>0.28584778640243752</v>
      </c>
      <c r="K325">
        <v>324</v>
      </c>
      <c r="L325">
        <v>3.24</v>
      </c>
      <c r="M325">
        <f t="shared" si="22"/>
        <v>0.56934007976016276</v>
      </c>
      <c r="N325">
        <f t="shared" si="23"/>
        <v>-0.15262495555515274</v>
      </c>
    </row>
    <row r="326" spans="6:14" x14ac:dyDescent="0.4">
      <c r="F326">
        <v>325</v>
      </c>
      <c r="G326">
        <v>3.25</v>
      </c>
      <c r="H326">
        <f t="shared" si="20"/>
        <v>-0.68441154604271348</v>
      </c>
      <c r="I326">
        <f t="shared" si="21"/>
        <v>0.28245341735248553</v>
      </c>
      <c r="K326">
        <v>325</v>
      </c>
      <c r="L326">
        <v>3.25</v>
      </c>
      <c r="M326">
        <f t="shared" si="22"/>
        <v>0.56781804932436686</v>
      </c>
      <c r="N326">
        <f t="shared" si="23"/>
        <v>-0.1517846927178467</v>
      </c>
    </row>
    <row r="327" spans="6:14" x14ac:dyDescent="0.4">
      <c r="F327">
        <v>326</v>
      </c>
      <c r="G327">
        <v>3.26</v>
      </c>
      <c r="H327">
        <f t="shared" si="20"/>
        <v>-0.6816037862237605</v>
      </c>
      <c r="I327">
        <f t="shared" si="21"/>
        <v>0.27913682387418182</v>
      </c>
      <c r="K327">
        <v>326</v>
      </c>
      <c r="L327">
        <v>3.26</v>
      </c>
      <c r="M327">
        <f t="shared" si="22"/>
        <v>0.5663043859058059</v>
      </c>
      <c r="N327">
        <f t="shared" si="23"/>
        <v>-0.15095156675851137</v>
      </c>
    </row>
    <row r="328" spans="6:14" x14ac:dyDescent="0.4">
      <c r="F328">
        <v>327</v>
      </c>
      <c r="G328">
        <v>3.27</v>
      </c>
      <c r="H328">
        <f t="shared" si="20"/>
        <v>-0.67882880956522984</v>
      </c>
      <c r="I328">
        <f t="shared" si="21"/>
        <v>0.27589560295493398</v>
      </c>
      <c r="K328">
        <v>327</v>
      </c>
      <c r="L328">
        <v>3.27</v>
      </c>
      <c r="M328">
        <f t="shared" si="22"/>
        <v>0.56479901798919663</v>
      </c>
      <c r="N328">
        <f t="shared" si="23"/>
        <v>-0.15012560599867428</v>
      </c>
    </row>
    <row r="329" spans="6:14" x14ac:dyDescent="0.4">
      <c r="F329">
        <v>328</v>
      </c>
      <c r="G329">
        <v>3.28</v>
      </c>
      <c r="H329">
        <f t="shared" si="20"/>
        <v>-0.67608587416466182</v>
      </c>
      <c r="I329">
        <f t="shared" si="21"/>
        <v>0.27272742747618794</v>
      </c>
      <c r="K329">
        <v>328</v>
      </c>
      <c r="L329">
        <v>3.28</v>
      </c>
      <c r="M329">
        <f t="shared" si="22"/>
        <v>0.56330187378583241</v>
      </c>
      <c r="N329">
        <f t="shared" si="23"/>
        <v>-0.14930683649414508</v>
      </c>
    </row>
    <row r="330" spans="6:14" x14ac:dyDescent="0.4">
      <c r="F330">
        <v>329</v>
      </c>
      <c r="G330">
        <v>3.29</v>
      </c>
      <c r="H330">
        <f t="shared" si="20"/>
        <v>-0.67337426101570608</v>
      </c>
      <c r="I330">
        <f t="shared" si="21"/>
        <v>0.26963004444560101</v>
      </c>
      <c r="K330">
        <v>329</v>
      </c>
      <c r="L330">
        <v>3.29</v>
      </c>
      <c r="M330">
        <f t="shared" si="22"/>
        <v>0.56181288125931372</v>
      </c>
      <c r="N330">
        <f t="shared" si="23"/>
        <v>-0.14849528146725896</v>
      </c>
    </row>
    <row r="331" spans="6:14" x14ac:dyDescent="0.4">
      <c r="F331">
        <v>330</v>
      </c>
      <c r="G331">
        <v>3.3</v>
      </c>
      <c r="H331">
        <f t="shared" si="20"/>
        <v>-0.67069327327574979</v>
      </c>
      <c r="I331">
        <f t="shared" si="21"/>
        <v>0.26660127321292948</v>
      </c>
      <c r="K331">
        <v>330</v>
      </c>
      <c r="L331">
        <v>3.3</v>
      </c>
      <c r="M331">
        <f t="shared" si="22"/>
        <v>0.56033196815648723</v>
      </c>
      <c r="N331">
        <f t="shared" si="23"/>
        <v>-0.14769096082889441</v>
      </c>
    </row>
    <row r="332" spans="6:14" x14ac:dyDescent="0.4">
      <c r="F332">
        <v>331</v>
      </c>
      <c r="G332">
        <v>3.31</v>
      </c>
      <c r="H332">
        <f t="shared" si="20"/>
        <v>-0.66804223555144748</v>
      </c>
      <c r="I332">
        <f t="shared" si="21"/>
        <v>0.26363900367573057</v>
      </c>
      <c r="K332">
        <v>331</v>
      </c>
      <c r="L332">
        <v>3.31</v>
      </c>
      <c r="M332">
        <f t="shared" si="22"/>
        <v>0.55885906204273583</v>
      </c>
      <c r="N332">
        <f t="shared" si="23"/>
        <v>-0.14689389078234569</v>
      </c>
    </row>
    <row r="333" spans="6:14" x14ac:dyDescent="0.4">
      <c r="F333">
        <v>332</v>
      </c>
      <c r="G333">
        <v>3.32</v>
      </c>
      <c r="H333">
        <f t="shared" si="20"/>
        <v>-0.66542049320223517</v>
      </c>
      <c r="I333">
        <f t="shared" si="21"/>
        <v>0.26074119447965205</v>
      </c>
      <c r="K333">
        <v>332</v>
      </c>
      <c r="L333">
        <v>3.32</v>
      </c>
      <c r="M333">
        <f t="shared" si="22"/>
        <v>0.55739409034084031</v>
      </c>
      <c r="N333">
        <f t="shared" si="23"/>
        <v>-0.14610408350155799</v>
      </c>
    </row>
    <row r="334" spans="6:14" x14ac:dyDescent="0.4">
      <c r="F334">
        <v>333</v>
      </c>
      <c r="G334">
        <v>3.33</v>
      </c>
      <c r="H334">
        <f t="shared" si="20"/>
        <v>-0.66282741166185444</v>
      </c>
      <c r="I334">
        <f t="shared" si="21"/>
        <v>0.25790587121847208</v>
      </c>
      <c r="K334">
        <v>333</v>
      </c>
      <c r="L334">
        <v>3.33</v>
      </c>
      <c r="M334">
        <f t="shared" si="22"/>
        <v>0.55593698037270467</v>
      </c>
      <c r="N334">
        <f t="shared" si="23"/>
        <v>-0.14532154687667539</v>
      </c>
    </row>
    <row r="335" spans="6:14" x14ac:dyDescent="0.4">
      <c r="F335">
        <v>334</v>
      </c>
      <c r="G335">
        <v>3.34</v>
      </c>
      <c r="H335">
        <f t="shared" si="20"/>
        <v>-0.66026237577786573</v>
      </c>
      <c r="I335">
        <f t="shared" si="21"/>
        <v>0.25513112463826348</v>
      </c>
      <c r="K335">
        <v>334</v>
      </c>
      <c r="L335">
        <v>3.34</v>
      </c>
      <c r="M335">
        <f t="shared" si="22"/>
        <v>0.5544876594033068</v>
      </c>
      <c r="N335">
        <f t="shared" si="23"/>
        <v>-0.14454628432040137</v>
      </c>
    </row>
    <row r="336" spans="6:14" x14ac:dyDescent="0.4">
      <c r="F336">
        <v>335</v>
      </c>
      <c r="G336">
        <v>3.35</v>
      </c>
      <c r="H336">
        <f t="shared" si="20"/>
        <v>-0.65772478916908916</v>
      </c>
      <c r="I336">
        <f t="shared" si="21"/>
        <v>0.25241510884961826</v>
      </c>
      <c r="K336">
        <v>335</v>
      </c>
      <c r="L336">
        <v>3.35</v>
      </c>
      <c r="M336">
        <f t="shared" si="22"/>
        <v>0.55304605468629664</v>
      </c>
      <c r="N336">
        <f t="shared" si="23"/>
        <v>-0.1437782946292375</v>
      </c>
    </row>
    <row r="337" spans="6:14" x14ac:dyDescent="0.4">
      <c r="F337">
        <v>336</v>
      </c>
      <c r="G337">
        <v>3.36</v>
      </c>
      <c r="H337">
        <f t="shared" si="20"/>
        <v>-0.65521407360087336</v>
      </c>
      <c r="I337">
        <f t="shared" si="21"/>
        <v>0.24975603955172376</v>
      </c>
      <c r="K337">
        <v>336</v>
      </c>
      <c r="L337">
        <v>3.36</v>
      </c>
      <c r="M337">
        <f t="shared" si="22"/>
        <v>0.55161209351072205</v>
      </c>
      <c r="N337">
        <f t="shared" si="23"/>
        <v>-0.14301757189392181</v>
      </c>
    </row>
    <row r="338" spans="6:14" x14ac:dyDescent="0.4">
      <c r="F338">
        <v>337</v>
      </c>
      <c r="G338">
        <v>3.37</v>
      </c>
      <c r="H338">
        <f t="shared" si="20"/>
        <v>-0.65272966837805468</v>
      </c>
      <c r="I338">
        <f t="shared" si="21"/>
        <v>0.2471521922715656</v>
      </c>
      <c r="K338">
        <v>337</v>
      </c>
      <c r="L338">
        <v>3.37</v>
      </c>
      <c r="M338">
        <f t="shared" si="22"/>
        <v>0.5501857032484182</v>
      </c>
      <c r="N338">
        <f t="shared" si="23"/>
        <v>-0.14226410545369869</v>
      </c>
    </row>
    <row r="339" spans="6:14" x14ac:dyDescent="0.4">
      <c r="F339">
        <v>338</v>
      </c>
      <c r="G339">
        <v>3.38</v>
      </c>
      <c r="H339">
        <f t="shared" si="20"/>
        <v>-0.65027102975544204</v>
      </c>
      <c r="I339">
        <f t="shared" si="21"/>
        <v>0.24460190062129938</v>
      </c>
      <c r="K339">
        <v>338</v>
      </c>
      <c r="L339">
        <v>3.38</v>
      </c>
      <c r="M339">
        <f t="shared" si="22"/>
        <v>0.54876681140164807</v>
      </c>
      <c r="N339">
        <f t="shared" si="23"/>
        <v>-0.14151787988978523</v>
      </c>
    </row>
    <row r="340" spans="6:14" x14ac:dyDescent="0.4">
      <c r="F340">
        <v>339</v>
      </c>
      <c r="G340">
        <v>3.39</v>
      </c>
      <c r="H340">
        <f t="shared" si="20"/>
        <v>-0.64783763036562869</v>
      </c>
      <c r="I340">
        <f t="shared" si="21"/>
        <v>0.24210355457637811</v>
      </c>
      <c r="K340">
        <v>339</v>
      </c>
      <c r="L340">
        <v>3.39</v>
      </c>
      <c r="M340">
        <f t="shared" si="22"/>
        <v>0.54735534565062249</v>
      </c>
      <c r="N340">
        <f t="shared" si="23"/>
        <v>-0.14077887505350425</v>
      </c>
    </row>
    <row r="341" spans="6:14" x14ac:dyDescent="0.4">
      <c r="F341">
        <v>340</v>
      </c>
      <c r="G341">
        <v>3.4</v>
      </c>
      <c r="H341">
        <f t="shared" si="20"/>
        <v>-0.64542895866391448</v>
      </c>
      <c r="I341">
        <f t="shared" si="21"/>
        <v>0.23965559877699971</v>
      </c>
      <c r="K341">
        <v>340</v>
      </c>
      <c r="L341">
        <v>3.4</v>
      </c>
      <c r="M341">
        <f t="shared" si="22"/>
        <v>0.54595123390057798</v>
      </c>
      <c r="N341">
        <f t="shared" si="23"/>
        <v>-0.14004706612484308</v>
      </c>
    </row>
    <row r="342" spans="6:14" x14ac:dyDescent="0.4">
      <c r="F342">
        <v>341</v>
      </c>
      <c r="G342">
        <v>3.41</v>
      </c>
      <c r="H342">
        <f t="shared" si="20"/>
        <v>-0.64304451839008869</v>
      </c>
      <c r="I342">
        <f t="shared" si="21"/>
        <v>0.23725653085491771</v>
      </c>
      <c r="K342">
        <v>341</v>
      </c>
      <c r="L342">
        <v>3.41</v>
      </c>
      <c r="M342">
        <f t="shared" si="22"/>
        <v>0.54455440432812563</v>
      </c>
      <c r="N342">
        <f t="shared" si="23"/>
        <v>-0.13932242369774628</v>
      </c>
    </row>
    <row r="343" spans="6:14" x14ac:dyDescent="0.4">
      <c r="F343">
        <v>342</v>
      </c>
      <c r="G343">
        <v>3.42</v>
      </c>
      <c r="H343">
        <f t="shared" si="20"/>
        <v>-0.64068382804681612</v>
      </c>
      <c r="I343">
        <f t="shared" si="21"/>
        <v>0.23490489978739126</v>
      </c>
      <c r="K343">
        <v>342</v>
      </c>
      <c r="L343">
        <v>3.42</v>
      </c>
      <c r="M343">
        <f t="shared" si="22"/>
        <v>0.54316478542662305</v>
      </c>
      <c r="N343">
        <f t="shared" si="23"/>
        <v>-0.13860491388863461</v>
      </c>
    </row>
    <row r="344" spans="6:14" x14ac:dyDescent="0.4">
      <c r="F344">
        <v>343</v>
      </c>
      <c r="G344">
        <v>3.43</v>
      </c>
      <c r="H344">
        <f t="shared" si="20"/>
        <v>-0.63834642039434086</v>
      </c>
      <c r="I344">
        <f t="shared" si="21"/>
        <v>0.23259930428018419</v>
      </c>
      <c r="K344">
        <v>343</v>
      </c>
      <c r="L344">
        <v>3.43</v>
      </c>
      <c r="M344">
        <f t="shared" si="22"/>
        <v>0.54178230605035294</v>
      </c>
      <c r="N344">
        <f t="shared" si="23"/>
        <v>-0.13789449846485768</v>
      </c>
    </row>
    <row r="345" spans="6:14" x14ac:dyDescent="0.4">
      <c r="F345">
        <v>344</v>
      </c>
      <c r="G345">
        <v>3.44</v>
      </c>
      <c r="H345">
        <f t="shared" si="20"/>
        <v>-0.63603184196121243</v>
      </c>
      <c r="I345">
        <f t="shared" si="21"/>
        <v>0.23033839118097291</v>
      </c>
      <c r="K345">
        <v>344</v>
      </c>
      <c r="L345">
        <v>3.44</v>
      </c>
      <c r="M345">
        <f t="shared" si="22"/>
        <v>0.5404068954573259</v>
      </c>
      <c r="N345">
        <f t="shared" si="23"/>
        <v>-0.13719113499006663</v>
      </c>
    </row>
    <row r="346" spans="6:14" x14ac:dyDescent="0.4">
      <c r="F346">
        <v>345</v>
      </c>
      <c r="G346">
        <v>3.45</v>
      </c>
      <c r="H346">
        <f t="shared" si="20"/>
        <v>-0.6337396525707214</v>
      </c>
      <c r="I346">
        <f t="shared" si="21"/>
        <v>0.22812085392399076</v>
      </c>
      <c r="K346">
        <v>345</v>
      </c>
      <c r="L346">
        <v>3.45</v>
      </c>
      <c r="M346">
        <f t="shared" si="22"/>
        <v>0.5390384833505516</v>
      </c>
      <c r="N346">
        <f t="shared" si="23"/>
        <v>-0.13649477698400292</v>
      </c>
    </row>
    <row r="347" spans="6:14" x14ac:dyDescent="0.4">
      <c r="F347">
        <v>346</v>
      </c>
      <c r="G347">
        <v>3.46</v>
      </c>
      <c r="H347">
        <f t="shared" si="20"/>
        <v>-0.63146942488273261</v>
      </c>
      <c r="I347">
        <f t="shared" si="21"/>
        <v>0.2259454310075513</v>
      </c>
      <c r="K347">
        <v>346</v>
      </c>
      <c r="L347">
        <v>3.46</v>
      </c>
      <c r="M347">
        <f t="shared" si="22"/>
        <v>0.53767699991764584</v>
      </c>
      <c r="N347">
        <f t="shared" si="23"/>
        <v>-0.13580537409408888</v>
      </c>
    </row>
    <row r="348" spans="6:14" x14ac:dyDescent="0.4">
      <c r="F348">
        <v>347</v>
      </c>
      <c r="G348">
        <v>3.47</v>
      </c>
      <c r="H348">
        <f t="shared" si="20"/>
        <v>-0.62922074395057037</v>
      </c>
      <c r="I348">
        <f t="shared" si="21"/>
        <v>0.22381090450497834</v>
      </c>
      <c r="K348">
        <v>347</v>
      </c>
      <c r="L348">
        <v>3.47</v>
      </c>
      <c r="M348">
        <f t="shared" si="22"/>
        <v>0.53632237586866982</v>
      </c>
      <c r="N348">
        <f t="shared" si="23"/>
        <v>-0.13512287227659392</v>
      </c>
    </row>
    <row r="349" spans="6:14" x14ac:dyDescent="0.4">
      <c r="F349">
        <v>348</v>
      </c>
      <c r="G349">
        <v>3.48</v>
      </c>
      <c r="H349">
        <f t="shared" si="20"/>
        <v>-0.62699320679263304</v>
      </c>
      <c r="I349">
        <f t="shared" si="21"/>
        <v>0.22171609860950883</v>
      </c>
      <c r="K349">
        <v>348</v>
      </c>
      <c r="L349">
        <v>3.48</v>
      </c>
      <c r="M349">
        <f t="shared" si="22"/>
        <v>0.53497454247211396</v>
      </c>
      <c r="N349">
        <f t="shared" si="23"/>
        <v>-0.1344472139853391</v>
      </c>
    </row>
    <row r="350" spans="6:14" x14ac:dyDescent="0.4">
      <c r="F350">
        <v>349</v>
      </c>
      <c r="G350">
        <v>3.49</v>
      </c>
      <c r="H350">
        <f t="shared" si="20"/>
        <v>-0.62478642197838019</v>
      </c>
      <c r="I350">
        <f t="shared" si="21"/>
        <v>0.21965987821405111</v>
      </c>
      <c r="K350">
        <v>349</v>
      </c>
      <c r="L350">
        <v>3.49</v>
      </c>
      <c r="M350">
        <f t="shared" si="22"/>
        <v>0.53363343158896304</v>
      </c>
      <c r="N350">
        <f t="shared" si="23"/>
        <v>-0.13377833836605835</v>
      </c>
    </row>
    <row r="351" spans="6:14" x14ac:dyDescent="0.4">
      <c r="F351">
        <v>350</v>
      </c>
      <c r="G351">
        <v>3.5</v>
      </c>
      <c r="H351">
        <f t="shared" si="20"/>
        <v>-0.62260000922835201</v>
      </c>
      <c r="I351">
        <f t="shared" si="21"/>
        <v>0.21764114752586458</v>
      </c>
      <c r="K351">
        <v>350</v>
      </c>
      <c r="L351">
        <v>3.5</v>
      </c>
      <c r="M351">
        <f t="shared" si="22"/>
        <v>0.53229897570479279</v>
      </c>
      <c r="N351">
        <f t="shared" si="23"/>
        <v>-0.13311618145493148</v>
      </c>
    </row>
    <row r="352" spans="6:14" x14ac:dyDescent="0.4">
      <c r="F352">
        <v>351</v>
      </c>
      <c r="G352">
        <v>3.51</v>
      </c>
      <c r="H352">
        <f t="shared" si="20"/>
        <v>-0.62043359902786299</v>
      </c>
      <c r="I352">
        <f t="shared" si="21"/>
        <v>0.21565884871674304</v>
      </c>
      <c r="K352">
        <v>351</v>
      </c>
      <c r="L352">
        <v>3.51</v>
      </c>
      <c r="M352">
        <f t="shared" si="22"/>
        <v>0.53097110795986446</v>
      </c>
      <c r="N352">
        <f t="shared" si="23"/>
        <v>-0.13246067637939773</v>
      </c>
    </row>
    <row r="353" spans="6:14" x14ac:dyDescent="0.4">
      <c r="F353">
        <v>352</v>
      </c>
      <c r="G353">
        <v>3.52</v>
      </c>
      <c r="H353">
        <f t="shared" si="20"/>
        <v>-0.61828683225401715</v>
      </c>
      <c r="I353">
        <f t="shared" si="21"/>
        <v>0.21371196060861444</v>
      </c>
      <c r="K353">
        <v>352</v>
      </c>
      <c r="L353">
        <v>3.52</v>
      </c>
      <c r="M353">
        <f t="shared" si="22"/>
        <v>0.52964976217720483</v>
      </c>
      <c r="N353">
        <f t="shared" si="23"/>
        <v>-0.13181175356035124</v>
      </c>
    </row>
    <row r="354" spans="6:14" x14ac:dyDescent="0.4">
      <c r="F354">
        <v>353</v>
      </c>
      <c r="G354">
        <v>3.53</v>
      </c>
      <c r="H354">
        <f t="shared" si="20"/>
        <v>-0.6161593598156907</v>
      </c>
      <c r="I354">
        <f t="shared" si="21"/>
        <v>0.21179949739458229</v>
      </c>
      <c r="K354">
        <v>353</v>
      </c>
      <c r="L354">
        <v>3.53</v>
      </c>
      <c r="M354">
        <f t="shared" si="22"/>
        <v>0.52833487288865744</v>
      </c>
      <c r="N354">
        <f t="shared" si="23"/>
        <v>-0.13116934091427768</v>
      </c>
    </row>
    <row r="355" spans="6:14" x14ac:dyDescent="0.4">
      <c r="F355">
        <v>354</v>
      </c>
      <c r="G355">
        <v>3.54</v>
      </c>
      <c r="H355">
        <f t="shared" si="20"/>
        <v>-0.6140508423061255</v>
      </c>
      <c r="I355">
        <f t="shared" si="21"/>
        <v>0.20992050739570536</v>
      </c>
      <c r="K355">
        <v>354</v>
      </c>
      <c r="L355">
        <v>3.54</v>
      </c>
      <c r="M355">
        <f t="shared" si="22"/>
        <v>0.52702637535891927</v>
      </c>
      <c r="N355">
        <f t="shared" si="23"/>
        <v>-0.13053336405412497</v>
      </c>
    </row>
    <row r="356" spans="6:14" x14ac:dyDescent="0.4">
      <c r="F356">
        <v>355</v>
      </c>
      <c r="G356">
        <v>3.55</v>
      </c>
      <c r="H356">
        <f t="shared" si="20"/>
        <v>-0.61196094966777659</v>
      </c>
      <c r="I356">
        <f t="shared" si="21"/>
        <v>0.20807407185299812</v>
      </c>
      <c r="K356">
        <v>355</v>
      </c>
      <c r="L356">
        <v>3.55</v>
      </c>
      <c r="M356">
        <f t="shared" si="22"/>
        <v>0.52572420560757493</v>
      </c>
      <c r="N356">
        <f t="shared" si="23"/>
        <v>-0.12990374648832448</v>
      </c>
    </row>
    <row r="357" spans="6:14" x14ac:dyDescent="0.4">
      <c r="F357">
        <v>356</v>
      </c>
      <c r="G357">
        <v>3.56</v>
      </c>
      <c r="H357">
        <f t="shared" si="20"/>
        <v>-0.60988936086906553</v>
      </c>
      <c r="I357">
        <f t="shared" si="21"/>
        <v>0.20625930375446891</v>
      </c>
      <c r="K357">
        <v>356</v>
      </c>
      <c r="L357">
        <v>3.56</v>
      </c>
      <c r="M357">
        <f t="shared" si="22"/>
        <v>0.52442830042915278</v>
      </c>
      <c r="N357">
        <f t="shared" si="23"/>
        <v>-0.12928040981682309</v>
      </c>
    </row>
    <row r="358" spans="6:14" x14ac:dyDescent="0.4">
      <c r="F358">
        <v>357</v>
      </c>
      <c r="G358">
        <v>3.57</v>
      </c>
      <c r="H358">
        <f t="shared" si="20"/>
        <v>-0.60783576359268721</v>
      </c>
      <c r="I358">
        <f t="shared" si="21"/>
        <v>0.2044753466972469</v>
      </c>
      <c r="K358">
        <v>357</v>
      </c>
      <c r="L358">
        <v>3.57</v>
      </c>
      <c r="M358">
        <f t="shared" si="22"/>
        <v>0.52313859741123847</v>
      </c>
      <c r="N358">
        <f t="shared" si="23"/>
        <v>-0.12866327392351817</v>
      </c>
    </row>
    <row r="359" spans="6:14" x14ac:dyDescent="0.4">
      <c r="F359">
        <v>358</v>
      </c>
      <c r="G359">
        <v>3.58</v>
      </c>
      <c r="H359">
        <f t="shared" si="20"/>
        <v>-0.60579985393512059</v>
      </c>
      <c r="I359">
        <f t="shared" si="21"/>
        <v>0.20272137378405924</v>
      </c>
      <c r="K359">
        <v>358</v>
      </c>
      <c r="L359">
        <v>3.58</v>
      </c>
      <c r="M359">
        <f t="shared" si="22"/>
        <v>0.52185503495068242</v>
      </c>
      <c r="N359">
        <f t="shared" si="23"/>
        <v>-0.12805225716450697</v>
      </c>
    </row>
    <row r="360" spans="6:14" x14ac:dyDescent="0.4">
      <c r="F360">
        <v>359</v>
      </c>
      <c r="G360">
        <v>3.59</v>
      </c>
      <c r="H360">
        <f t="shared" si="20"/>
        <v>-0.60378133611700602</v>
      </c>
      <c r="I360">
        <f t="shared" si="21"/>
        <v>0.20099658655369207</v>
      </c>
      <c r="K360">
        <v>359</v>
      </c>
      <c r="L360">
        <v>3.59</v>
      </c>
      <c r="M360">
        <f t="shared" si="22"/>
        <v>0.52057755226794833</v>
      </c>
      <c r="N360">
        <f t="shared" si="23"/>
        <v>-0.1274472765514677</v>
      </c>
    </row>
    <row r="361" spans="6:14" x14ac:dyDescent="0.4">
      <c r="F361">
        <v>360</v>
      </c>
      <c r="G361">
        <v>3.6</v>
      </c>
      <c r="H361">
        <f t="shared" si="20"/>
        <v>-0.60177992220404675</v>
      </c>
      <c r="I361">
        <f t="shared" si="21"/>
        <v>0.19930021394524139</v>
      </c>
      <c r="K361">
        <v>360</v>
      </c>
      <c r="L361">
        <v>3.6</v>
      </c>
      <c r="M361">
        <f t="shared" si="22"/>
        <v>0.51930608941965306</v>
      </c>
      <c r="N361">
        <f t="shared" si="23"/>
        <v>-0.12684824792986149</v>
      </c>
    </row>
    <row r="362" spans="6:14" x14ac:dyDescent="0.4">
      <c r="F362">
        <v>361</v>
      </c>
      <c r="G362">
        <v>3.61</v>
      </c>
      <c r="H362">
        <f t="shared" si="20"/>
        <v>-0.59979533183810119</v>
      </c>
      <c r="I362">
        <f t="shared" si="21"/>
        <v>0.19763151129535955</v>
      </c>
      <c r="K362">
        <v>361</v>
      </c>
      <c r="L362">
        <v>3.61</v>
      </c>
      <c r="M362">
        <f t="shared" si="22"/>
        <v>0.5180405873093511</v>
      </c>
      <c r="N362">
        <f t="shared" si="23"/>
        <v>-0.12625508615150538</v>
      </c>
    </row>
    <row r="363" spans="6:14" x14ac:dyDescent="0.4">
      <c r="F363">
        <v>362</v>
      </c>
      <c r="G363">
        <v>3.62</v>
      </c>
      <c r="H363">
        <f t="shared" si="20"/>
        <v>-0.59782729197813955</v>
      </c>
      <c r="I363">
        <f t="shared" si="21"/>
        <v>0.19598975936799806</v>
      </c>
      <c r="K363">
        <v>362</v>
      </c>
      <c r="L363">
        <v>3.62</v>
      </c>
      <c r="M363">
        <f t="shared" si="22"/>
        <v>0.51678098769662295</v>
      </c>
      <c r="N363">
        <f t="shared" si="23"/>
        <v>-0.12566770524116133</v>
      </c>
    </row>
    <row r="364" spans="6:14" x14ac:dyDescent="0.4">
      <c r="F364">
        <v>363</v>
      </c>
      <c r="G364">
        <v>3.63</v>
      </c>
      <c r="H364">
        <f t="shared" si="20"/>
        <v>-0.59587553665074122</v>
      </c>
      <c r="I364">
        <f t="shared" si="21"/>
        <v>0.19437426341620251</v>
      </c>
      <c r="K364">
        <v>363</v>
      </c>
      <c r="L364">
        <v>3.63</v>
      </c>
      <c r="M364">
        <f t="shared" si="22"/>
        <v>0.51552723320452787</v>
      </c>
      <c r="N364">
        <f t="shared" si="23"/>
        <v>-0.12508601855697454</v>
      </c>
    </row>
    <row r="365" spans="6:14" x14ac:dyDescent="0.4">
      <c r="F365">
        <v>364</v>
      </c>
      <c r="G365">
        <v>3.64</v>
      </c>
      <c r="H365">
        <f t="shared" si="20"/>
        <v>-0.5939398067098155</v>
      </c>
      <c r="I365">
        <f t="shared" si="21"/>
        <v>0.19278435227506591</v>
      </c>
      <c r="K365">
        <v>364</v>
      </c>
      <c r="L365">
        <v>3.64</v>
      </c>
      <c r="M365">
        <f t="shared" si="22"/>
        <v>0.51427926732548346</v>
      </c>
      <c r="N365">
        <f t="shared" si="23"/>
        <v>-0.12450993894451134</v>
      </c>
    </row>
    <row r="366" spans="6:14" x14ac:dyDescent="0.4">
      <c r="F366">
        <v>365</v>
      </c>
      <c r="G366">
        <v>3.65</v>
      </c>
      <c r="H366">
        <f t="shared" si="20"/>
        <v>-0.5920198496052399</v>
      </c>
      <c r="I366">
        <f t="shared" si="21"/>
        <v>0.19121937748557399</v>
      </c>
      <c r="K366">
        <v>365</v>
      </c>
      <c r="L366">
        <v>3.65</v>
      </c>
      <c r="M366">
        <f t="shared" si="22"/>
        <v>0.51303703442563764</v>
      </c>
      <c r="N366">
        <f t="shared" si="23"/>
        <v>-0.12393937888422457</v>
      </c>
    </row>
    <row r="367" spans="6:14" x14ac:dyDescent="0.4">
      <c r="F367">
        <v>366</v>
      </c>
      <c r="G367">
        <v>3.66</v>
      </c>
      <c r="H367">
        <f t="shared" si="20"/>
        <v>-0.59011541916010402</v>
      </c>
      <c r="I367">
        <f t="shared" si="21"/>
        <v>0.18967871244825446</v>
      </c>
      <c r="K367">
        <v>366</v>
      </c>
      <c r="L367">
        <v>3.66</v>
      </c>
      <c r="M367">
        <f t="shared" si="22"/>
        <v>0.51180047974779896</v>
      </c>
      <c r="N367">
        <f t="shared" si="23"/>
        <v>-0.1233742506322687</v>
      </c>
    </row>
    <row r="368" spans="6:14" x14ac:dyDescent="0.4">
      <c r="F368">
        <v>367</v>
      </c>
      <c r="G368">
        <v>3.67</v>
      </c>
      <c r="H368">
        <f t="shared" si="20"/>
        <v>-0.58822627535627481</v>
      </c>
      <c r="I368">
        <f t="shared" si="21"/>
        <v>0.1881617516062582</v>
      </c>
      <c r="K368">
        <v>367</v>
      </c>
      <c r="L368">
        <v>3.67</v>
      </c>
      <c r="M368">
        <f t="shared" si="22"/>
        <v>0.51056954941299226</v>
      </c>
      <c r="N368">
        <f t="shared" si="23"/>
        <v>-0.1228144663546481</v>
      </c>
    </row>
    <row r="369" spans="6:14" x14ac:dyDescent="0.4">
      <c r="F369">
        <v>368</v>
      </c>
      <c r="G369">
        <v>3.68</v>
      </c>
      <c r="H369">
        <f t="shared" si="20"/>
        <v>-0.58635218412797885</v>
      </c>
      <c r="I369">
        <f t="shared" si="21"/>
        <v>0.18666790965710095</v>
      </c>
      <c r="K369">
        <v>368</v>
      </c>
      <c r="L369">
        <v>3.68</v>
      </c>
      <c r="M369">
        <f t="shared" si="22"/>
        <v>0.509344190420706</v>
      </c>
      <c r="N369">
        <f t="shared" si="23"/>
        <v>-0.12225993825469283</v>
      </c>
    </row>
    <row r="370" spans="6:14" x14ac:dyDescent="0.4">
      <c r="F370">
        <v>369</v>
      </c>
      <c r="G370">
        <v>3.69</v>
      </c>
      <c r="H370">
        <f t="shared" si="20"/>
        <v>-0.58449291716313279</v>
      </c>
      <c r="I370">
        <f t="shared" si="21"/>
        <v>0.18519662079214944</v>
      </c>
      <c r="K370">
        <v>369</v>
      </c>
      <c r="L370">
        <v>3.69</v>
      </c>
      <c r="M370">
        <f t="shared" si="22"/>
        <v>0.5081243506478984</v>
      </c>
      <c r="N370">
        <f t="shared" si="23"/>
        <v>-0.12171057869367885</v>
      </c>
    </row>
    <row r="371" spans="6:14" x14ac:dyDescent="0.4">
      <c r="F371">
        <v>370</v>
      </c>
      <c r="G371">
        <v>3.7</v>
      </c>
      <c r="H371">
        <f t="shared" si="20"/>
        <v>-0.58264825171213586</v>
      </c>
      <c r="I371">
        <f t="shared" si="21"/>
        <v>0.18374733796355219</v>
      </c>
      <c r="K371">
        <v>370</v>
      </c>
      <c r="L371">
        <v>3.7</v>
      </c>
      <c r="M371">
        <f t="shared" si="22"/>
        <v>0.50690997884683242</v>
      </c>
      <c r="N371">
        <f t="shared" si="23"/>
        <v>-0.12116630030485898</v>
      </c>
    </row>
    <row r="372" spans="6:14" x14ac:dyDescent="0.4">
      <c r="F372">
        <v>371</v>
      </c>
      <c r="G372">
        <v>3.71</v>
      </c>
      <c r="H372">
        <f t="shared" si="20"/>
        <v>-0.58081797040386174</v>
      </c>
      <c r="I372">
        <f t="shared" si="21"/>
        <v>0.18231953217737168</v>
      </c>
      <c r="K372">
        <v>371</v>
      </c>
      <c r="L372">
        <v>3.71</v>
      </c>
      <c r="M372">
        <f t="shared" si="22"/>
        <v>0.50570102464180122</v>
      </c>
      <c r="N372">
        <f t="shared" si="23"/>
        <v>-0.12062701610098803</v>
      </c>
    </row>
    <row r="373" spans="6:14" x14ac:dyDescent="0.4">
      <c r="F373">
        <v>372</v>
      </c>
      <c r="G373">
        <v>3.72</v>
      </c>
      <c r="H373">
        <f t="shared" si="20"/>
        <v>-0.57900186106858842</v>
      </c>
      <c r="I373">
        <f t="shared" si="21"/>
        <v>0.18091269181269004</v>
      </c>
      <c r="K373">
        <v>372</v>
      </c>
      <c r="L373">
        <v>3.72</v>
      </c>
      <c r="M373">
        <f t="shared" si="22"/>
        <v>0.50449743852481266</v>
      </c>
      <c r="N373">
        <f t="shared" si="23"/>
        <v>-0.1200926395751033</v>
      </c>
    </row>
    <row r="374" spans="6:14" x14ac:dyDescent="0.4">
      <c r="F374">
        <v>373</v>
      </c>
      <c r="G374">
        <v>3.73</v>
      </c>
      <c r="H374">
        <f t="shared" si="20"/>
        <v>-0.57719971656760793</v>
      </c>
      <c r="I374">
        <f t="shared" si="21"/>
        <v>0.17952632196562274</v>
      </c>
      <c r="K374">
        <v>373</v>
      </c>
      <c r="L374">
        <v>3.73</v>
      </c>
      <c r="M374">
        <f t="shared" si="22"/>
        <v>0.50329917185029915</v>
      </c>
      <c r="N374">
        <f t="shared" si="23"/>
        <v>-0.11956308479515998</v>
      </c>
    </row>
    <row r="375" spans="6:14" x14ac:dyDescent="0.4">
      <c r="F375">
        <v>374</v>
      </c>
      <c r="G375">
        <v>3.74</v>
      </c>
      <c r="H375">
        <f t="shared" si="20"/>
        <v>-0.57541133462927596</v>
      </c>
      <c r="I375">
        <f t="shared" si="21"/>
        <v>0.17815994381755723</v>
      </c>
      <c r="K375">
        <v>374</v>
      </c>
      <c r="L375">
        <v>3.74</v>
      </c>
      <c r="M375">
        <f t="shared" si="22"/>
        <v>0.50210617682890946</v>
      </c>
      <c r="N375">
        <f t="shared" si="23"/>
        <v>-0.11903826649227167</v>
      </c>
    </row>
    <row r="376" spans="6:14" x14ac:dyDescent="0.4">
      <c r="F376">
        <v>375</v>
      </c>
      <c r="G376">
        <v>3.75</v>
      </c>
      <c r="H376">
        <f t="shared" si="20"/>
        <v>-0.57363651769125679</v>
      </c>
      <c r="I376">
        <f t="shared" si="21"/>
        <v>0.1768130940271988</v>
      </c>
      <c r="K376">
        <v>375</v>
      </c>
      <c r="L376">
        <v>3.75</v>
      </c>
      <c r="M376">
        <f t="shared" si="22"/>
        <v>0.50091840652045372</v>
      </c>
      <c r="N376">
        <f t="shared" si="23"/>
        <v>-0.11851810014275851</v>
      </c>
    </row>
    <row r="377" spans="6:14" x14ac:dyDescent="0.4">
      <c r="F377">
        <v>376</v>
      </c>
      <c r="G377">
        <v>3.76</v>
      </c>
      <c r="H377">
        <f t="shared" si="20"/>
        <v>-0.57187507274873206</v>
      </c>
      <c r="I377">
        <f t="shared" si="21"/>
        <v>0.17548532414521906</v>
      </c>
      <c r="K377">
        <v>376</v>
      </c>
      <c r="L377">
        <v>3.76</v>
      </c>
      <c r="M377">
        <f t="shared" si="22"/>
        <v>0.49973581482605434</v>
      </c>
      <c r="N377">
        <f t="shared" si="23"/>
        <v>-0.11800250204436191</v>
      </c>
    </row>
    <row r="378" spans="6:14" x14ac:dyDescent="0.4">
      <c r="F378">
        <v>377</v>
      </c>
      <c r="G378">
        <v>3.77</v>
      </c>
      <c r="H378">
        <f t="shared" si="20"/>
        <v>-0.5701268112083524</v>
      </c>
      <c r="I378">
        <f t="shared" si="21"/>
        <v>0.17417620005114581</v>
      </c>
      <c r="K378">
        <v>377</v>
      </c>
      <c r="L378">
        <v>3.77</v>
      </c>
      <c r="M378">
        <f t="shared" si="22"/>
        <v>0.49855835647956648</v>
      </c>
      <c r="N378">
        <f t="shared" si="23"/>
        <v>-0.11749138938659243</v>
      </c>
    </row>
    <row r="379" spans="6:14" x14ac:dyDescent="0.4">
      <c r="F379">
        <v>378</v>
      </c>
      <c r="G379">
        <v>3.78</v>
      </c>
      <c r="H379">
        <f t="shared" si="20"/>
        <v>-0.56839154874770914</v>
      </c>
      <c r="I379">
        <f t="shared" si="21"/>
        <v>0.17288530141181241</v>
      </c>
      <c r="K379">
        <v>378</v>
      </c>
      <c r="L379">
        <v>3.78</v>
      </c>
      <c r="M379">
        <f t="shared" si="22"/>
        <v>0.49738598703832249</v>
      </c>
      <c r="N379">
        <f t="shared" si="23"/>
        <v>-0.11698468031551824</v>
      </c>
    </row>
    <row r="380" spans="6:14" x14ac:dyDescent="0.4">
      <c r="F380">
        <v>379</v>
      </c>
      <c r="G380">
        <v>3.79</v>
      </c>
      <c r="H380">
        <f t="shared" si="20"/>
        <v>-0.56666910518011615</v>
      </c>
      <c r="I380">
        <f t="shared" si="21"/>
        <v>0.17161222116035532</v>
      </c>
      <c r="K380">
        <v>379</v>
      </c>
      <c r="L380">
        <v>3.79</v>
      </c>
      <c r="M380">
        <f t="shared" si="22"/>
        <v>0.49621866287325611</v>
      </c>
      <c r="N380">
        <f t="shared" si="23"/>
        <v>-0.11648229399293654</v>
      </c>
    </row>
    <row r="381" spans="6:14" x14ac:dyDescent="0.4">
      <c r="F381">
        <v>380</v>
      </c>
      <c r="G381">
        <v>3.8</v>
      </c>
      <c r="H381">
        <f t="shared" si="20"/>
        <v>-0.56495930432450203</v>
      </c>
      <c r="I381">
        <f t="shared" si="21"/>
        <v>0.17035656499542182</v>
      </c>
      <c r="K381">
        <v>380</v>
      </c>
      <c r="L381">
        <v>3.8</v>
      </c>
      <c r="M381">
        <f t="shared" si="22"/>
        <v>0.49505634115846375</v>
      </c>
      <c r="N381">
        <f t="shared" si="23"/>
        <v>-0.11598415065052482</v>
      </c>
    </row>
    <row r="382" spans="6:14" x14ac:dyDescent="0.4">
      <c r="F382">
        <v>381</v>
      </c>
      <c r="G382">
        <v>3.81</v>
      </c>
      <c r="H382">
        <f t="shared" si="20"/>
        <v>-0.56326197388020771</v>
      </c>
      <c r="I382">
        <f t="shared" si="21"/>
        <v>0.16911795089983292</v>
      </c>
      <c r="K382">
        <v>381</v>
      </c>
      <c r="L382">
        <v>3.81</v>
      </c>
      <c r="M382">
        <f t="shared" si="22"/>
        <v>0.49389897986024561</v>
      </c>
      <c r="N382">
        <f t="shared" si="23"/>
        <v>-0.1154901716388267</v>
      </c>
    </row>
    <row r="383" spans="6:14" x14ac:dyDescent="0.4">
      <c r="F383">
        <v>382</v>
      </c>
      <c r="G383">
        <v>3.82</v>
      </c>
      <c r="H383">
        <f t="shared" si="20"/>
        <v>-0.56157694530650537</v>
      </c>
      <c r="I383">
        <f t="shared" si="21"/>
        <v>0.16789600867782015</v>
      </c>
      <c r="K383">
        <v>382</v>
      </c>
      <c r="L383">
        <v>3.82</v>
      </c>
      <c r="M383">
        <f t="shared" si="22"/>
        <v>0.49274653772568722</v>
      </c>
      <c r="N383">
        <f t="shared" si="23"/>
        <v>-0.11500027947132775</v>
      </c>
    </row>
    <row r="384" spans="6:14" x14ac:dyDescent="0.4">
      <c r="F384">
        <v>383</v>
      </c>
      <c r="G384">
        <v>3.83</v>
      </c>
      <c r="H384">
        <f t="shared" si="20"/>
        <v>-0.55990405370665131</v>
      </c>
      <c r="I384">
        <f t="shared" si="21"/>
        <v>0.16669037951043117</v>
      </c>
      <c r="K384">
        <v>383</v>
      </c>
      <c r="L384">
        <v>3.83</v>
      </c>
      <c r="M384">
        <f t="shared" si="22"/>
        <v>0.49159897427081906</v>
      </c>
      <c r="N384">
        <f t="shared" si="23"/>
        <v>-0.11451439786398777</v>
      </c>
    </row>
    <row r="385" spans="6:14" x14ac:dyDescent="0.4">
      <c r="F385">
        <v>384</v>
      </c>
      <c r="G385">
        <v>3.84</v>
      </c>
      <c r="H385">
        <f t="shared" si="20"/>
        <v>-0.55824313771629674</v>
      </c>
      <c r="I385">
        <f t="shared" si="21"/>
        <v>0.16550071552852694</v>
      </c>
      <c r="K385">
        <v>384</v>
      </c>
      <c r="L385">
        <v>3.84</v>
      </c>
      <c r="M385">
        <f t="shared" si="22"/>
        <v>0.49045624976840746</v>
      </c>
      <c r="N385">
        <f t="shared" si="23"/>
        <v>-0.1140324517702045</v>
      </c>
    </row>
    <row r="386" spans="6:14" x14ac:dyDescent="0.4">
      <c r="F386">
        <v>385</v>
      </c>
      <c r="G386">
        <v>3.85</v>
      </c>
      <c r="H386">
        <f t="shared" si="20"/>
        <v>-0.55659403939608076</v>
      </c>
      <c r="I386">
        <f t="shared" si="21"/>
        <v>0.16432667940249876</v>
      </c>
      <c r="K386">
        <v>385</v>
      </c>
      <c r="L386">
        <v>3.85</v>
      </c>
      <c r="M386">
        <f t="shared" si="22"/>
        <v>0.48931832523541496</v>
      </c>
      <c r="N386">
        <f t="shared" si="23"/>
        <v>-0.11355436741164172</v>
      </c>
    </row>
    <row r="387" spans="6:14" x14ac:dyDescent="0.4">
      <c r="F387">
        <v>386</v>
      </c>
      <c r="G387">
        <v>3.86</v>
      </c>
      <c r="H387">
        <f t="shared" ref="H387:H450" si="24">($C$13/(4*PI()*G387)*$C$18*$C$20+$C$4*EXP(-$C$5*G387/($D$18+$D$20))-$C$10/G387^6-$C$6*$C$7*EXP(-$C$8*(G387-$C$9)^2/(2*$C$6*G387)))</f>
        <v>-0.55495660412824677</v>
      </c>
      <c r="I387">
        <f t="shared" si="21"/>
        <v>0.16316794394820575</v>
      </c>
      <c r="K387">
        <v>386</v>
      </c>
      <c r="L387">
        <v>3.86</v>
      </c>
      <c r="M387">
        <f t="shared" si="22"/>
        <v>0.48818516242017462</v>
      </c>
      <c r="N387">
        <f t="shared" si="23"/>
        <v>-0.11308007230488572</v>
      </c>
    </row>
    <row r="388" spans="6:14" x14ac:dyDescent="0.4">
      <c r="F388">
        <v>387</v>
      </c>
      <c r="G388">
        <v>3.87</v>
      </c>
      <c r="H388">
        <f t="shared" si="24"/>
        <v>-0.55333068051711665</v>
      </c>
      <c r="I388">
        <f t="shared" ref="I388:I451" si="25">(H389-H387)/(G389-G387)</f>
        <v>0.16202419174869406</v>
      </c>
      <c r="K388">
        <v>387</v>
      </c>
      <c r="L388">
        <v>3.87</v>
      </c>
      <c r="M388">
        <f t="shared" ref="M388:M451" si="26">($C$13/(4*PI()*L388)*$C$20*$C$20+$C$4*EXP(-$C$5*L388/($D$20+$D$20))-$C$10/L388^6-$C$6*$C$7*EXP(-$C$8*(L388-$C$9)^2/(2*$C$6*L388)))</f>
        <v>0.48705672378931725</v>
      </c>
      <c r="N388">
        <f t="shared" ref="N388:N451" si="27">(M389-M387)/(L389-L387)</f>
        <v>-0.1126094952842215</v>
      </c>
    </row>
    <row r="389" spans="6:14" x14ac:dyDescent="0.4">
      <c r="F389">
        <v>388</v>
      </c>
      <c r="G389">
        <v>3.88</v>
      </c>
      <c r="H389">
        <f t="shared" si="24"/>
        <v>-0.55171612029327288</v>
      </c>
      <c r="I389">
        <f t="shared" si="25"/>
        <v>0.16089511479093196</v>
      </c>
      <c r="K389">
        <v>388</v>
      </c>
      <c r="L389">
        <v>3.88</v>
      </c>
      <c r="M389">
        <f t="shared" si="26"/>
        <v>0.48593297251449019</v>
      </c>
      <c r="N389">
        <f t="shared" si="27"/>
        <v>-0.11214256652087574</v>
      </c>
    </row>
    <row r="390" spans="6:14" x14ac:dyDescent="0.4">
      <c r="F390">
        <v>389</v>
      </c>
      <c r="G390">
        <v>3.89</v>
      </c>
      <c r="H390">
        <f t="shared" si="24"/>
        <v>-0.550112778221298</v>
      </c>
      <c r="I390">
        <f t="shared" si="25"/>
        <v>0.15978041411707208</v>
      </c>
      <c r="K390">
        <v>389</v>
      </c>
      <c r="L390">
        <v>3.89</v>
      </c>
      <c r="M390">
        <f t="shared" si="26"/>
        <v>0.48481387245889973</v>
      </c>
      <c r="N390">
        <f t="shared" si="27"/>
        <v>-0.11167921753869871</v>
      </c>
    </row>
    <row r="391" spans="6:14" x14ac:dyDescent="0.4">
      <c r="F391">
        <v>390</v>
      </c>
      <c r="G391">
        <v>3.9</v>
      </c>
      <c r="H391">
        <f t="shared" si="24"/>
        <v>-0.54852051201093144</v>
      </c>
      <c r="I391">
        <f t="shared" si="25"/>
        <v>0.15867979948968589</v>
      </c>
      <c r="K391">
        <v>390</v>
      </c>
      <c r="L391">
        <v>3.9</v>
      </c>
      <c r="M391">
        <f t="shared" si="26"/>
        <v>0.48369938816371622</v>
      </c>
      <c r="N391">
        <f t="shared" si="27"/>
        <v>-0.1112193812264738</v>
      </c>
    </row>
    <row r="392" spans="6:14" x14ac:dyDescent="0.4">
      <c r="F392">
        <v>391</v>
      </c>
      <c r="G392">
        <v>3.91</v>
      </c>
      <c r="H392">
        <f t="shared" si="24"/>
        <v>-0.54693918223150428</v>
      </c>
      <c r="I392">
        <f t="shared" si="25"/>
        <v>0.15759298907049843</v>
      </c>
      <c r="K392">
        <v>391</v>
      </c>
      <c r="L392">
        <v>3.91</v>
      </c>
      <c r="M392">
        <f t="shared" si="26"/>
        <v>0.48258948483437025</v>
      </c>
      <c r="N392">
        <f t="shared" si="27"/>
        <v>-0.11076299184724904</v>
      </c>
    </row>
    <row r="393" spans="6:14" x14ac:dyDescent="0.4">
      <c r="F393">
        <v>392</v>
      </c>
      <c r="G393">
        <v>3.92</v>
      </c>
      <c r="H393">
        <f t="shared" si="24"/>
        <v>-0.54536865222952147</v>
      </c>
      <c r="I393">
        <f t="shared" si="25"/>
        <v>0.15651970911203503</v>
      </c>
      <c r="K393">
        <v>392</v>
      </c>
      <c r="L393">
        <v>3.92</v>
      </c>
      <c r="M393">
        <f t="shared" si="26"/>
        <v>0.48148412832677123</v>
      </c>
      <c r="N393">
        <f t="shared" si="27"/>
        <v>-0.11030998504467084</v>
      </c>
    </row>
    <row r="394" spans="6:14" x14ac:dyDescent="0.4">
      <c r="F394">
        <v>393</v>
      </c>
      <c r="G394">
        <v>3.93</v>
      </c>
      <c r="H394">
        <f t="shared" si="24"/>
        <v>-0.54380878804926358</v>
      </c>
      <c r="I394">
        <f t="shared" si="25"/>
        <v>0.15545969366168574</v>
      </c>
      <c r="K394">
        <v>393</v>
      </c>
      <c r="L394">
        <v>3.93</v>
      </c>
      <c r="M394">
        <f t="shared" si="26"/>
        <v>0.48038328513347683</v>
      </c>
      <c r="N394">
        <f t="shared" si="27"/>
        <v>-0.10986029784662001</v>
      </c>
    </row>
    <row r="395" spans="6:14" x14ac:dyDescent="0.4">
      <c r="F395">
        <v>394</v>
      </c>
      <c r="G395">
        <v>3.94</v>
      </c>
      <c r="H395">
        <f t="shared" si="24"/>
        <v>-0.54225945835628775</v>
      </c>
      <c r="I395">
        <f t="shared" si="25"/>
        <v>0.15441268427779917</v>
      </c>
      <c r="K395">
        <v>394</v>
      </c>
      <c r="L395">
        <v>3.94</v>
      </c>
      <c r="M395">
        <f t="shared" si="26"/>
        <v>0.47928692236983883</v>
      </c>
      <c r="N395">
        <f t="shared" si="27"/>
        <v>-0.10941386866619153</v>
      </c>
    </row>
    <row r="396" spans="6:14" x14ac:dyDescent="0.4">
      <c r="F396">
        <v>395</v>
      </c>
      <c r="G396">
        <v>3.95</v>
      </c>
      <c r="H396">
        <f t="shared" si="24"/>
        <v>-0.54072053436370759</v>
      </c>
      <c r="I396">
        <f t="shared" si="25"/>
        <v>0.15337842975717816</v>
      </c>
      <c r="K396">
        <v>395</v>
      </c>
      <c r="L396">
        <v>3.95</v>
      </c>
      <c r="M396">
        <f t="shared" si="26"/>
        <v>0.478195007760153</v>
      </c>
      <c r="N396">
        <f t="shared" si="27"/>
        <v>-0.10897063730026514</v>
      </c>
    </row>
    <row r="397" spans="6:14" x14ac:dyDescent="0.4">
      <c r="F397">
        <v>396</v>
      </c>
      <c r="G397">
        <v>3.96</v>
      </c>
      <c r="H397">
        <f t="shared" si="24"/>
        <v>-0.53919188976114418</v>
      </c>
      <c r="I397">
        <f t="shared" si="25"/>
        <v>0.15235668587370008</v>
      </c>
      <c r="K397">
        <v>396</v>
      </c>
      <c r="L397">
        <v>3.96</v>
      </c>
      <c r="M397">
        <f t="shared" si="26"/>
        <v>0.47710750962383353</v>
      </c>
      <c r="N397">
        <f t="shared" si="27"/>
        <v>-0.10853054492589988</v>
      </c>
    </row>
    <row r="398" spans="6:14" x14ac:dyDescent="0.4">
      <c r="F398">
        <v>397</v>
      </c>
      <c r="G398">
        <v>3.97</v>
      </c>
      <c r="H398">
        <f t="shared" si="24"/>
        <v>-0.53767340064623359</v>
      </c>
      <c r="I398">
        <f t="shared" si="25"/>
        <v>0.15134721512754509</v>
      </c>
      <c r="K398">
        <v>397</v>
      </c>
      <c r="L398">
        <v>3.97</v>
      </c>
      <c r="M398">
        <f t="shared" si="26"/>
        <v>0.476024396861635</v>
      </c>
      <c r="N398">
        <f t="shared" si="27"/>
        <v>-0.10809353409453316</v>
      </c>
    </row>
    <row r="399" spans="6:14" x14ac:dyDescent="0.4">
      <c r="F399">
        <v>398</v>
      </c>
      <c r="G399">
        <v>3.98</v>
      </c>
      <c r="H399">
        <f t="shared" si="24"/>
        <v>-0.53616494545859328</v>
      </c>
      <c r="I399">
        <f t="shared" si="25"/>
        <v>0.15034978650446104</v>
      </c>
      <c r="K399">
        <v>398</v>
      </c>
      <c r="L399">
        <v>3.98</v>
      </c>
      <c r="M399">
        <f t="shared" si="26"/>
        <v>0.47494563894194286</v>
      </c>
      <c r="N399">
        <f t="shared" si="27"/>
        <v>-0.10765954872425922</v>
      </c>
    </row>
    <row r="400" spans="6:14" x14ac:dyDescent="0.4">
      <c r="F400">
        <v>399</v>
      </c>
      <c r="G400">
        <v>3.99</v>
      </c>
      <c r="H400">
        <f t="shared" si="24"/>
        <v>-0.53466640491614437</v>
      </c>
      <c r="I400">
        <f t="shared" si="25"/>
        <v>0.14936417524498133</v>
      </c>
      <c r="K400">
        <v>399</v>
      </c>
      <c r="L400">
        <v>3.99</v>
      </c>
      <c r="M400">
        <f t="shared" si="26"/>
        <v>0.47387120588714982</v>
      </c>
      <c r="N400">
        <f t="shared" si="27"/>
        <v>-0.1072285340903172</v>
      </c>
    </row>
    <row r="401" spans="6:14" x14ac:dyDescent="0.4">
      <c r="F401">
        <v>400</v>
      </c>
      <c r="G401">
        <v>4</v>
      </c>
      <c r="H401">
        <f t="shared" si="24"/>
        <v>-0.53317766195369365</v>
      </c>
      <c r="I401">
        <f t="shared" si="25"/>
        <v>0.1483901626229332</v>
      </c>
      <c r="K401">
        <v>400</v>
      </c>
      <c r="L401">
        <v>4</v>
      </c>
      <c r="M401">
        <f t="shared" si="26"/>
        <v>0.47280106826013651</v>
      </c>
      <c r="N401">
        <f t="shared" si="27"/>
        <v>-0.10680043681383317</v>
      </c>
    </row>
    <row r="402" spans="6:14" x14ac:dyDescent="0.4">
      <c r="F402">
        <v>401</v>
      </c>
      <c r="G402">
        <v>4.01</v>
      </c>
      <c r="H402">
        <f t="shared" si="24"/>
        <v>-0.53169860166368577</v>
      </c>
      <c r="I402">
        <f t="shared" si="25"/>
        <v>0.14742753573290004</v>
      </c>
      <c r="K402">
        <v>401</v>
      </c>
      <c r="L402">
        <v>4.01</v>
      </c>
      <c r="M402">
        <f t="shared" si="26"/>
        <v>0.4717351971508732</v>
      </c>
      <c r="N402">
        <f t="shared" si="27"/>
        <v>-0.10637520484910405</v>
      </c>
    </row>
    <row r="403" spans="6:14" x14ac:dyDescent="0.4">
      <c r="F403">
        <v>402</v>
      </c>
      <c r="G403">
        <v>4.0199999999999996</v>
      </c>
      <c r="H403">
        <f t="shared" si="24"/>
        <v>-0.53022911123903571</v>
      </c>
      <c r="I403">
        <f t="shared" si="25"/>
        <v>0.14647608728639233</v>
      </c>
      <c r="K403">
        <v>402</v>
      </c>
      <c r="L403">
        <v>4.0199999999999996</v>
      </c>
      <c r="M403">
        <f t="shared" si="26"/>
        <v>0.47067356416315448</v>
      </c>
      <c r="N403">
        <f t="shared" si="27"/>
        <v>-0.10595278746946857</v>
      </c>
    </row>
    <row r="404" spans="6:14" x14ac:dyDescent="0.4">
      <c r="F404">
        <v>403</v>
      </c>
      <c r="G404">
        <v>4.03</v>
      </c>
      <c r="H404">
        <f t="shared" si="24"/>
        <v>-0.52876907991795785</v>
      </c>
      <c r="I404">
        <f t="shared" si="25"/>
        <v>0.14553561541621682</v>
      </c>
      <c r="K404">
        <v>403</v>
      </c>
      <c r="L404">
        <v>4.03</v>
      </c>
      <c r="M404">
        <f t="shared" si="26"/>
        <v>0.46961614140148378</v>
      </c>
      <c r="N404">
        <f t="shared" si="27"/>
        <v>-0.10553313525176777</v>
      </c>
    </row>
    <row r="405" spans="6:14" x14ac:dyDescent="0.4">
      <c r="F405">
        <v>404</v>
      </c>
      <c r="G405">
        <v>4.04</v>
      </c>
      <c r="H405">
        <f t="shared" si="24"/>
        <v>-0.52731839893071131</v>
      </c>
      <c r="I405">
        <f t="shared" si="25"/>
        <v>0.14460592348885834</v>
      </c>
      <c r="K405">
        <v>404</v>
      </c>
      <c r="L405">
        <v>4.04</v>
      </c>
      <c r="M405">
        <f t="shared" si="26"/>
        <v>0.46856290145811907</v>
      </c>
      <c r="N405">
        <f t="shared" si="27"/>
        <v>-0.10511620005975665</v>
      </c>
    </row>
    <row r="406" spans="6:14" x14ac:dyDescent="0.4">
      <c r="F406">
        <v>405</v>
      </c>
      <c r="G406">
        <v>4.05</v>
      </c>
      <c r="H406">
        <f t="shared" si="24"/>
        <v>-0.52587696144818075</v>
      </c>
      <c r="I406">
        <f t="shared" si="25"/>
        <v>0.14368681992436877</v>
      </c>
      <c r="K406">
        <v>405</v>
      </c>
      <c r="L406">
        <v>4.05</v>
      </c>
      <c r="M406">
        <f t="shared" si="26"/>
        <v>0.46751381740028869</v>
      </c>
      <c r="N406">
        <f t="shared" si="27"/>
        <v>-0.10470193502641835</v>
      </c>
    </row>
    <row r="407" spans="6:14" x14ac:dyDescent="0.4">
      <c r="F407">
        <v>406</v>
      </c>
      <c r="G407">
        <v>4.0599999999999996</v>
      </c>
      <c r="H407">
        <f t="shared" si="24"/>
        <v>-0.52444466253222399</v>
      </c>
      <c r="I407">
        <f t="shared" si="25"/>
        <v>0.14277811802359211</v>
      </c>
      <c r="K407">
        <v>406</v>
      </c>
      <c r="L407">
        <v>4.0599999999999996</v>
      </c>
      <c r="M407">
        <f t="shared" si="26"/>
        <v>0.46646886275759075</v>
      </c>
      <c r="N407">
        <f t="shared" si="27"/>
        <v>-0.10429029453526453</v>
      </c>
    </row>
    <row r="408" spans="6:14" x14ac:dyDescent="0.4">
      <c r="F408">
        <v>407</v>
      </c>
      <c r="G408">
        <v>4.07</v>
      </c>
      <c r="H408">
        <f t="shared" si="24"/>
        <v>-0.52302139908770884</v>
      </c>
      <c r="I408">
        <f t="shared" si="25"/>
        <v>0.1418796358023689</v>
      </c>
      <c r="K408">
        <v>407</v>
      </c>
      <c r="L408">
        <v>4.07</v>
      </c>
      <c r="M408">
        <f t="shared" si="26"/>
        <v>0.46542801150958335</v>
      </c>
      <c r="N408">
        <f t="shared" si="27"/>
        <v>-0.10388123420080923</v>
      </c>
    </row>
    <row r="409" spans="6:14" x14ac:dyDescent="0.4">
      <c r="F409">
        <v>408</v>
      </c>
      <c r="G409">
        <v>4.08</v>
      </c>
      <c r="H409">
        <f t="shared" si="24"/>
        <v>-0.52160706981617655</v>
      </c>
      <c r="I409">
        <f t="shared" si="25"/>
        <v>0.14099119583238806</v>
      </c>
      <c r="K409">
        <v>408</v>
      </c>
      <c r="L409">
        <v>4.08</v>
      </c>
      <c r="M409">
        <f t="shared" si="26"/>
        <v>0.46439123807357452</v>
      </c>
      <c r="N409">
        <f t="shared" si="27"/>
        <v>-0.10347471084830527</v>
      </c>
    </row>
    <row r="410" spans="6:14" x14ac:dyDescent="0.4">
      <c r="F410">
        <v>409</v>
      </c>
      <c r="G410">
        <v>4.09</v>
      </c>
      <c r="H410">
        <f t="shared" si="24"/>
        <v>-0.52020157517106114</v>
      </c>
      <c r="I410">
        <f t="shared" si="25"/>
        <v>0.14011262508853173</v>
      </c>
      <c r="K410">
        <v>409</v>
      </c>
      <c r="L410">
        <v>4.09</v>
      </c>
      <c r="M410">
        <f t="shared" si="26"/>
        <v>0.46335851729261729</v>
      </c>
      <c r="N410">
        <f t="shared" si="27"/>
        <v>-0.1030706824927585</v>
      </c>
    </row>
    <row r="411" spans="6:14" x14ac:dyDescent="0.4">
      <c r="F411">
        <v>410</v>
      </c>
      <c r="G411">
        <v>4.0999999999999996</v>
      </c>
      <c r="H411">
        <f t="shared" si="24"/>
        <v>-0.51880481731440597</v>
      </c>
      <c r="I411">
        <f t="shared" si="25"/>
        <v>0.13924375480226747</v>
      </c>
      <c r="K411">
        <v>410</v>
      </c>
      <c r="L411">
        <v>4.0999999999999996</v>
      </c>
      <c r="M411">
        <f t="shared" si="26"/>
        <v>0.46232982442371939</v>
      </c>
      <c r="N411">
        <f t="shared" si="27"/>
        <v>-0.10266910831734406</v>
      </c>
    </row>
    <row r="412" spans="6:14" x14ac:dyDescent="0.4">
      <c r="F412">
        <v>411</v>
      </c>
      <c r="G412">
        <v>4.1100000000000003</v>
      </c>
      <c r="H412">
        <f t="shared" si="24"/>
        <v>-0.51741670007501572</v>
      </c>
      <c r="I412">
        <f t="shared" si="25"/>
        <v>0.13838442032089962</v>
      </c>
      <c r="K412">
        <v>411</v>
      </c>
      <c r="L412">
        <v>4.1100000000000003</v>
      </c>
      <c r="M412">
        <f t="shared" si="26"/>
        <v>0.46130513512627036</v>
      </c>
      <c r="N412">
        <f t="shared" si="27"/>
        <v>-0.10226994865140157</v>
      </c>
    </row>
    <row r="413" spans="6:14" x14ac:dyDescent="0.4">
      <c r="F413">
        <v>412</v>
      </c>
      <c r="G413">
        <v>4.12</v>
      </c>
      <c r="H413">
        <f t="shared" si="24"/>
        <v>-0.51603712890798792</v>
      </c>
      <c r="I413">
        <f t="shared" si="25"/>
        <v>0.13753446097253003</v>
      </c>
      <c r="K413">
        <v>412</v>
      </c>
      <c r="L413">
        <v>4.12</v>
      </c>
      <c r="M413">
        <f t="shared" si="26"/>
        <v>0.46028442545069131</v>
      </c>
      <c r="N413">
        <f t="shared" si="27"/>
        <v>-0.10187316494786264</v>
      </c>
    </row>
    <row r="414" spans="6:14" x14ac:dyDescent="0.4">
      <c r="F414">
        <v>413</v>
      </c>
      <c r="G414">
        <v>4.13</v>
      </c>
      <c r="H414">
        <f t="shared" si="24"/>
        <v>-0.51466601085556518</v>
      </c>
      <c r="I414">
        <f t="shared" si="25"/>
        <v>0.13669371993635673</v>
      </c>
      <c r="K414">
        <v>413</v>
      </c>
      <c r="L414">
        <v>4.13</v>
      </c>
      <c r="M414">
        <f t="shared" si="26"/>
        <v>0.45926767182731315</v>
      </c>
      <c r="N414">
        <f t="shared" si="27"/>
        <v>-0.10147871976037498</v>
      </c>
    </row>
    <row r="415" spans="6:14" x14ac:dyDescent="0.4">
      <c r="F415">
        <v>414</v>
      </c>
      <c r="G415">
        <v>4.1399999999999997</v>
      </c>
      <c r="H415">
        <f t="shared" si="24"/>
        <v>-0.51330325450926084</v>
      </c>
      <c r="I415">
        <f t="shared" si="25"/>
        <v>0.13586204411811484</v>
      </c>
      <c r="K415">
        <v>414</v>
      </c>
      <c r="L415">
        <v>4.1399999999999997</v>
      </c>
      <c r="M415">
        <f t="shared" si="26"/>
        <v>0.45825485105548386</v>
      </c>
      <c r="N415">
        <f t="shared" si="27"/>
        <v>-0.10108657672021393</v>
      </c>
    </row>
    <row r="416" spans="6:14" x14ac:dyDescent="0.4">
      <c r="F416">
        <v>415</v>
      </c>
      <c r="G416">
        <v>4.1500000000000004</v>
      </c>
      <c r="H416">
        <f t="shared" si="24"/>
        <v>-0.51194876997320282</v>
      </c>
      <c r="I416">
        <f t="shared" si="25"/>
        <v>0.13503928403049947</v>
      </c>
      <c r="K416">
        <v>415</v>
      </c>
      <c r="L416">
        <v>4.1500000000000004</v>
      </c>
      <c r="M416">
        <f t="shared" si="26"/>
        <v>0.45724594029290883</v>
      </c>
      <c r="N416">
        <f t="shared" si="27"/>
        <v>-0.10069670051283164</v>
      </c>
    </row>
    <row r="417" spans="6:14" x14ac:dyDescent="0.4">
      <c r="F417">
        <v>416</v>
      </c>
      <c r="G417">
        <v>4.16</v>
      </c>
      <c r="H417">
        <f t="shared" si="24"/>
        <v>-0.51060246882865079</v>
      </c>
      <c r="I417">
        <f t="shared" si="25"/>
        <v>0.13422529367823907</v>
      </c>
      <c r="K417">
        <v>416</v>
      </c>
      <c r="L417">
        <v>4.16</v>
      </c>
      <c r="M417">
        <f t="shared" si="26"/>
        <v>0.45624091704522718</v>
      </c>
      <c r="N417">
        <f t="shared" si="27"/>
        <v>-0.10030905685427186</v>
      </c>
    </row>
    <row r="418" spans="6:14" x14ac:dyDescent="0.4">
      <c r="F418">
        <v>417</v>
      </c>
      <c r="G418">
        <v>4.17</v>
      </c>
      <c r="H418">
        <f t="shared" si="24"/>
        <v>-0.5092642640996381</v>
      </c>
      <c r="I418">
        <f t="shared" si="25"/>
        <v>0.13341993044771189</v>
      </c>
      <c r="K418">
        <v>417</v>
      </c>
      <c r="L418">
        <v>4.17</v>
      </c>
      <c r="M418">
        <f t="shared" si="26"/>
        <v>0.45523975915582343</v>
      </c>
      <c r="N418">
        <f t="shared" si="27"/>
        <v>-9.9923612467497272E-2</v>
      </c>
    </row>
    <row r="419" spans="6:14" x14ac:dyDescent="0.4">
      <c r="F419">
        <v>418</v>
      </c>
      <c r="G419">
        <v>4.18</v>
      </c>
      <c r="H419">
        <f t="shared" si="24"/>
        <v>-0.50793407021969661</v>
      </c>
      <c r="I419">
        <f t="shared" si="25"/>
        <v>0.13262305500096022</v>
      </c>
      <c r="K419">
        <v>418</v>
      </c>
      <c r="L419">
        <v>4.18</v>
      </c>
      <c r="M419">
        <f t="shared" si="26"/>
        <v>0.45424244479587728</v>
      </c>
      <c r="N419">
        <f t="shared" si="27"/>
        <v>-9.9540335058659807E-2</v>
      </c>
    </row>
    <row r="420" spans="6:14" x14ac:dyDescent="0.4">
      <c r="F420">
        <v>419</v>
      </c>
      <c r="G420">
        <v>4.1900000000000004</v>
      </c>
      <c r="H420">
        <f t="shared" si="24"/>
        <v>-0.50661180299961883</v>
      </c>
      <c r="I420">
        <f t="shared" si="25"/>
        <v>0.13183453117377147</v>
      </c>
      <c r="K420">
        <v>419</v>
      </c>
      <c r="L420">
        <v>4.1900000000000004</v>
      </c>
      <c r="M420">
        <f t="shared" si="26"/>
        <v>0.45324895245465019</v>
      </c>
      <c r="N420">
        <f t="shared" si="27"/>
        <v>-9.9159193293288858E-2</v>
      </c>
    </row>
    <row r="421" spans="6:14" x14ac:dyDescent="0.4">
      <c r="F421">
        <v>420</v>
      </c>
      <c r="G421">
        <v>4.2</v>
      </c>
      <c r="H421">
        <f t="shared" si="24"/>
        <v>-0.50529737959622112</v>
      </c>
      <c r="I421">
        <f t="shared" si="25"/>
        <v>0.13105422587769425</v>
      </c>
      <c r="K421">
        <v>420</v>
      </c>
      <c r="L421">
        <v>4.2</v>
      </c>
      <c r="M421">
        <f t="shared" si="26"/>
        <v>0.45225926093001145</v>
      </c>
      <c r="N421">
        <f t="shared" si="27"/>
        <v>-9.8780156772553696E-2</v>
      </c>
    </row>
    <row r="422" spans="6:14" x14ac:dyDescent="0.4">
      <c r="F422">
        <v>421</v>
      </c>
      <c r="G422">
        <v>4.21</v>
      </c>
      <c r="H422">
        <f t="shared" si="24"/>
        <v>-0.503990718482065</v>
      </c>
      <c r="I422">
        <f t="shared" si="25"/>
        <v>0.13028200900593589</v>
      </c>
      <c r="K422">
        <v>421</v>
      </c>
      <c r="L422">
        <v>4.21</v>
      </c>
      <c r="M422">
        <f t="shared" si="26"/>
        <v>0.45127334931919916</v>
      </c>
      <c r="N422">
        <f t="shared" si="27"/>
        <v>-9.8403196009599223E-2</v>
      </c>
    </row>
    <row r="423" spans="6:14" x14ac:dyDescent="0.4">
      <c r="F423">
        <v>422</v>
      </c>
      <c r="G423">
        <v>4.22</v>
      </c>
      <c r="H423">
        <f t="shared" si="24"/>
        <v>-0.50269173941610246</v>
      </c>
      <c r="I423">
        <f t="shared" si="25"/>
        <v>0.12951775334279192</v>
      </c>
      <c r="K423">
        <v>422</v>
      </c>
      <c r="L423">
        <v>4.22</v>
      </c>
      <c r="M423">
        <f t="shared" si="26"/>
        <v>0.45029119700981951</v>
      </c>
      <c r="N423">
        <f t="shared" si="27"/>
        <v>-9.8028282405938041E-2</v>
      </c>
    </row>
    <row r="424" spans="6:14" x14ac:dyDescent="0.4">
      <c r="F424">
        <v>423</v>
      </c>
      <c r="G424">
        <v>4.2300000000000004</v>
      </c>
      <c r="H424">
        <f t="shared" si="24"/>
        <v>-0.5014003634152091</v>
      </c>
      <c r="I424">
        <f t="shared" si="25"/>
        <v>0.12876133447662622</v>
      </c>
      <c r="K424">
        <v>423</v>
      </c>
      <c r="L424">
        <v>4.2300000000000004</v>
      </c>
      <c r="M424">
        <f t="shared" si="26"/>
        <v>0.44931278367108035</v>
      </c>
      <c r="N424">
        <f t="shared" si="27"/>
        <v>-9.765538822804673E-2</v>
      </c>
    </row>
    <row r="425" spans="6:14" x14ac:dyDescent="0.4">
      <c r="F425">
        <v>424</v>
      </c>
      <c r="G425">
        <v>4.24</v>
      </c>
      <c r="H425">
        <f t="shared" si="24"/>
        <v>-0.50011651272656987</v>
      </c>
      <c r="I425">
        <f t="shared" si="25"/>
        <v>0.12801263071611774</v>
      </c>
      <c r="K425">
        <v>424</v>
      </c>
      <c r="L425">
        <v>4.24</v>
      </c>
      <c r="M425">
        <f t="shared" si="26"/>
        <v>0.44833808924525853</v>
      </c>
      <c r="N425">
        <f t="shared" si="27"/>
        <v>-9.7284486584105892E-2</v>
      </c>
    </row>
    <row r="426" spans="6:14" x14ac:dyDescent="0.4">
      <c r="F426">
        <v>425</v>
      </c>
      <c r="G426">
        <v>4.25</v>
      </c>
      <c r="H426">
        <f t="shared" si="24"/>
        <v>-0.4988401108008868</v>
      </c>
      <c r="I426">
        <f t="shared" si="25"/>
        <v>0.12727152300970873</v>
      </c>
      <c r="K426">
        <v>425</v>
      </c>
      <c r="L426">
        <v>4.25</v>
      </c>
      <c r="M426">
        <f t="shared" si="26"/>
        <v>0.44736709393939827</v>
      </c>
      <c r="N426">
        <f t="shared" si="27"/>
        <v>-9.6915551400927183E-2</v>
      </c>
    </row>
    <row r="427" spans="6:14" x14ac:dyDescent="0.4">
      <c r="F427">
        <v>426</v>
      </c>
      <c r="G427">
        <v>4.26</v>
      </c>
      <c r="H427">
        <f t="shared" si="24"/>
        <v>-0.49757108226637575</v>
      </c>
      <c r="I427">
        <f t="shared" si="25"/>
        <v>0.126537894868095</v>
      </c>
      <c r="K427">
        <v>426</v>
      </c>
      <c r="L427">
        <v>4.26</v>
      </c>
      <c r="M427">
        <f t="shared" si="26"/>
        <v>0.44639977821724003</v>
      </c>
      <c r="N427">
        <f t="shared" si="27"/>
        <v>-9.6548557401159696E-2</v>
      </c>
    </row>
    <row r="428" spans="6:14" x14ac:dyDescent="0.4">
      <c r="F428">
        <v>427</v>
      </c>
      <c r="G428">
        <v>4.2699999999999996</v>
      </c>
      <c r="H428">
        <f t="shared" si="24"/>
        <v>-0.49630935290352496</v>
      </c>
      <c r="I428">
        <f t="shared" si="25"/>
        <v>0.12581163228959066</v>
      </c>
      <c r="K428">
        <v>427</v>
      </c>
      <c r="L428">
        <v>4.2699999999999996</v>
      </c>
      <c r="M428">
        <f t="shared" si="26"/>
        <v>0.44543612279137512</v>
      </c>
      <c r="N428">
        <f t="shared" si="27"/>
        <v>-9.6183480080686556E-2</v>
      </c>
    </row>
    <row r="429" spans="6:14" x14ac:dyDescent="0.4">
      <c r="F429">
        <v>428</v>
      </c>
      <c r="G429">
        <v>4.28</v>
      </c>
      <c r="H429">
        <f t="shared" si="24"/>
        <v>-0.49505484962058388</v>
      </c>
      <c r="I429">
        <f t="shared" si="25"/>
        <v>0.12509262368836638</v>
      </c>
      <c r="K429">
        <v>428</v>
      </c>
      <c r="L429">
        <v>4.28</v>
      </c>
      <c r="M429">
        <f t="shared" si="26"/>
        <v>0.44447610861562625</v>
      </c>
      <c r="N429">
        <f t="shared" si="27"/>
        <v>-9.5820295686366866E-2</v>
      </c>
    </row>
    <row r="430" spans="6:14" x14ac:dyDescent="0.4">
      <c r="F430">
        <v>429</v>
      </c>
      <c r="G430">
        <v>4.29</v>
      </c>
      <c r="H430">
        <f t="shared" si="24"/>
        <v>-0.49380750042975757</v>
      </c>
      <c r="I430">
        <f t="shared" si="25"/>
        <v>0.12438075982520157</v>
      </c>
      <c r="K430">
        <v>429</v>
      </c>
      <c r="L430">
        <v>4.29</v>
      </c>
      <c r="M430">
        <f t="shared" si="26"/>
        <v>0.44351971687764774</v>
      </c>
      <c r="N430">
        <f t="shared" si="27"/>
        <v>-9.5458981194059642E-2</v>
      </c>
    </row>
    <row r="431" spans="6:14" x14ac:dyDescent="0.4">
      <c r="F431">
        <v>430</v>
      </c>
      <c r="G431">
        <v>4.3</v>
      </c>
      <c r="H431">
        <f t="shared" si="24"/>
        <v>-0.4925672344240799</v>
      </c>
      <c r="I431">
        <f t="shared" si="25"/>
        <v>0.12367593374093253</v>
      </c>
      <c r="K431">
        <v>430</v>
      </c>
      <c r="L431">
        <v>4.3</v>
      </c>
      <c r="M431">
        <f t="shared" si="26"/>
        <v>0.4425669289917451</v>
      </c>
      <c r="N431">
        <f t="shared" si="27"/>
        <v>-9.509951428690247E-2</v>
      </c>
    </row>
    <row r="432" spans="6:14" x14ac:dyDescent="0.4">
      <c r="F432">
        <v>431</v>
      </c>
      <c r="G432">
        <v>4.3099999999999996</v>
      </c>
      <c r="H432">
        <f t="shared" si="24"/>
        <v>-0.49133398175493898</v>
      </c>
      <c r="I432">
        <f t="shared" si="25"/>
        <v>0.12297804069233413</v>
      </c>
      <c r="K432">
        <v>431</v>
      </c>
      <c r="L432">
        <v>4.3099999999999996</v>
      </c>
      <c r="M432">
        <f t="shared" si="26"/>
        <v>0.44161772659190973</v>
      </c>
      <c r="N432">
        <f t="shared" si="27"/>
        <v>-9.4741873334037191E-2</v>
      </c>
    </row>
    <row r="433" spans="6:14" x14ac:dyDescent="0.4">
      <c r="F433">
        <v>432</v>
      </c>
      <c r="G433">
        <v>4.32</v>
      </c>
      <c r="H433">
        <f t="shared" si="24"/>
        <v>-0.49010767361023316</v>
      </c>
      <c r="I433">
        <f t="shared" si="25"/>
        <v>0.12228697809017748</v>
      </c>
      <c r="K433">
        <v>432</v>
      </c>
      <c r="L433">
        <v>4.32</v>
      </c>
      <c r="M433">
        <f t="shared" si="26"/>
        <v>0.44067209152506431</v>
      </c>
      <c r="N433">
        <f t="shared" si="27"/>
        <v>-9.4386037369601536E-2</v>
      </c>
    </row>
    <row r="434" spans="6:14" x14ac:dyDescent="0.4">
      <c r="F434">
        <v>433</v>
      </c>
      <c r="G434">
        <v>4.33</v>
      </c>
      <c r="H434">
        <f t="shared" si="24"/>
        <v>-0.48888824219313537</v>
      </c>
      <c r="I434">
        <f t="shared" si="25"/>
        <v>0.12160264543971104</v>
      </c>
      <c r="K434">
        <v>433</v>
      </c>
      <c r="L434">
        <v>4.33</v>
      </c>
      <c r="M434">
        <f t="shared" si="26"/>
        <v>0.43973000584451766</v>
      </c>
      <c r="N434">
        <f t="shared" si="27"/>
        <v>-9.4031986072078744E-2</v>
      </c>
    </row>
    <row r="435" spans="6:14" x14ac:dyDescent="0.4">
      <c r="F435">
        <v>434</v>
      </c>
      <c r="G435">
        <v>4.34</v>
      </c>
      <c r="H435">
        <f t="shared" si="24"/>
        <v>-0.48767562070143899</v>
      </c>
      <c r="I435">
        <f t="shared" si="25"/>
        <v>0.12092494428320702</v>
      </c>
      <c r="K435">
        <v>434</v>
      </c>
      <c r="L435">
        <v>4.34</v>
      </c>
      <c r="M435">
        <f t="shared" si="26"/>
        <v>0.43879145180362278</v>
      </c>
      <c r="N435">
        <f t="shared" si="27"/>
        <v>-9.3679699744100065E-2</v>
      </c>
    </row>
    <row r="436" spans="6:14" x14ac:dyDescent="0.4">
      <c r="F436">
        <v>435</v>
      </c>
      <c r="G436">
        <v>4.3499999999999996</v>
      </c>
      <c r="H436">
        <f t="shared" si="24"/>
        <v>-0.48646974330747128</v>
      </c>
      <c r="I436">
        <f t="shared" si="25"/>
        <v>0.12025377814451899</v>
      </c>
      <c r="K436">
        <v>435</v>
      </c>
      <c r="L436">
        <v>4.3499999999999996</v>
      </c>
      <c r="M436">
        <f t="shared" si="26"/>
        <v>0.4378564118496357</v>
      </c>
      <c r="N436">
        <f t="shared" si="27"/>
        <v>-9.3329159292524569E-2</v>
      </c>
    </row>
    <row r="437" spans="6:14" x14ac:dyDescent="0.4">
      <c r="F437">
        <v>436</v>
      </c>
      <c r="G437">
        <v>4.3600000000000003</v>
      </c>
      <c r="H437">
        <f t="shared" si="24"/>
        <v>-0.48527054513854856</v>
      </c>
      <c r="I437">
        <f t="shared" si="25"/>
        <v>0.11958905247569653</v>
      </c>
      <c r="K437">
        <v>436</v>
      </c>
      <c r="L437">
        <v>4.3600000000000003</v>
      </c>
      <c r="M437">
        <f t="shared" si="26"/>
        <v>0.43692486861777224</v>
      </c>
      <c r="N437">
        <f t="shared" si="27"/>
        <v>-9.2980346209007372E-2</v>
      </c>
    </row>
    <row r="438" spans="6:14" x14ac:dyDescent="0.4">
      <c r="F438">
        <v>437</v>
      </c>
      <c r="G438">
        <v>4.37</v>
      </c>
      <c r="H438">
        <f t="shared" si="24"/>
        <v>-0.48407796225795729</v>
      </c>
      <c r="I438">
        <f t="shared" si="25"/>
        <v>0.11893067460539673</v>
      </c>
      <c r="K438">
        <v>437</v>
      </c>
      <c r="L438">
        <v>4.37</v>
      </c>
      <c r="M438">
        <f t="shared" si="26"/>
        <v>0.43599680492545551</v>
      </c>
      <c r="N438">
        <f t="shared" si="27"/>
        <v>-9.2633242550889977E-2</v>
      </c>
    </row>
    <row r="439" spans="6:14" x14ac:dyDescent="0.4">
      <c r="F439">
        <v>438</v>
      </c>
      <c r="G439">
        <v>4.38</v>
      </c>
      <c r="H439">
        <f t="shared" si="24"/>
        <v>-0.48289193164644068</v>
      </c>
      <c r="I439">
        <f t="shared" si="25"/>
        <v>0.11827855368912707</v>
      </c>
      <c r="K439">
        <v>438</v>
      </c>
      <c r="L439">
        <v>4.38</v>
      </c>
      <c r="M439">
        <f t="shared" si="26"/>
        <v>0.43507220376675448</v>
      </c>
      <c r="N439">
        <f t="shared" si="27"/>
        <v>-9.2287830922523656E-2</v>
      </c>
    </row>
    <row r="440" spans="6:14" x14ac:dyDescent="0.4">
      <c r="F440">
        <v>439</v>
      </c>
      <c r="G440">
        <v>4.3899999999999997</v>
      </c>
      <c r="H440">
        <f t="shared" si="24"/>
        <v>-0.4817123911841748</v>
      </c>
      <c r="I440">
        <f t="shared" si="25"/>
        <v>0.11763260066122722</v>
      </c>
      <c r="K440">
        <v>439</v>
      </c>
      <c r="L440">
        <v>4.3899999999999997</v>
      </c>
      <c r="M440">
        <f t="shared" si="26"/>
        <v>0.43415104830700507</v>
      </c>
      <c r="N440">
        <f t="shared" si="27"/>
        <v>-9.1944094457056078E-2</v>
      </c>
    </row>
    <row r="441" spans="6:14" x14ac:dyDescent="0.4">
      <c r="F441">
        <v>440</v>
      </c>
      <c r="G441">
        <v>4.4000000000000004</v>
      </c>
      <c r="H441">
        <f t="shared" si="24"/>
        <v>-0.48053927963321608</v>
      </c>
      <c r="I441">
        <f t="shared" si="25"/>
        <v>0.11699272818846702</v>
      </c>
      <c r="K441">
        <v>440</v>
      </c>
      <c r="L441">
        <v>4.4000000000000004</v>
      </c>
      <c r="M441">
        <f t="shared" si="26"/>
        <v>0.43323332187761332</v>
      </c>
      <c r="N441">
        <f t="shared" si="27"/>
        <v>-9.160201679849278E-2</v>
      </c>
    </row>
    <row r="442" spans="6:14" x14ac:dyDescent="0.4">
      <c r="F442">
        <v>441</v>
      </c>
      <c r="G442">
        <v>4.41</v>
      </c>
      <c r="H442">
        <f t="shared" si="24"/>
        <v>-0.47937253662040541</v>
      </c>
      <c r="I442">
        <f t="shared" si="25"/>
        <v>0.11635885062529742</v>
      </c>
      <c r="K442">
        <v>441</v>
      </c>
      <c r="L442">
        <v>4.41</v>
      </c>
      <c r="M442">
        <f t="shared" si="26"/>
        <v>0.43231900797103517</v>
      </c>
      <c r="N442">
        <f t="shared" si="27"/>
        <v>-9.1261582084316839E-2</v>
      </c>
    </row>
    <row r="443" spans="6:14" x14ac:dyDescent="0.4">
      <c r="F443">
        <v>442</v>
      </c>
      <c r="G443">
        <v>4.42</v>
      </c>
      <c r="H443">
        <f t="shared" si="24"/>
        <v>-0.47821210262071018</v>
      </c>
      <c r="I443">
        <f t="shared" si="25"/>
        <v>0.1157308839705409</v>
      </c>
      <c r="K443">
        <v>442</v>
      </c>
      <c r="L443">
        <v>4.42</v>
      </c>
      <c r="M443">
        <f t="shared" si="26"/>
        <v>0.43140809023592702</v>
      </c>
      <c r="N443">
        <f t="shared" si="27"/>
        <v>-9.0922774928441641E-2</v>
      </c>
    </row>
    <row r="444" spans="6:14" x14ac:dyDescent="0.4">
      <c r="F444">
        <v>443</v>
      </c>
      <c r="G444">
        <v>4.43</v>
      </c>
      <c r="H444">
        <f t="shared" si="24"/>
        <v>-0.47705791894099464</v>
      </c>
      <c r="I444">
        <f t="shared" si="25"/>
        <v>0.11510874582556518</v>
      </c>
      <c r="K444">
        <v>443</v>
      </c>
      <c r="L444">
        <v>4.43</v>
      </c>
      <c r="M444">
        <f t="shared" si="26"/>
        <v>0.43050055247246638</v>
      </c>
      <c r="N444">
        <f t="shared" si="27"/>
        <v>-9.0585580404584767E-2</v>
      </c>
    </row>
    <row r="445" spans="6:14" x14ac:dyDescent="0.4">
      <c r="F445">
        <v>444</v>
      </c>
      <c r="G445">
        <v>4.4400000000000004</v>
      </c>
      <c r="H445">
        <f t="shared" si="24"/>
        <v>-0.47590992770419882</v>
      </c>
      <c r="I445">
        <f t="shared" si="25"/>
        <v>0.11449235535389303</v>
      </c>
      <c r="K445">
        <v>444</v>
      </c>
      <c r="L445">
        <v>4.4400000000000004</v>
      </c>
      <c r="M445">
        <f t="shared" si="26"/>
        <v>0.42959637862783528</v>
      </c>
      <c r="N445">
        <f t="shared" si="27"/>
        <v>-9.0249984030114222E-2</v>
      </c>
    </row>
    <row r="446" spans="6:14" x14ac:dyDescent="0.4">
      <c r="F446">
        <v>445</v>
      </c>
      <c r="G446">
        <v>4.45</v>
      </c>
      <c r="H446">
        <f t="shared" si="24"/>
        <v>-0.47476807183391673</v>
      </c>
      <c r="I446">
        <f t="shared" si="25"/>
        <v>0.11388163324207966</v>
      </c>
      <c r="K446">
        <v>445</v>
      </c>
      <c r="L446">
        <v>4.45</v>
      </c>
      <c r="M446">
        <f t="shared" si="26"/>
        <v>0.42869555279186405</v>
      </c>
      <c r="N446">
        <f t="shared" si="27"/>
        <v>-8.991597175020874E-2</v>
      </c>
    </row>
    <row r="447" spans="6:14" x14ac:dyDescent="0.4">
      <c r="F447">
        <v>446</v>
      </c>
      <c r="G447">
        <v>4.46</v>
      </c>
      <c r="H447">
        <f t="shared" si="24"/>
        <v>-0.47363229503935728</v>
      </c>
      <c r="I447">
        <f t="shared" si="25"/>
        <v>0.11327650166192102</v>
      </c>
      <c r="K447">
        <v>446</v>
      </c>
      <c r="L447">
        <v>4.46</v>
      </c>
      <c r="M447">
        <f t="shared" si="26"/>
        <v>0.42779805919283115</v>
      </c>
      <c r="N447">
        <f t="shared" si="27"/>
        <v>-8.9583529922514754E-2</v>
      </c>
    </row>
    <row r="448" spans="6:14" x14ac:dyDescent="0.4">
      <c r="F448">
        <v>447</v>
      </c>
      <c r="G448">
        <v>4.47</v>
      </c>
      <c r="H448">
        <f t="shared" si="24"/>
        <v>-0.47250254180067836</v>
      </c>
      <c r="I448">
        <f t="shared" si="25"/>
        <v>0.11267688423390061</v>
      </c>
      <c r="K448">
        <v>447</v>
      </c>
      <c r="L448">
        <v>4.47</v>
      </c>
      <c r="M448">
        <f t="shared" si="26"/>
        <v>0.4269038821934138</v>
      </c>
      <c r="N448">
        <f t="shared" si="27"/>
        <v>-8.9252645302213149E-2</v>
      </c>
    </row>
    <row r="449" spans="6:14" x14ac:dyDescent="0.4">
      <c r="F449">
        <v>448</v>
      </c>
      <c r="G449">
        <v>4.4800000000000004</v>
      </c>
      <c r="H449">
        <f t="shared" si="24"/>
        <v>-0.47137875735467921</v>
      </c>
      <c r="I449">
        <f t="shared" si="25"/>
        <v>0.11208270599176469</v>
      </c>
      <c r="K449">
        <v>448</v>
      </c>
      <c r="L449">
        <v>4.4800000000000004</v>
      </c>
      <c r="M449">
        <f t="shared" si="26"/>
        <v>0.42601300628678684</v>
      </c>
      <c r="N449">
        <f t="shared" si="27"/>
        <v>-8.8923305027405919E-2</v>
      </c>
    </row>
    <row r="450" spans="6:14" x14ac:dyDescent="0.4">
      <c r="F450">
        <v>449</v>
      </c>
      <c r="G450">
        <v>4.49</v>
      </c>
      <c r="H450">
        <f t="shared" si="24"/>
        <v>-0.47026088768084301</v>
      </c>
      <c r="I450">
        <f t="shared" si="25"/>
        <v>0.1114938933482769</v>
      </c>
      <c r="K450">
        <v>449</v>
      </c>
      <c r="L450">
        <v>4.49</v>
      </c>
      <c r="M450">
        <f t="shared" si="26"/>
        <v>0.42512541609286564</v>
      </c>
      <c r="N450">
        <f t="shared" si="27"/>
        <v>-8.8595496605003099E-2</v>
      </c>
    </row>
    <row r="451" spans="6:14" x14ac:dyDescent="0.4">
      <c r="F451">
        <v>450</v>
      </c>
      <c r="G451">
        <v>4.5</v>
      </c>
      <c r="H451">
        <f t="shared" ref="H451:H514" si="28">($C$13/(4*PI()*G451)*$C$18*$C$20+$C$4*EXP(-$C$5*G451/($D$18+$D$20))-$C$10/G451^6-$C$6*$C$7*EXP(-$C$8*(G451-$C$9)^2/(2*$C$6*G451)))</f>
        <v>-0.46914887948771372</v>
      </c>
      <c r="I451">
        <f t="shared" si="25"/>
        <v>0.11091037406207552</v>
      </c>
      <c r="K451">
        <v>450</v>
      </c>
      <c r="L451">
        <v>4.5</v>
      </c>
      <c r="M451">
        <f t="shared" si="26"/>
        <v>0.42424109635468682</v>
      </c>
      <c r="N451">
        <f t="shared" si="27"/>
        <v>-8.8269207896972901E-2</v>
      </c>
    </row>
    <row r="452" spans="6:14" x14ac:dyDescent="0.4">
      <c r="F452">
        <v>451</v>
      </c>
      <c r="G452">
        <v>4.51</v>
      </c>
      <c r="H452">
        <f t="shared" si="28"/>
        <v>-0.46804268019960155</v>
      </c>
      <c r="I452">
        <f t="shared" ref="I452:I515" si="29">(H453-H451)/(G453-G451)</f>
        <v>0.11033207720550454</v>
      </c>
      <c r="K452">
        <v>451</v>
      </c>
      <c r="L452">
        <v>4.51</v>
      </c>
      <c r="M452">
        <f t="shared" ref="M452:M515" si="30">($C$13/(4*PI()*L452)*$C$20*$C$20+$C$4*EXP(-$C$5*L452/($D$20+$D$20))-$C$10/L452^6-$C$6*$C$7*EXP(-$C$8*(L452-$C$9)^2/(2*$C$6*L452)))</f>
        <v>0.42336003193492622</v>
      </c>
      <c r="N452">
        <f t="shared" ref="N452:N515" si="31">(M453-M451)/(L453-L451)</f>
        <v>-8.7944427106960918E-2</v>
      </c>
    </row>
    <row r="453" spans="6:14" x14ac:dyDescent="0.4">
      <c r="F453">
        <v>452</v>
      </c>
      <c r="G453">
        <v>4.5199999999999996</v>
      </c>
      <c r="H453">
        <f t="shared" si="28"/>
        <v>-0.46694223794360368</v>
      </c>
      <c r="I453">
        <f t="shared" si="29"/>
        <v>0.10975893313352493</v>
      </c>
      <c r="K453">
        <v>452</v>
      </c>
      <c r="L453">
        <v>4.5199999999999996</v>
      </c>
      <c r="M453">
        <f t="shared" si="30"/>
        <v>0.42248220781254764</v>
      </c>
      <c r="N453">
        <f t="shared" si="31"/>
        <v>-8.7621142767330878E-2</v>
      </c>
    </row>
    <row r="454" spans="6:14" x14ac:dyDescent="0.4">
      <c r="F454">
        <v>453</v>
      </c>
      <c r="G454">
        <v>4.53</v>
      </c>
      <c r="H454">
        <f t="shared" si="28"/>
        <v>-0.465847501536931</v>
      </c>
      <c r="I454">
        <f t="shared" si="29"/>
        <v>0.10919087345353265</v>
      </c>
      <c r="K454">
        <v>453</v>
      </c>
      <c r="L454">
        <v>4.53</v>
      </c>
      <c r="M454">
        <f t="shared" si="30"/>
        <v>0.42160760907957956</v>
      </c>
      <c r="N454">
        <f t="shared" si="31"/>
        <v>-8.7299343726563658E-2</v>
      </c>
    </row>
    <row r="455" spans="6:14" x14ac:dyDescent="0.4">
      <c r="F455">
        <v>454</v>
      </c>
      <c r="G455">
        <v>4.54</v>
      </c>
      <c r="H455">
        <f t="shared" si="28"/>
        <v>-0.46475842047453297</v>
      </c>
      <c r="I455">
        <f t="shared" si="29"/>
        <v>0.10862783099614091</v>
      </c>
      <c r="K455">
        <v>454</v>
      </c>
      <c r="L455">
        <v>4.54</v>
      </c>
      <c r="M455">
        <f t="shared" si="30"/>
        <v>0.42073622093801633</v>
      </c>
      <c r="N455">
        <f t="shared" si="31"/>
        <v>-8.6979019137094687E-2</v>
      </c>
    </row>
    <row r="456" spans="6:14" x14ac:dyDescent="0.4">
      <c r="F456">
        <v>455</v>
      </c>
      <c r="G456">
        <v>4.55</v>
      </c>
      <c r="H456">
        <f t="shared" si="28"/>
        <v>-0.46367494491700822</v>
      </c>
      <c r="I456">
        <f t="shared" si="29"/>
        <v>0.10806973978685305</v>
      </c>
      <c r="K456">
        <v>455</v>
      </c>
      <c r="L456">
        <v>4.55</v>
      </c>
      <c r="M456">
        <f t="shared" si="30"/>
        <v>0.4198680286968377</v>
      </c>
      <c r="N456">
        <f t="shared" si="31"/>
        <v>-8.6660158443456939E-2</v>
      </c>
    </row>
    <row r="457" spans="6:14" x14ac:dyDescent="0.4">
      <c r="F457">
        <v>456</v>
      </c>
      <c r="G457">
        <v>4.5599999999999996</v>
      </c>
      <c r="H457">
        <f t="shared" si="28"/>
        <v>-0.46259702567879596</v>
      </c>
      <c r="I457">
        <f t="shared" si="29"/>
        <v>0.10751653501851784</v>
      </c>
      <c r="K457">
        <v>456</v>
      </c>
      <c r="L457">
        <v>4.5599999999999996</v>
      </c>
      <c r="M457">
        <f t="shared" si="30"/>
        <v>0.41900301776914722</v>
      </c>
      <c r="N457">
        <f t="shared" si="31"/>
        <v>-8.6342751370766746E-2</v>
      </c>
    </row>
    <row r="458" spans="6:14" x14ac:dyDescent="0.4">
      <c r="F458">
        <v>457</v>
      </c>
      <c r="G458">
        <v>4.57</v>
      </c>
      <c r="H458">
        <f t="shared" si="28"/>
        <v>-0.46152461421663782</v>
      </c>
      <c r="I458">
        <f t="shared" si="29"/>
        <v>0.10696815302473658</v>
      </c>
      <c r="K458">
        <v>457</v>
      </c>
      <c r="L458">
        <v>4.57</v>
      </c>
      <c r="M458">
        <f t="shared" si="30"/>
        <v>0.41814117366942233</v>
      </c>
      <c r="N458">
        <f t="shared" si="31"/>
        <v>-8.6026787913690797E-2</v>
      </c>
    </row>
    <row r="459" spans="6:14" x14ac:dyDescent="0.4">
      <c r="F459">
        <v>458</v>
      </c>
      <c r="G459">
        <v>4.58</v>
      </c>
      <c r="H459">
        <f t="shared" si="28"/>
        <v>-0.46045766261830118</v>
      </c>
      <c r="I459">
        <f t="shared" si="29"/>
        <v>0.10642453125397304</v>
      </c>
      <c r="K459">
        <v>458</v>
      </c>
      <c r="L459">
        <v>4.58</v>
      </c>
      <c r="M459">
        <f t="shared" si="30"/>
        <v>0.41728248201087337</v>
      </c>
      <c r="N459">
        <f t="shared" si="31"/>
        <v>-8.5712258325653268E-2</v>
      </c>
    </row>
    <row r="460" spans="6:14" x14ac:dyDescent="0.4">
      <c r="F460">
        <v>459</v>
      </c>
      <c r="G460">
        <v>4.59</v>
      </c>
      <c r="H460">
        <f t="shared" si="28"/>
        <v>-0.4593961235915584</v>
      </c>
      <c r="I460">
        <f t="shared" si="29"/>
        <v>0.10588560824440156</v>
      </c>
      <c r="K460">
        <v>459</v>
      </c>
      <c r="L460">
        <v>4.59</v>
      </c>
      <c r="M460">
        <f t="shared" si="30"/>
        <v>0.4164269285029093</v>
      </c>
      <c r="N460">
        <f t="shared" si="31"/>
        <v>-8.5399153108419321E-2</v>
      </c>
    </row>
    <row r="461" spans="6:14" x14ac:dyDescent="0.4">
      <c r="F461">
        <v>460</v>
      </c>
      <c r="G461">
        <v>4.5999999999999996</v>
      </c>
      <c r="H461">
        <f t="shared" si="28"/>
        <v>-0.45833995045341319</v>
      </c>
      <c r="I461">
        <f t="shared" si="29"/>
        <v>0.10535132359956768</v>
      </c>
      <c r="K461">
        <v>460</v>
      </c>
      <c r="L461">
        <v>4.5999999999999996</v>
      </c>
      <c r="M461">
        <f t="shared" si="30"/>
        <v>0.41557449894870502</v>
      </c>
      <c r="N461">
        <f t="shared" si="31"/>
        <v>-8.5087463002082281E-2</v>
      </c>
    </row>
    <row r="462" spans="6:14" x14ac:dyDescent="0.4">
      <c r="F462">
        <v>461</v>
      </c>
      <c r="G462">
        <v>4.6100000000000003</v>
      </c>
      <c r="H462">
        <f t="shared" si="28"/>
        <v>-0.457289097119567</v>
      </c>
      <c r="I462">
        <f t="shared" si="29"/>
        <v>0.10482161796470971</v>
      </c>
      <c r="K462">
        <v>461</v>
      </c>
      <c r="L462">
        <v>4.6100000000000003</v>
      </c>
      <c r="M462">
        <f t="shared" si="30"/>
        <v>0.41472517924286761</v>
      </c>
      <c r="N462">
        <f t="shared" si="31"/>
        <v>-8.4777178975257425E-2</v>
      </c>
    </row>
    <row r="463" spans="6:14" x14ac:dyDescent="0.4">
      <c r="F463">
        <v>462</v>
      </c>
      <c r="G463">
        <v>4.62</v>
      </c>
      <c r="H463">
        <f t="shared" si="28"/>
        <v>-0.45624351809411895</v>
      </c>
      <c r="I463">
        <f t="shared" si="29"/>
        <v>0.10429643300375546</v>
      </c>
      <c r="K463">
        <v>462</v>
      </c>
      <c r="L463">
        <v>4.62</v>
      </c>
      <c r="M463">
        <f t="shared" si="30"/>
        <v>0.41387895536919983</v>
      </c>
      <c r="N463">
        <f t="shared" si="31"/>
        <v>-8.4468292215690993E-2</v>
      </c>
    </row>
    <row r="464" spans="6:14" x14ac:dyDescent="0.4">
      <c r="F464">
        <v>463</v>
      </c>
      <c r="G464">
        <v>4.63</v>
      </c>
      <c r="H464">
        <f t="shared" si="28"/>
        <v>-0.45520316845949194</v>
      </c>
      <c r="I464">
        <f t="shared" si="29"/>
        <v>0.10377571137697937</v>
      </c>
      <c r="K464">
        <v>463</v>
      </c>
      <c r="L464">
        <v>4.63</v>
      </c>
      <c r="M464">
        <f t="shared" si="30"/>
        <v>0.41303581339855383</v>
      </c>
      <c r="N464">
        <f t="shared" si="31"/>
        <v>-8.4160794121253671E-2</v>
      </c>
    </row>
    <row r="465" spans="6:14" x14ac:dyDescent="0.4">
      <c r="F465">
        <v>464</v>
      </c>
      <c r="G465">
        <v>4.6399999999999997</v>
      </c>
      <c r="H465">
        <f t="shared" si="28"/>
        <v>-0.45416800386657941</v>
      </c>
      <c r="I465">
        <f t="shared" si="29"/>
        <v>0.10325939671930223</v>
      </c>
      <c r="K465">
        <v>464</v>
      </c>
      <c r="L465">
        <v>4.6399999999999997</v>
      </c>
      <c r="M465">
        <f t="shared" si="30"/>
        <v>0.41219573948677479</v>
      </c>
      <c r="N465">
        <f t="shared" si="31"/>
        <v>-8.3854676291048869E-2</v>
      </c>
    </row>
    <row r="466" spans="6:14" x14ac:dyDescent="0.4">
      <c r="F466">
        <v>465</v>
      </c>
      <c r="G466">
        <v>4.6500000000000004</v>
      </c>
      <c r="H466">
        <f t="shared" si="28"/>
        <v>-0.45313798052510584</v>
      </c>
      <c r="I466">
        <f t="shared" si="29"/>
        <v>0.10274743361919676</v>
      </c>
      <c r="K466">
        <v>465</v>
      </c>
      <c r="L466">
        <v>4.6500000000000004</v>
      </c>
      <c r="M466">
        <f t="shared" si="30"/>
        <v>0.41135871987273281</v>
      </c>
      <c r="N466">
        <f t="shared" si="31"/>
        <v>-8.3549930516966534E-2</v>
      </c>
    </row>
    <row r="467" spans="6:14" x14ac:dyDescent="0.4">
      <c r="F467">
        <v>466</v>
      </c>
      <c r="G467">
        <v>4.66</v>
      </c>
      <c r="H467">
        <f t="shared" si="28"/>
        <v>-0.45211305519419542</v>
      </c>
      <c r="I467">
        <f t="shared" si="29"/>
        <v>0.10223976759814953</v>
      </c>
      <c r="K467">
        <v>466</v>
      </c>
      <c r="L467">
        <v>4.66</v>
      </c>
      <c r="M467">
        <f t="shared" si="30"/>
        <v>0.41052474087643542</v>
      </c>
      <c r="N467">
        <f t="shared" si="31"/>
        <v>-8.3246548775599671E-2</v>
      </c>
    </row>
    <row r="468" spans="6:14" x14ac:dyDescent="0.4">
      <c r="F468">
        <v>467</v>
      </c>
      <c r="G468">
        <v>4.67</v>
      </c>
      <c r="H468">
        <f t="shared" si="28"/>
        <v>-0.4510931851731429</v>
      </c>
      <c r="I468">
        <f t="shared" si="29"/>
        <v>0.10173634509071322</v>
      </c>
      <c r="K468">
        <v>467</v>
      </c>
      <c r="L468">
        <v>4.67</v>
      </c>
      <c r="M468">
        <f t="shared" si="30"/>
        <v>0.40969378889722086</v>
      </c>
      <c r="N468">
        <f t="shared" si="31"/>
        <v>-8.2944523220228702E-2</v>
      </c>
    </row>
    <row r="469" spans="6:14" x14ac:dyDescent="0.4">
      <c r="F469">
        <v>468</v>
      </c>
      <c r="G469">
        <v>4.68</v>
      </c>
      <c r="H469">
        <f t="shared" si="28"/>
        <v>-0.4500783282923812</v>
      </c>
      <c r="I469">
        <f t="shared" si="29"/>
        <v>0.10123711342511821</v>
      </c>
      <c r="K469">
        <v>468</v>
      </c>
      <c r="L469">
        <v>4.68</v>
      </c>
      <c r="M469">
        <f t="shared" si="30"/>
        <v>0.40886585041203088</v>
      </c>
      <c r="N469">
        <f t="shared" si="31"/>
        <v>-8.2643846173283991E-2</v>
      </c>
    </row>
    <row r="470" spans="6:14" x14ac:dyDescent="0.4">
      <c r="F470">
        <v>469</v>
      </c>
      <c r="G470">
        <v>4.6900000000000004</v>
      </c>
      <c r="H470">
        <f t="shared" si="28"/>
        <v>-0.44906844290464049</v>
      </c>
      <c r="I470">
        <f t="shared" si="29"/>
        <v>0.10074202080435957</v>
      </c>
      <c r="K470">
        <v>469</v>
      </c>
      <c r="L470">
        <v>4.6900000000000004</v>
      </c>
      <c r="M470">
        <f t="shared" si="30"/>
        <v>0.40804091197375514</v>
      </c>
      <c r="N470">
        <f t="shared" si="31"/>
        <v>-8.234451011902931E-2</v>
      </c>
    </row>
    <row r="471" spans="6:14" x14ac:dyDescent="0.4">
      <c r="F471">
        <v>470</v>
      </c>
      <c r="G471">
        <v>4.7</v>
      </c>
      <c r="H471">
        <f t="shared" si="28"/>
        <v>-0.44806348787629396</v>
      </c>
      <c r="I471">
        <f t="shared" si="29"/>
        <v>0.10025101628782998</v>
      </c>
      <c r="K471">
        <v>470</v>
      </c>
      <c r="L471">
        <v>4.7</v>
      </c>
      <c r="M471">
        <f t="shared" si="30"/>
        <v>0.40721896020965026</v>
      </c>
      <c r="N471">
        <f t="shared" si="31"/>
        <v>-8.2046507696475007E-2</v>
      </c>
    </row>
    <row r="472" spans="6:14" x14ac:dyDescent="0.4">
      <c r="F472">
        <v>471</v>
      </c>
      <c r="G472">
        <v>4.71</v>
      </c>
      <c r="H472">
        <f t="shared" si="28"/>
        <v>-0.44706342257888393</v>
      </c>
      <c r="I472">
        <f t="shared" si="29"/>
        <v>9.9764049773456334E-2</v>
      </c>
      <c r="K472">
        <v>471</v>
      </c>
      <c r="L472">
        <v>4.71</v>
      </c>
      <c r="M472">
        <f t="shared" si="30"/>
        <v>0.40639998181982567</v>
      </c>
      <c r="N472">
        <f t="shared" si="31"/>
        <v>-8.1749831692594727E-2</v>
      </c>
    </row>
    <row r="473" spans="6:14" x14ac:dyDescent="0.4">
      <c r="F473">
        <v>472</v>
      </c>
      <c r="G473">
        <v>4.72</v>
      </c>
      <c r="H473">
        <f t="shared" si="28"/>
        <v>-0.44606820688082488</v>
      </c>
      <c r="I473">
        <f t="shared" si="29"/>
        <v>9.9281071980248312E-2</v>
      </c>
      <c r="K473">
        <v>472</v>
      </c>
      <c r="L473">
        <v>4.72</v>
      </c>
      <c r="M473">
        <f t="shared" si="30"/>
        <v>0.4055839635757984</v>
      </c>
      <c r="N473">
        <f t="shared" si="31"/>
        <v>-8.1454475035734109E-2</v>
      </c>
    </row>
    <row r="474" spans="6:14" x14ac:dyDescent="0.4">
      <c r="F474">
        <v>473</v>
      </c>
      <c r="G474">
        <v>4.7300000000000004</v>
      </c>
      <c r="H474">
        <f t="shared" si="28"/>
        <v>-0.44507780113927892</v>
      </c>
      <c r="I474">
        <f t="shared" si="29"/>
        <v>9.8802034431378305E-2</v>
      </c>
      <c r="K474">
        <v>473</v>
      </c>
      <c r="L474">
        <v>4.7300000000000004</v>
      </c>
      <c r="M474">
        <f t="shared" si="30"/>
        <v>0.40477089231911095</v>
      </c>
      <c r="N474">
        <f t="shared" si="31"/>
        <v>-8.1160430789387963E-2</v>
      </c>
    </row>
    <row r="475" spans="6:14" x14ac:dyDescent="0.4">
      <c r="F475">
        <v>474</v>
      </c>
      <c r="G475">
        <v>4.74</v>
      </c>
      <c r="H475">
        <f t="shared" si="28"/>
        <v>-0.44409216619219727</v>
      </c>
      <c r="I475">
        <f t="shared" si="29"/>
        <v>9.8326889437651985E-2</v>
      </c>
      <c r="K475">
        <v>474</v>
      </c>
      <c r="L475">
        <v>4.74</v>
      </c>
      <c r="M475">
        <f t="shared" si="30"/>
        <v>0.4039607549600106</v>
      </c>
      <c r="N475">
        <f t="shared" si="31"/>
        <v>-8.0867692146112724E-2</v>
      </c>
    </row>
    <row r="476" spans="6:14" x14ac:dyDescent="0.4">
      <c r="F476">
        <v>475</v>
      </c>
      <c r="G476">
        <v>4.75</v>
      </c>
      <c r="H476">
        <f t="shared" si="28"/>
        <v>-0.44311126335052592</v>
      </c>
      <c r="I476">
        <f t="shared" si="29"/>
        <v>9.7855590081379756E-2</v>
      </c>
      <c r="K476">
        <v>475</v>
      </c>
      <c r="L476">
        <v>4.75</v>
      </c>
      <c r="M476">
        <f t="shared" si="30"/>
        <v>0.40315353847618873</v>
      </c>
      <c r="N476">
        <f t="shared" si="31"/>
        <v>-8.0576252421670269E-2</v>
      </c>
    </row>
    <row r="477" spans="6:14" x14ac:dyDescent="0.4">
      <c r="F477">
        <v>476</v>
      </c>
      <c r="G477">
        <v>4.76</v>
      </c>
      <c r="H477">
        <f t="shared" si="28"/>
        <v>-0.44213505439056972</v>
      </c>
      <c r="I477">
        <f t="shared" si="29"/>
        <v>9.7388090200749983E-2</v>
      </c>
      <c r="K477">
        <v>476</v>
      </c>
      <c r="L477">
        <v>4.76</v>
      </c>
      <c r="M477">
        <f t="shared" si="30"/>
        <v>0.40234922991157723</v>
      </c>
      <c r="N477">
        <f t="shared" si="31"/>
        <v>-8.0286105049464138E-2</v>
      </c>
    </row>
    <row r="478" spans="6:14" x14ac:dyDescent="0.4">
      <c r="F478">
        <v>477</v>
      </c>
      <c r="G478">
        <v>4.7699999999999996</v>
      </c>
      <c r="H478">
        <f t="shared" si="28"/>
        <v>-0.44116350154651096</v>
      </c>
      <c r="I478">
        <f t="shared" si="29"/>
        <v>9.6924344374549873E-2</v>
      </c>
      <c r="K478">
        <v>477</v>
      </c>
      <c r="L478">
        <v>4.7699999999999996</v>
      </c>
      <c r="M478">
        <f t="shared" si="30"/>
        <v>0.40154781637519948</v>
      </c>
      <c r="N478">
        <f t="shared" si="31"/>
        <v>-7.9997243575148189E-2</v>
      </c>
    </row>
    <row r="479" spans="6:14" x14ac:dyDescent="0.4">
      <c r="F479">
        <v>478</v>
      </c>
      <c r="G479">
        <v>4.78</v>
      </c>
      <c r="H479">
        <f t="shared" si="28"/>
        <v>-0.44019656750307867</v>
      </c>
      <c r="I479">
        <f t="shared" si="29"/>
        <v>9.6464307907240796E-2</v>
      </c>
      <c r="K479">
        <v>478</v>
      </c>
      <c r="L479">
        <v>4.78</v>
      </c>
      <c r="M479">
        <f t="shared" si="30"/>
        <v>0.40074928504007423</v>
      </c>
      <c r="N479">
        <f t="shared" si="31"/>
        <v>-7.9709661651490113E-2</v>
      </c>
    </row>
    <row r="480" spans="6:14" x14ac:dyDescent="0.4">
      <c r="F480">
        <v>479</v>
      </c>
      <c r="G480">
        <v>4.79</v>
      </c>
      <c r="H480">
        <f t="shared" si="28"/>
        <v>-0.4392342153883661</v>
      </c>
      <c r="I480">
        <f t="shared" si="29"/>
        <v>9.6007936814453784E-2</v>
      </c>
      <c r="K480">
        <v>479</v>
      </c>
      <c r="L480">
        <v>4.79</v>
      </c>
      <c r="M480">
        <f t="shared" si="30"/>
        <v>0.39995362314216965</v>
      </c>
      <c r="N480">
        <f t="shared" si="31"/>
        <v>-7.942335303336881E-2</v>
      </c>
    </row>
    <row r="481" spans="6:14" x14ac:dyDescent="0.4">
      <c r="F481">
        <v>480</v>
      </c>
      <c r="G481">
        <v>4.8</v>
      </c>
      <c r="H481">
        <f t="shared" si="28"/>
        <v>-0.43827640876678964</v>
      </c>
      <c r="I481">
        <f t="shared" si="29"/>
        <v>9.5555187808820483E-2</v>
      </c>
      <c r="K481">
        <v>480</v>
      </c>
      <c r="L481">
        <v>4.8</v>
      </c>
      <c r="M481">
        <f t="shared" si="30"/>
        <v>0.39916081797940689</v>
      </c>
      <c r="N481">
        <f t="shared" si="31"/>
        <v>-7.9138311573019898E-2</v>
      </c>
    </row>
    <row r="482" spans="6:14" x14ac:dyDescent="0.4">
      <c r="F482">
        <v>481</v>
      </c>
      <c r="G482">
        <v>4.8099999999999996</v>
      </c>
      <c r="H482">
        <f t="shared" si="28"/>
        <v>-0.43732311163218973</v>
      </c>
      <c r="I482">
        <f t="shared" si="29"/>
        <v>9.5106018286184618E-2</v>
      </c>
      <c r="K482">
        <v>481</v>
      </c>
      <c r="L482">
        <v>4.8099999999999996</v>
      </c>
      <c r="M482">
        <f t="shared" si="30"/>
        <v>0.39837085691070928</v>
      </c>
      <c r="N482">
        <f t="shared" si="31"/>
        <v>-7.8854531215550708E-2</v>
      </c>
    </row>
    <row r="483" spans="6:14" x14ac:dyDescent="0.4">
      <c r="F483">
        <v>482</v>
      </c>
      <c r="G483">
        <v>4.82</v>
      </c>
      <c r="H483">
        <f t="shared" si="28"/>
        <v>-0.4363742884010659</v>
      </c>
      <c r="I483">
        <f t="shared" si="29"/>
        <v>9.4660386312132055E-2</v>
      </c>
      <c r="K483">
        <v>482</v>
      </c>
      <c r="L483">
        <v>4.82</v>
      </c>
      <c r="M483">
        <f t="shared" si="30"/>
        <v>0.39758372735509584</v>
      </c>
      <c r="N483">
        <f t="shared" si="31"/>
        <v>-7.8572005994454866E-2</v>
      </c>
    </row>
    <row r="484" spans="6:14" x14ac:dyDescent="0.4">
      <c r="F484">
        <v>483</v>
      </c>
      <c r="G484">
        <v>4.83</v>
      </c>
      <c r="H484">
        <f t="shared" si="28"/>
        <v>-0.43542990390594705</v>
      </c>
      <c r="I484">
        <f t="shared" si="29"/>
        <v>9.4218250608803858E-2</v>
      </c>
      <c r="K484">
        <v>483</v>
      </c>
      <c r="L484">
        <v>4.83</v>
      </c>
      <c r="M484">
        <f t="shared" si="30"/>
        <v>0.39679941679082015</v>
      </c>
      <c r="N484">
        <f t="shared" si="31"/>
        <v>-7.8290730027484878E-2</v>
      </c>
    </row>
    <row r="485" spans="6:14" x14ac:dyDescent="0.4">
      <c r="F485">
        <v>484</v>
      </c>
      <c r="G485">
        <v>4.84</v>
      </c>
      <c r="H485">
        <f t="shared" si="28"/>
        <v>-0.43448992338888986</v>
      </c>
      <c r="I485">
        <f t="shared" si="29"/>
        <v>9.3779570542139923E-2</v>
      </c>
      <c r="K485">
        <v>484</v>
      </c>
      <c r="L485">
        <v>4.84</v>
      </c>
      <c r="M485">
        <f t="shared" si="30"/>
        <v>0.39601791275454618</v>
      </c>
      <c r="N485">
        <f t="shared" si="31"/>
        <v>-7.8010697512647109E-2</v>
      </c>
    </row>
    <row r="486" spans="6:14" x14ac:dyDescent="0.4">
      <c r="F486">
        <v>485</v>
      </c>
      <c r="G486">
        <v>4.8499999999999996</v>
      </c>
      <c r="H486">
        <f t="shared" si="28"/>
        <v>-0.43355431249510429</v>
      </c>
      <c r="I486">
        <f t="shared" si="29"/>
        <v>9.3344306109314282E-2</v>
      </c>
      <c r="K486">
        <v>485</v>
      </c>
      <c r="L486">
        <v>4.8499999999999996</v>
      </c>
      <c r="M486">
        <f t="shared" si="30"/>
        <v>0.39523920284056724</v>
      </c>
      <c r="N486">
        <f t="shared" si="31"/>
        <v>-7.7731902724288301E-2</v>
      </c>
    </row>
    <row r="487" spans="6:14" x14ac:dyDescent="0.4">
      <c r="F487">
        <v>486</v>
      </c>
      <c r="G487">
        <v>4.8600000000000003</v>
      </c>
      <c r="H487">
        <f t="shared" si="28"/>
        <v>-0.43262303726670354</v>
      </c>
      <c r="I487">
        <f t="shared" si="29"/>
        <v>9.2912417926527893E-2</v>
      </c>
      <c r="K487">
        <v>486</v>
      </c>
      <c r="L487">
        <v>4.8600000000000003</v>
      </c>
      <c r="M487">
        <f t="shared" si="30"/>
        <v>0.39446327470006037</v>
      </c>
      <c r="N487">
        <f t="shared" si="31"/>
        <v>-7.745434000948169E-2</v>
      </c>
    </row>
    <row r="488" spans="6:14" x14ac:dyDescent="0.4">
      <c r="F488">
        <v>487</v>
      </c>
      <c r="G488">
        <v>4.87</v>
      </c>
      <c r="H488">
        <f t="shared" si="28"/>
        <v>-0.43169606413657369</v>
      </c>
      <c r="I488">
        <f t="shared" si="29"/>
        <v>9.2483867217098864E-2</v>
      </c>
      <c r="K488">
        <v>487</v>
      </c>
      <c r="L488">
        <v>4.87</v>
      </c>
      <c r="M488">
        <f t="shared" si="30"/>
        <v>0.39369011604037757</v>
      </c>
      <c r="N488">
        <f t="shared" si="31"/>
        <v>-7.7178003784499336E-2</v>
      </c>
    </row>
    <row r="489" spans="6:14" x14ac:dyDescent="0.4">
      <c r="F489">
        <v>488</v>
      </c>
      <c r="G489">
        <v>4.88</v>
      </c>
      <c r="H489">
        <f t="shared" si="28"/>
        <v>-0.4307733599223616</v>
      </c>
      <c r="I489">
        <f t="shared" si="29"/>
        <v>9.2058615799794088E-2</v>
      </c>
      <c r="K489">
        <v>488</v>
      </c>
      <c r="L489">
        <v>4.88</v>
      </c>
      <c r="M489">
        <f t="shared" si="30"/>
        <v>0.39291971462437042</v>
      </c>
      <c r="N489">
        <f t="shared" si="31"/>
        <v>-7.6902888531395458E-2</v>
      </c>
    </row>
    <row r="490" spans="6:14" x14ac:dyDescent="0.4">
      <c r="F490">
        <v>489</v>
      </c>
      <c r="G490">
        <v>4.8899999999999997</v>
      </c>
      <c r="H490">
        <f t="shared" si="28"/>
        <v>-0.42985489182057784</v>
      </c>
      <c r="I490">
        <f t="shared" si="29"/>
        <v>9.1636626077482686E-2</v>
      </c>
      <c r="K490">
        <v>489</v>
      </c>
      <c r="L490">
        <v>4.8899999999999997</v>
      </c>
      <c r="M490">
        <f t="shared" si="30"/>
        <v>0.39215205826974969</v>
      </c>
      <c r="N490">
        <f t="shared" si="31"/>
        <v>-7.6628988794842257E-2</v>
      </c>
    </row>
    <row r="491" spans="6:14" x14ac:dyDescent="0.4">
      <c r="F491">
        <v>490</v>
      </c>
      <c r="G491">
        <v>4.9000000000000004</v>
      </c>
      <c r="H491">
        <f t="shared" si="28"/>
        <v>-0.4289406274008119</v>
      </c>
      <c r="I491">
        <f t="shared" si="29"/>
        <v>9.1217861026005709E-2</v>
      </c>
      <c r="K491">
        <v>490</v>
      </c>
      <c r="L491">
        <v>4.9000000000000004</v>
      </c>
      <c r="M491">
        <f t="shared" si="30"/>
        <v>0.39138713484847354</v>
      </c>
      <c r="N491">
        <f t="shared" si="31"/>
        <v>-7.635629917901833E-2</v>
      </c>
    </row>
    <row r="492" spans="6:14" x14ac:dyDescent="0.4">
      <c r="F492">
        <v>491</v>
      </c>
      <c r="G492">
        <v>4.91</v>
      </c>
      <c r="H492">
        <f t="shared" si="28"/>
        <v>-0.42803053460005769</v>
      </c>
      <c r="I492">
        <f t="shared" si="29"/>
        <v>9.0802284183315859E-2</v>
      </c>
      <c r="K492">
        <v>491</v>
      </c>
      <c r="L492">
        <v>4.91</v>
      </c>
      <c r="M492">
        <f t="shared" si="30"/>
        <v>0.39062493228616929</v>
      </c>
      <c r="N492">
        <f t="shared" si="31"/>
        <v>-7.6084814344705667E-2</v>
      </c>
    </row>
    <row r="493" spans="6:14" x14ac:dyDescent="0.4">
      <c r="F493">
        <v>492</v>
      </c>
      <c r="G493">
        <v>4.92</v>
      </c>
      <c r="H493">
        <f t="shared" si="28"/>
        <v>-0.42712458171714562</v>
      </c>
      <c r="I493">
        <f t="shared" si="29"/>
        <v>9.0389859638911038E-2</v>
      </c>
      <c r="K493">
        <v>492</v>
      </c>
      <c r="L493">
        <v>4.92</v>
      </c>
      <c r="M493">
        <f t="shared" si="30"/>
        <v>0.38986543856157946</v>
      </c>
      <c r="N493">
        <f t="shared" si="31"/>
        <v>-7.5814529006464293E-2</v>
      </c>
    </row>
    <row r="494" spans="6:14" x14ac:dyDescent="0.4">
      <c r="F494">
        <v>493</v>
      </c>
      <c r="G494">
        <v>4.93</v>
      </c>
      <c r="H494">
        <f t="shared" si="28"/>
        <v>-0.42622273740727951</v>
      </c>
      <c r="I494">
        <f t="shared" si="29"/>
        <v>8.9980552023461585E-2</v>
      </c>
      <c r="K494">
        <v>493</v>
      </c>
      <c r="L494">
        <v>4.93</v>
      </c>
      <c r="M494">
        <f t="shared" si="30"/>
        <v>0.38910864170604004</v>
      </c>
      <c r="N494">
        <f t="shared" si="31"/>
        <v>-7.5545437929914666E-2</v>
      </c>
    </row>
    <row r="495" spans="6:14" x14ac:dyDescent="0.4">
      <c r="F495">
        <v>494</v>
      </c>
      <c r="G495">
        <v>4.9400000000000004</v>
      </c>
      <c r="H495">
        <f t="shared" si="28"/>
        <v>-0.42532497067667635</v>
      </c>
      <c r="I495">
        <f t="shared" si="29"/>
        <v>8.9574326498657195E-2</v>
      </c>
      <c r="K495">
        <v>494</v>
      </c>
      <c r="L495">
        <v>4.9400000000000004</v>
      </c>
      <c r="M495">
        <f t="shared" si="30"/>
        <v>0.38835452980298113</v>
      </c>
      <c r="N495">
        <f t="shared" si="31"/>
        <v>-7.5277535929322778E-2</v>
      </c>
    </row>
    <row r="496" spans="6:14" x14ac:dyDescent="0.4">
      <c r="F496">
        <v>495</v>
      </c>
      <c r="G496">
        <v>4.95</v>
      </c>
      <c r="H496">
        <f t="shared" si="28"/>
        <v>-0.42443125087730632</v>
      </c>
      <c r="I496">
        <f t="shared" si="29"/>
        <v>8.9171148747362552E-2</v>
      </c>
      <c r="K496">
        <v>495</v>
      </c>
      <c r="L496">
        <v>4.95</v>
      </c>
      <c r="M496">
        <f t="shared" si="30"/>
        <v>0.38760309098745355</v>
      </c>
      <c r="N496">
        <f t="shared" si="31"/>
        <v>-7.5010817865047083E-2</v>
      </c>
    </row>
    <row r="497" spans="6:14" x14ac:dyDescent="0.4">
      <c r="F497">
        <v>496</v>
      </c>
      <c r="G497">
        <v>4.96</v>
      </c>
      <c r="H497">
        <f t="shared" si="28"/>
        <v>-0.42354154770172914</v>
      </c>
      <c r="I497">
        <f t="shared" si="29"/>
        <v>8.8770984963908672E-2</v>
      </c>
      <c r="K497">
        <v>496</v>
      </c>
      <c r="L497">
        <v>4.96</v>
      </c>
      <c r="M497">
        <f t="shared" si="30"/>
        <v>0.38685431344568022</v>
      </c>
      <c r="N497">
        <f t="shared" si="31"/>
        <v>-7.4745278641223864E-2</v>
      </c>
    </row>
    <row r="498" spans="6:14" x14ac:dyDescent="0.4">
      <c r="F498">
        <v>497</v>
      </c>
      <c r="G498">
        <v>4.97</v>
      </c>
      <c r="H498">
        <f t="shared" si="28"/>
        <v>-0.42265583117802819</v>
      </c>
      <c r="I498">
        <f t="shared" si="29"/>
        <v>8.8373801844652447E-2</v>
      </c>
      <c r="K498">
        <v>497</v>
      </c>
      <c r="L498">
        <v>4.97</v>
      </c>
      <c r="M498">
        <f t="shared" si="30"/>
        <v>0.3861081854146291</v>
      </c>
      <c r="N498">
        <f t="shared" si="31"/>
        <v>-7.448091320365996E-2</v>
      </c>
    </row>
    <row r="499" spans="6:14" x14ac:dyDescent="0.4">
      <c r="F499">
        <v>498</v>
      </c>
      <c r="G499">
        <v>4.9800000000000004</v>
      </c>
      <c r="H499">
        <f t="shared" si="28"/>
        <v>-0.42177407166483605</v>
      </c>
      <c r="I499">
        <f t="shared" si="29"/>
        <v>8.7979566578722718E-2</v>
      </c>
      <c r="K499">
        <v>498</v>
      </c>
      <c r="L499">
        <v>4.9800000000000004</v>
      </c>
      <c r="M499">
        <f t="shared" si="30"/>
        <v>0.38536469518160699</v>
      </c>
      <c r="N499">
        <f t="shared" si="31"/>
        <v>-7.4217716537676129E-2</v>
      </c>
    </row>
    <row r="500" spans="6:14" x14ac:dyDescent="0.4">
      <c r="F500">
        <v>499</v>
      </c>
      <c r="G500">
        <v>4.99</v>
      </c>
      <c r="H500">
        <f t="shared" si="28"/>
        <v>-0.42089623984645369</v>
      </c>
      <c r="I500">
        <f t="shared" si="29"/>
        <v>8.7588246839000669E-2</v>
      </c>
      <c r="K500">
        <v>499</v>
      </c>
      <c r="L500">
        <v>4.99</v>
      </c>
      <c r="M500">
        <f t="shared" si="30"/>
        <v>0.38462383108387554</v>
      </c>
      <c r="N500">
        <f t="shared" si="31"/>
        <v>-7.3955683666086985E-2</v>
      </c>
    </row>
    <row r="501" spans="6:14" x14ac:dyDescent="0.4">
      <c r="F501">
        <v>500</v>
      </c>
      <c r="G501">
        <v>5</v>
      </c>
      <c r="H501">
        <f t="shared" si="28"/>
        <v>-0.42002230672805607</v>
      </c>
      <c r="I501">
        <f t="shared" si="29"/>
        <v>8.719981077325209E-2</v>
      </c>
      <c r="K501">
        <v>500</v>
      </c>
      <c r="L501">
        <v>5</v>
      </c>
      <c r="M501">
        <f t="shared" si="30"/>
        <v>0.38388558150828528</v>
      </c>
      <c r="N501">
        <f t="shared" si="31"/>
        <v>-7.3694809647380413E-2</v>
      </c>
    </row>
    <row r="502" spans="6:14" x14ac:dyDescent="0.4">
      <c r="F502">
        <v>501</v>
      </c>
      <c r="G502">
        <v>5.01</v>
      </c>
      <c r="H502">
        <f t="shared" si="28"/>
        <v>-0.41915224363098869</v>
      </c>
      <c r="I502">
        <f t="shared" si="29"/>
        <v>8.6814226995484314E-2</v>
      </c>
      <c r="K502">
        <v>501</v>
      </c>
      <c r="L502">
        <v>5.01</v>
      </c>
      <c r="M502">
        <f t="shared" si="30"/>
        <v>0.38314993489092797</v>
      </c>
      <c r="N502">
        <f t="shared" si="31"/>
        <v>-7.3435089573871584E-2</v>
      </c>
    </row>
    <row r="503" spans="6:14" x14ac:dyDescent="0.4">
      <c r="F503">
        <v>502</v>
      </c>
      <c r="G503">
        <v>5.0199999999999996</v>
      </c>
      <c r="H503">
        <f t="shared" si="28"/>
        <v>-0.41828602218814642</v>
      </c>
      <c r="I503">
        <f t="shared" si="29"/>
        <v>8.6431464577519601E-2</v>
      </c>
      <c r="K503">
        <v>502</v>
      </c>
      <c r="L503">
        <v>5.0199999999999996</v>
      </c>
      <c r="M503">
        <f t="shared" si="30"/>
        <v>0.38241687971680788</v>
      </c>
      <c r="N503">
        <f t="shared" si="31"/>
        <v>-7.3176518569990606E-2</v>
      </c>
    </row>
    <row r="504" spans="6:14" x14ac:dyDescent="0.4">
      <c r="F504">
        <v>503</v>
      </c>
      <c r="G504">
        <v>5.03</v>
      </c>
      <c r="H504">
        <f t="shared" si="28"/>
        <v>-0.41742361433943825</v>
      </c>
      <c r="I504">
        <f t="shared" si="29"/>
        <v>8.6051493040659968E-2</v>
      </c>
      <c r="K504">
        <v>503</v>
      </c>
      <c r="L504">
        <v>5.03</v>
      </c>
      <c r="M504">
        <f t="shared" si="30"/>
        <v>0.38168640451952812</v>
      </c>
      <c r="N504">
        <f t="shared" si="31"/>
        <v>-7.2919091790705756E-2</v>
      </c>
    </row>
    <row r="505" spans="6:14" x14ac:dyDescent="0.4">
      <c r="F505">
        <v>504</v>
      </c>
      <c r="G505">
        <v>5.04</v>
      </c>
      <c r="H505">
        <f t="shared" si="28"/>
        <v>-0.41656499232733318</v>
      </c>
      <c r="I505">
        <f t="shared" si="29"/>
        <v>8.5674282347654895E-2</v>
      </c>
      <c r="K505">
        <v>504</v>
      </c>
      <c r="L505">
        <v>5.04</v>
      </c>
      <c r="M505">
        <f t="shared" si="30"/>
        <v>0.38095849788099373</v>
      </c>
      <c r="N505">
        <f t="shared" si="31"/>
        <v>-7.2662804419969418E-2</v>
      </c>
    </row>
    <row r="506" spans="6:14" x14ac:dyDescent="0.4">
      <c r="F506">
        <v>505</v>
      </c>
      <c r="G506">
        <v>5.05</v>
      </c>
      <c r="H506">
        <f t="shared" si="28"/>
        <v>-0.41571012869248519</v>
      </c>
      <c r="I506">
        <f t="shared" si="29"/>
        <v>8.5299802894741192E-2</v>
      </c>
      <c r="K506">
        <v>505</v>
      </c>
      <c r="L506">
        <v>5.05</v>
      </c>
      <c r="M506">
        <f t="shared" si="30"/>
        <v>0.38023314843112876</v>
      </c>
      <c r="N506">
        <f t="shared" si="31"/>
        <v>-7.2407651669241666E-2</v>
      </c>
    </row>
    <row r="507" spans="6:14" x14ac:dyDescent="0.4">
      <c r="F507">
        <v>506</v>
      </c>
      <c r="G507">
        <v>5.0599999999999996</v>
      </c>
      <c r="H507">
        <f t="shared" si="28"/>
        <v>-0.4148589962694384</v>
      </c>
      <c r="I507">
        <f t="shared" si="29"/>
        <v>8.4928025503883939E-2</v>
      </c>
      <c r="K507">
        <v>506</v>
      </c>
      <c r="L507">
        <v>5.0599999999999996</v>
      </c>
      <c r="M507">
        <f t="shared" si="30"/>
        <v>0.37951034484760893</v>
      </c>
      <c r="N507">
        <f t="shared" si="31"/>
        <v>-7.2153628776148726E-2</v>
      </c>
    </row>
    <row r="508" spans="6:14" x14ac:dyDescent="0.4">
      <c r="F508">
        <v>507</v>
      </c>
      <c r="G508">
        <v>5.07</v>
      </c>
      <c r="H508">
        <f t="shared" si="28"/>
        <v>-0.41401156818240747</v>
      </c>
      <c r="I508">
        <f t="shared" si="29"/>
        <v>8.4558921415204533E-2</v>
      </c>
      <c r="K508">
        <v>507</v>
      </c>
      <c r="L508">
        <v>5.07</v>
      </c>
      <c r="M508">
        <f t="shared" si="30"/>
        <v>0.37879007585560576</v>
      </c>
      <c r="N508">
        <f t="shared" si="31"/>
        <v>-7.1900731003197715E-2</v>
      </c>
    </row>
    <row r="509" spans="6:14" x14ac:dyDescent="0.4">
      <c r="F509">
        <v>508</v>
      </c>
      <c r="G509">
        <v>5.08</v>
      </c>
      <c r="H509">
        <f t="shared" si="28"/>
        <v>-0.41316781784113427</v>
      </c>
      <c r="I509">
        <f t="shared" si="29"/>
        <v>8.4192462279554917E-2</v>
      </c>
      <c r="K509">
        <v>508</v>
      </c>
      <c r="L509">
        <v>5.08</v>
      </c>
      <c r="M509">
        <f t="shared" si="30"/>
        <v>0.37807233022754494</v>
      </c>
      <c r="N509">
        <f t="shared" si="31"/>
        <v>-7.1648953636509333E-2</v>
      </c>
    </row>
    <row r="510" spans="6:14" x14ac:dyDescent="0.4">
      <c r="F510">
        <v>509</v>
      </c>
      <c r="G510">
        <v>5.09</v>
      </c>
      <c r="H510">
        <f t="shared" si="28"/>
        <v>-0.41232771893681641</v>
      </c>
      <c r="I510">
        <f t="shared" si="29"/>
        <v>8.3828620151248492E-2</v>
      </c>
      <c r="K510">
        <v>509</v>
      </c>
      <c r="L510">
        <v>5.09</v>
      </c>
      <c r="M510">
        <f t="shared" si="30"/>
        <v>0.3773570967828756</v>
      </c>
      <c r="N510">
        <f t="shared" si="31"/>
        <v>-7.1398291984668821E-2</v>
      </c>
    </row>
    <row r="511" spans="6:14" x14ac:dyDescent="0.4">
      <c r="F511">
        <v>510</v>
      </c>
      <c r="G511">
        <v>5.0999999999999996</v>
      </c>
      <c r="H511">
        <f t="shared" si="28"/>
        <v>-0.41149124543810933</v>
      </c>
      <c r="I511">
        <f t="shared" si="29"/>
        <v>8.3467367480922497E-2</v>
      </c>
      <c r="K511">
        <v>510</v>
      </c>
      <c r="L511">
        <v>5.0999999999999996</v>
      </c>
      <c r="M511">
        <f t="shared" si="30"/>
        <v>0.37664436438785159</v>
      </c>
      <c r="N511">
        <f t="shared" si="31"/>
        <v>-7.1148741377659058E-2</v>
      </c>
    </row>
    <row r="512" spans="6:14" x14ac:dyDescent="0.4">
      <c r="F512">
        <v>511</v>
      </c>
      <c r="G512">
        <v>5.1100000000000003</v>
      </c>
      <c r="H512">
        <f t="shared" si="28"/>
        <v>-0.41065837158719792</v>
      </c>
      <c r="I512">
        <f t="shared" si="29"/>
        <v>8.3108677108593459E-2</v>
      </c>
      <c r="K512">
        <v>511</v>
      </c>
      <c r="L512">
        <v>5.1100000000000003</v>
      </c>
      <c r="M512">
        <f t="shared" si="30"/>
        <v>0.37593412195532239</v>
      </c>
      <c r="N512">
        <f t="shared" si="31"/>
        <v>-7.0900297165833487E-2</v>
      </c>
    </row>
    <row r="513" spans="6:14" x14ac:dyDescent="0.4">
      <c r="F513">
        <v>512</v>
      </c>
      <c r="G513">
        <v>5.12</v>
      </c>
      <c r="H513">
        <f t="shared" si="28"/>
        <v>-0.40982907189593742</v>
      </c>
      <c r="I513">
        <f t="shared" si="29"/>
        <v>8.2752522256819935E-2</v>
      </c>
      <c r="K513">
        <v>512</v>
      </c>
      <c r="L513">
        <v>5.12</v>
      </c>
      <c r="M513">
        <f t="shared" si="30"/>
        <v>0.37522635844453489</v>
      </c>
      <c r="N513">
        <f t="shared" si="31"/>
        <v>-7.0652954718898722E-2</v>
      </c>
    </row>
    <row r="514" spans="6:14" x14ac:dyDescent="0.4">
      <c r="F514">
        <v>513</v>
      </c>
      <c r="G514">
        <v>5.13</v>
      </c>
      <c r="H514">
        <f t="shared" si="28"/>
        <v>-0.40900332114206156</v>
      </c>
      <c r="I514">
        <f t="shared" si="29"/>
        <v>8.2398876524013662E-2</v>
      </c>
      <c r="K514">
        <v>513</v>
      </c>
      <c r="L514">
        <v>5.13</v>
      </c>
      <c r="M514">
        <f t="shared" si="30"/>
        <v>0.37452106286094444</v>
      </c>
      <c r="N514">
        <f t="shared" si="31"/>
        <v>-7.0406709425051395E-2</v>
      </c>
    </row>
    <row r="515" spans="6:14" x14ac:dyDescent="0.4">
      <c r="F515">
        <v>514</v>
      </c>
      <c r="G515">
        <v>5.14</v>
      </c>
      <c r="H515">
        <f t="shared" ref="H515:H578" si="32">($C$13/(4*PI()*G515)*$C$18*$C$20+$C$4*EXP(-$C$5*G515/($D$18+$D$20))-$C$10/G515^6-$C$6*$C$7*EXP(-$C$8*(G515-$C$9)^2/(2*$C$6*G515)))</f>
        <v>-0.40818109436545719</v>
      </c>
      <c r="I515">
        <f t="shared" si="29"/>
        <v>8.2047713877923298E-2</v>
      </c>
      <c r="K515">
        <v>514</v>
      </c>
      <c r="L515">
        <v>5.14</v>
      </c>
      <c r="M515">
        <f t="shared" si="30"/>
        <v>0.37381822425603389</v>
      </c>
      <c r="N515">
        <f t="shared" si="31"/>
        <v>-7.0161556690141499E-2</v>
      </c>
    </row>
    <row r="516" spans="6:14" x14ac:dyDescent="0.4">
      <c r="F516">
        <v>515</v>
      </c>
      <c r="G516">
        <v>5.15</v>
      </c>
      <c r="H516">
        <f t="shared" si="32"/>
        <v>-0.40736236686450306</v>
      </c>
      <c r="I516">
        <f t="shared" ref="I516:I579" si="33">(H517-H515)/(G517-G515)</f>
        <v>8.1699008649200655E-2</v>
      </c>
      <c r="K516">
        <v>515</v>
      </c>
      <c r="L516">
        <v>5.15</v>
      </c>
      <c r="M516">
        <f t="shared" ref="M516:M579" si="34">($C$13/(4*PI()*L516)*$C$20*$C$20+$C$4*EXP(-$C$5*L516/($D$20+$D$20))-$C$10/L516^6-$C$6*$C$7*EXP(-$C$8*(L516-$C$9)^2/(2*$C$6*L516)))</f>
        <v>0.37311783172714158</v>
      </c>
      <c r="N516">
        <f t="shared" ref="N516:N579" si="35">(M517-M515)/(L517-L515)</f>
        <v>-6.991749193679514E-2</v>
      </c>
    </row>
    <row r="517" spans="6:14" x14ac:dyDescent="0.4">
      <c r="F517">
        <v>516</v>
      </c>
      <c r="G517">
        <v>5.16</v>
      </c>
      <c r="H517">
        <f t="shared" si="32"/>
        <v>-0.40654711419247314</v>
      </c>
      <c r="I517">
        <f t="shared" si="33"/>
        <v>8.1352735525124301E-2</v>
      </c>
      <c r="K517">
        <v>516</v>
      </c>
      <c r="L517">
        <v>5.16</v>
      </c>
      <c r="M517">
        <f t="shared" si="34"/>
        <v>0.37241987441729796</v>
      </c>
      <c r="N517">
        <f t="shared" si="35"/>
        <v>-6.9674510603727577E-2</v>
      </c>
    </row>
    <row r="518" spans="6:14" x14ac:dyDescent="0.4">
      <c r="F518">
        <v>517</v>
      </c>
      <c r="G518">
        <v>5.17</v>
      </c>
      <c r="H518">
        <f t="shared" si="32"/>
        <v>-0.4057353121540006</v>
      </c>
      <c r="I518">
        <f t="shared" si="33"/>
        <v>8.100886954348524E-2</v>
      </c>
      <c r="K518">
        <v>517</v>
      </c>
      <c r="L518">
        <v>5.17</v>
      </c>
      <c r="M518">
        <f t="shared" si="34"/>
        <v>0.37172434151506706</v>
      </c>
      <c r="N518">
        <f t="shared" si="35"/>
        <v>-6.9432608145049521E-2</v>
      </c>
    </row>
    <row r="519" spans="6:14" x14ac:dyDescent="0.4">
      <c r="F519">
        <v>518</v>
      </c>
      <c r="G519">
        <v>5.18</v>
      </c>
      <c r="H519">
        <f t="shared" si="32"/>
        <v>-0.40492693680160347</v>
      </c>
      <c r="I519">
        <f t="shared" si="33"/>
        <v>8.066738608649518E-2</v>
      </c>
      <c r="K519">
        <v>518</v>
      </c>
      <c r="L519">
        <v>5.18</v>
      </c>
      <c r="M519">
        <f t="shared" si="34"/>
        <v>0.371031222254397</v>
      </c>
      <c r="N519">
        <f t="shared" si="35"/>
        <v>-6.9191780029552244E-2</v>
      </c>
    </row>
    <row r="520" spans="6:14" x14ac:dyDescent="0.4">
      <c r="F520">
        <v>519</v>
      </c>
      <c r="G520">
        <v>5.19</v>
      </c>
      <c r="H520">
        <f t="shared" si="32"/>
        <v>-0.40412196443227066</v>
      </c>
      <c r="I520">
        <f t="shared" si="33"/>
        <v>8.032826087493819E-2</v>
      </c>
      <c r="K520">
        <v>519</v>
      </c>
      <c r="L520">
        <v>5.19</v>
      </c>
      <c r="M520">
        <f t="shared" si="34"/>
        <v>0.37034050591447598</v>
      </c>
      <c r="N520">
        <f t="shared" si="35"/>
        <v>-6.895202174016353E-2</v>
      </c>
    </row>
    <row r="521" spans="6:14" x14ac:dyDescent="0.4">
      <c r="F521">
        <v>520</v>
      </c>
      <c r="G521">
        <v>5.2</v>
      </c>
      <c r="H521">
        <f t="shared" si="32"/>
        <v>-0.40332037158410466</v>
      </c>
      <c r="I521">
        <f t="shared" si="33"/>
        <v>7.9991469962413839E-2</v>
      </c>
      <c r="K521">
        <v>520</v>
      </c>
      <c r="L521">
        <v>5.2</v>
      </c>
      <c r="M521">
        <f t="shared" si="34"/>
        <v>0.36965218181959369</v>
      </c>
      <c r="N521">
        <f t="shared" si="35"/>
        <v>-6.8713328773330279E-2</v>
      </c>
    </row>
    <row r="522" spans="6:14" x14ac:dyDescent="0.4">
      <c r="F522">
        <v>521</v>
      </c>
      <c r="G522">
        <v>5.21</v>
      </c>
      <c r="H522">
        <f t="shared" si="32"/>
        <v>-0.40252213503302242</v>
      </c>
      <c r="I522">
        <f t="shared" si="33"/>
        <v>7.9656989729594591E-2</v>
      </c>
      <c r="K522">
        <v>521</v>
      </c>
      <c r="L522">
        <v>5.21</v>
      </c>
      <c r="M522">
        <f t="shared" si="34"/>
        <v>0.36896623933900941</v>
      </c>
      <c r="N522">
        <f t="shared" si="35"/>
        <v>-6.8475696638496744E-2</v>
      </c>
    </row>
    <row r="523" spans="6:14" x14ac:dyDescent="0.4">
      <c r="F523">
        <v>522</v>
      </c>
      <c r="G523">
        <v>5.22</v>
      </c>
      <c r="H523">
        <f t="shared" si="32"/>
        <v>-0.40172723178951281</v>
      </c>
      <c r="I523">
        <f t="shared" si="33"/>
        <v>7.9324796878716797E-2</v>
      </c>
      <c r="K523">
        <v>522</v>
      </c>
      <c r="L523">
        <v>5.22</v>
      </c>
      <c r="M523">
        <f t="shared" si="34"/>
        <v>0.36828266788682379</v>
      </c>
      <c r="N523">
        <f t="shared" si="35"/>
        <v>-6.8239120857661678E-2</v>
      </c>
    </row>
    <row r="524" spans="6:14" x14ac:dyDescent="0.4">
      <c r="F524">
        <v>523</v>
      </c>
      <c r="G524">
        <v>5.23</v>
      </c>
      <c r="H524">
        <f t="shared" si="32"/>
        <v>-0.40093563909544805</v>
      </c>
      <c r="I524">
        <f t="shared" si="33"/>
        <v>7.8994868428140366E-2</v>
      </c>
      <c r="K524">
        <v>523</v>
      </c>
      <c r="L524">
        <v>5.23</v>
      </c>
      <c r="M524">
        <f t="shared" si="34"/>
        <v>0.36760145692185614</v>
      </c>
      <c r="N524">
        <f t="shared" si="35"/>
        <v>-6.8003596964859123E-2</v>
      </c>
    </row>
    <row r="525" spans="6:14" x14ac:dyDescent="0.4">
      <c r="F525">
        <v>524</v>
      </c>
      <c r="G525">
        <v>5.24</v>
      </c>
      <c r="H525">
        <f t="shared" si="32"/>
        <v>-0.40014733442094996</v>
      </c>
      <c r="I525">
        <f t="shared" si="33"/>
        <v>7.866718170703059E-2</v>
      </c>
      <c r="K525">
        <v>524</v>
      </c>
      <c r="L525">
        <v>5.24</v>
      </c>
      <c r="M525">
        <f t="shared" si="34"/>
        <v>0.36692259594752658</v>
      </c>
      <c r="N525">
        <f t="shared" si="35"/>
        <v>-6.7769120505793756E-2</v>
      </c>
    </row>
    <row r="526" spans="6:14" x14ac:dyDescent="0.4">
      <c r="F526">
        <v>525</v>
      </c>
      <c r="G526">
        <v>5.25</v>
      </c>
      <c r="H526">
        <f t="shared" si="32"/>
        <v>-0.39936229546130747</v>
      </c>
      <c r="I526">
        <f t="shared" si="33"/>
        <v>7.8341714350093072E-2</v>
      </c>
      <c r="K526">
        <v>525</v>
      </c>
      <c r="L526">
        <v>5.25</v>
      </c>
      <c r="M526">
        <f t="shared" si="34"/>
        <v>0.36624607451174029</v>
      </c>
      <c r="N526">
        <f t="shared" si="35"/>
        <v>-6.753568703741919E-2</v>
      </c>
    </row>
    <row r="527" spans="6:14" x14ac:dyDescent="0.4">
      <c r="F527">
        <v>526</v>
      </c>
      <c r="G527">
        <v>5.26</v>
      </c>
      <c r="H527">
        <f t="shared" si="32"/>
        <v>-0.39858050013394813</v>
      </c>
      <c r="I527">
        <f t="shared" si="33"/>
        <v>7.801844429247029E-2</v>
      </c>
      <c r="K527">
        <v>526</v>
      </c>
      <c r="L527">
        <v>5.26</v>
      </c>
      <c r="M527">
        <f t="shared" si="34"/>
        <v>0.36557188220677822</v>
      </c>
      <c r="N527">
        <f t="shared" si="35"/>
        <v>-6.7303292127603206E-2</v>
      </c>
    </row>
    <row r="528" spans="6:14" x14ac:dyDescent="0.4">
      <c r="F528">
        <v>527</v>
      </c>
      <c r="G528">
        <v>5.27</v>
      </c>
      <c r="H528">
        <f t="shared" si="32"/>
        <v>-0.3978019265754581</v>
      </c>
      <c r="I528">
        <f t="shared" si="33"/>
        <v>7.7697349764736398E-2</v>
      </c>
      <c r="K528">
        <v>527</v>
      </c>
      <c r="L528">
        <v>5.27</v>
      </c>
      <c r="M528">
        <f t="shared" si="34"/>
        <v>0.36490000866918826</v>
      </c>
      <c r="N528">
        <f t="shared" si="35"/>
        <v>-6.7071931354826919E-2</v>
      </c>
    </row>
    <row r="529" spans="6:14" x14ac:dyDescent="0.4">
      <c r="F529">
        <v>528</v>
      </c>
      <c r="G529">
        <v>5.28</v>
      </c>
      <c r="H529">
        <f t="shared" si="32"/>
        <v>-0.39702655313865337</v>
      </c>
      <c r="I529">
        <f t="shared" si="33"/>
        <v>7.7378409287949132E-2</v>
      </c>
      <c r="K529">
        <v>528</v>
      </c>
      <c r="L529">
        <v>5.28</v>
      </c>
      <c r="M529">
        <f t="shared" si="34"/>
        <v>0.36423044357968165</v>
      </c>
      <c r="N529">
        <f t="shared" si="35"/>
        <v>-6.6841600307813845E-2</v>
      </c>
    </row>
    <row r="530" spans="6:14" x14ac:dyDescent="0.4">
      <c r="F530">
        <v>529</v>
      </c>
      <c r="G530">
        <v>5.29</v>
      </c>
      <c r="H530">
        <f t="shared" si="32"/>
        <v>-0.39625435838969908</v>
      </c>
      <c r="I530">
        <f t="shared" si="33"/>
        <v>7.7061601668839103E-2</v>
      </c>
      <c r="K530">
        <v>529</v>
      </c>
      <c r="L530">
        <v>5.29</v>
      </c>
      <c r="M530">
        <f t="shared" si="34"/>
        <v>0.36356317666303195</v>
      </c>
      <c r="N530">
        <f t="shared" si="35"/>
        <v>-6.6612294585370629E-2</v>
      </c>
    </row>
    <row r="531" spans="6:14" x14ac:dyDescent="0.4">
      <c r="F531">
        <v>530</v>
      </c>
      <c r="G531">
        <v>5.3</v>
      </c>
      <c r="H531">
        <f t="shared" si="32"/>
        <v>-0.39548532110527662</v>
      </c>
      <c r="I531">
        <f t="shared" si="33"/>
        <v>7.6746905995072029E-2</v>
      </c>
      <c r="K531">
        <v>530</v>
      </c>
      <c r="L531">
        <v>5.3</v>
      </c>
      <c r="M531">
        <f t="shared" si="34"/>
        <v>0.36289819768797427</v>
      </c>
      <c r="N531">
        <f t="shared" si="35"/>
        <v>-6.6384009796070814E-2</v>
      </c>
    </row>
    <row r="532" spans="6:14" x14ac:dyDescent="0.4">
      <c r="F532">
        <v>531</v>
      </c>
      <c r="G532">
        <v>5.31</v>
      </c>
      <c r="H532">
        <f t="shared" si="32"/>
        <v>-0.39471942026979767</v>
      </c>
      <c r="I532">
        <f t="shared" si="33"/>
        <v>7.6434301630602289E-2</v>
      </c>
      <c r="K532">
        <v>531</v>
      </c>
      <c r="L532">
        <v>5.31</v>
      </c>
      <c r="M532">
        <f t="shared" si="34"/>
        <v>0.36223549646711056</v>
      </c>
      <c r="N532">
        <f t="shared" si="35"/>
        <v>-6.6156741558027893E-2</v>
      </c>
    </row>
    <row r="533" spans="6:14" x14ac:dyDescent="0.4">
      <c r="F533">
        <v>532</v>
      </c>
      <c r="G533">
        <v>5.32</v>
      </c>
      <c r="H533">
        <f t="shared" si="32"/>
        <v>-0.39395663507266454</v>
      </c>
      <c r="I533">
        <f t="shared" si="33"/>
        <v>7.6123768211148649E-2</v>
      </c>
      <c r="K533">
        <v>532</v>
      </c>
      <c r="L533">
        <v>5.32</v>
      </c>
      <c r="M533">
        <f t="shared" si="34"/>
        <v>0.36157506285681368</v>
      </c>
      <c r="N533">
        <f t="shared" si="35"/>
        <v>-6.593048549877592E-2</v>
      </c>
    </row>
    <row r="534" spans="6:14" x14ac:dyDescent="0.4">
      <c r="F534">
        <v>533</v>
      </c>
      <c r="G534">
        <v>5.33</v>
      </c>
      <c r="H534">
        <f t="shared" si="32"/>
        <v>-0.39319694490557466</v>
      </c>
      <c r="I534">
        <f t="shared" si="33"/>
        <v>7.5815285639698138E-2</v>
      </c>
      <c r="K534">
        <v>533</v>
      </c>
      <c r="L534">
        <v>5.33</v>
      </c>
      <c r="M534">
        <f t="shared" si="34"/>
        <v>0.36091688675713501</v>
      </c>
      <c r="N534">
        <f t="shared" si="35"/>
        <v>-6.5705237255049578E-2</v>
      </c>
    </row>
    <row r="535" spans="6:14" x14ac:dyDescent="0.4">
      <c r="F535">
        <v>534</v>
      </c>
      <c r="G535">
        <v>5.34</v>
      </c>
      <c r="H535">
        <f t="shared" si="32"/>
        <v>-0.39244032935987061</v>
      </c>
      <c r="I535">
        <f t="shared" si="33"/>
        <v>7.5508834082154086E-2</v>
      </c>
      <c r="K535">
        <v>534</v>
      </c>
      <c r="L535">
        <v>5.34</v>
      </c>
      <c r="M535">
        <f t="shared" si="34"/>
        <v>0.36026095811171271</v>
      </c>
      <c r="N535">
        <f t="shared" si="35"/>
        <v>-6.5480992472612146E-2</v>
      </c>
    </row>
    <row r="536" spans="6:14" x14ac:dyDescent="0.4">
      <c r="F536">
        <v>535</v>
      </c>
      <c r="G536">
        <v>5.35</v>
      </c>
      <c r="H536">
        <f t="shared" si="32"/>
        <v>-0.39168676822393161</v>
      </c>
      <c r="I536">
        <f t="shared" si="33"/>
        <v>7.5204393963050273E-2</v>
      </c>
      <c r="K536">
        <v>535</v>
      </c>
      <c r="L536">
        <v>5.35</v>
      </c>
      <c r="M536">
        <f t="shared" si="34"/>
        <v>0.3596072669076828</v>
      </c>
      <c r="N536">
        <f t="shared" si="35"/>
        <v>-6.5257746806150638E-2</v>
      </c>
    </row>
    <row r="537" spans="6:14" x14ac:dyDescent="0.4">
      <c r="F537">
        <v>536</v>
      </c>
      <c r="G537">
        <v>5.36</v>
      </c>
      <c r="H537">
        <f t="shared" si="32"/>
        <v>-0.39093624148060957</v>
      </c>
      <c r="I537">
        <f t="shared" si="33"/>
        <v>7.4901945961315317E-2</v>
      </c>
      <c r="K537">
        <v>536</v>
      </c>
      <c r="L537">
        <v>5.36</v>
      </c>
      <c r="M537">
        <f t="shared" si="34"/>
        <v>0.35895580317558967</v>
      </c>
      <c r="N537">
        <f t="shared" si="35"/>
        <v>-6.5035495919200825E-2</v>
      </c>
    </row>
    <row r="538" spans="6:14" x14ac:dyDescent="0.4">
      <c r="F538">
        <v>537</v>
      </c>
      <c r="G538">
        <v>5.37</v>
      </c>
      <c r="H538">
        <f t="shared" si="32"/>
        <v>-0.39018872930470527</v>
      </c>
      <c r="I538">
        <f t="shared" si="33"/>
        <v>7.4601471006187567E-2</v>
      </c>
      <c r="K538">
        <v>537</v>
      </c>
      <c r="L538">
        <v>5.37</v>
      </c>
      <c r="M538">
        <f t="shared" si="34"/>
        <v>0.35830655698929875</v>
      </c>
      <c r="N538">
        <f t="shared" si="35"/>
        <v>-6.4814235483996729E-2</v>
      </c>
    </row>
    <row r="539" spans="6:14" x14ac:dyDescent="0.4">
      <c r="F539">
        <v>538</v>
      </c>
      <c r="G539">
        <v>5.38</v>
      </c>
      <c r="H539">
        <f t="shared" si="32"/>
        <v>-0.38944421206048585</v>
      </c>
      <c r="I539">
        <f t="shared" si="33"/>
        <v>7.4302950273104545E-2</v>
      </c>
      <c r="K539">
        <v>538</v>
      </c>
      <c r="L539">
        <v>5.38</v>
      </c>
      <c r="M539">
        <f t="shared" si="34"/>
        <v>0.35765951846590976</v>
      </c>
      <c r="N539">
        <f t="shared" si="35"/>
        <v>-6.4593961181395862E-2</v>
      </c>
    </row>
    <row r="540" spans="6:14" x14ac:dyDescent="0.4">
      <c r="F540">
        <v>539</v>
      </c>
      <c r="G540">
        <v>5.39</v>
      </c>
      <c r="H540">
        <f t="shared" si="32"/>
        <v>-0.38870267029924321</v>
      </c>
      <c r="I540">
        <f t="shared" si="33"/>
        <v>7.4006365179780612E-2</v>
      </c>
      <c r="K540">
        <v>539</v>
      </c>
      <c r="L540">
        <v>5.39</v>
      </c>
      <c r="M540">
        <f t="shared" si="34"/>
        <v>0.35701467776567086</v>
      </c>
      <c r="N540">
        <f t="shared" si="35"/>
        <v>-6.4374668700843587E-2</v>
      </c>
    </row>
    <row r="541" spans="6:14" x14ac:dyDescent="0.4">
      <c r="F541">
        <v>540</v>
      </c>
      <c r="G541">
        <v>5.4</v>
      </c>
      <c r="H541">
        <f t="shared" si="32"/>
        <v>-0.3879640847568902</v>
      </c>
      <c r="I541">
        <f t="shared" si="33"/>
        <v>7.3711697382334809E-2</v>
      </c>
      <c r="K541">
        <v>540</v>
      </c>
      <c r="L541">
        <v>5.4</v>
      </c>
      <c r="M541">
        <f t="shared" si="34"/>
        <v>0.35637202509189286</v>
      </c>
      <c r="N541">
        <f t="shared" si="35"/>
        <v>-6.4156353740328534E-2</v>
      </c>
    </row>
    <row r="542" spans="6:14" x14ac:dyDescent="0.4">
      <c r="F542">
        <v>541</v>
      </c>
      <c r="G542">
        <v>5.41</v>
      </c>
      <c r="H542">
        <f t="shared" si="32"/>
        <v>-0.38722843635159648</v>
      </c>
      <c r="I542">
        <f t="shared" si="33"/>
        <v>7.3418928771383687E-2</v>
      </c>
      <c r="K542">
        <v>541</v>
      </c>
      <c r="L542">
        <v>5.41</v>
      </c>
      <c r="M542">
        <f t="shared" si="34"/>
        <v>0.35573155069086426</v>
      </c>
      <c r="N542">
        <f t="shared" si="35"/>
        <v>-6.3939012006307389E-2</v>
      </c>
    </row>
    <row r="543" spans="6:14" x14ac:dyDescent="0.4">
      <c r="F543">
        <v>542</v>
      </c>
      <c r="G543">
        <v>5.42</v>
      </c>
      <c r="H543">
        <f t="shared" si="32"/>
        <v>-0.38649570618146256</v>
      </c>
      <c r="I543">
        <f t="shared" si="33"/>
        <v>7.312804146834706E-2</v>
      </c>
      <c r="K543">
        <v>542</v>
      </c>
      <c r="L543">
        <v>5.42</v>
      </c>
      <c r="M543">
        <f t="shared" si="34"/>
        <v>0.35509324485176674</v>
      </c>
      <c r="N543">
        <f t="shared" si="35"/>
        <v>-6.3722639213724369E-2</v>
      </c>
    </row>
    <row r="544" spans="6:14" x14ac:dyDescent="0.4">
      <c r="F544">
        <v>543</v>
      </c>
      <c r="G544">
        <v>5.43</v>
      </c>
      <c r="H544">
        <f t="shared" si="32"/>
        <v>-0.38576587552222957</v>
      </c>
      <c r="I544">
        <f t="shared" si="33"/>
        <v>7.2839017821786353E-2</v>
      </c>
      <c r="K544">
        <v>543</v>
      </c>
      <c r="L544">
        <v>5.43</v>
      </c>
      <c r="M544">
        <f t="shared" si="34"/>
        <v>0.3544570979065898</v>
      </c>
      <c r="N544">
        <f t="shared" si="35"/>
        <v>-6.3507231086019827E-2</v>
      </c>
    </row>
    <row r="545" spans="6:14" x14ac:dyDescent="0.4">
      <c r="F545">
        <v>544</v>
      </c>
      <c r="G545">
        <v>5.44</v>
      </c>
      <c r="H545">
        <f t="shared" si="32"/>
        <v>-0.3850389258250268</v>
      </c>
      <c r="I545">
        <f t="shared" si="33"/>
        <v>7.2551840403726739E-2</v>
      </c>
      <c r="K545">
        <v>544</v>
      </c>
      <c r="L545">
        <v>5.44</v>
      </c>
      <c r="M545">
        <f t="shared" si="34"/>
        <v>0.35382310023004632</v>
      </c>
      <c r="N545">
        <f t="shared" si="35"/>
        <v>-6.3292783355046942E-2</v>
      </c>
    </row>
    <row r="546" spans="6:14" x14ac:dyDescent="0.4">
      <c r="F546">
        <v>545</v>
      </c>
      <c r="G546">
        <v>5.45</v>
      </c>
      <c r="H546">
        <f t="shared" si="32"/>
        <v>-0.384314838714155</v>
      </c>
      <c r="I546">
        <f t="shared" si="33"/>
        <v>7.2266492006191493E-2</v>
      </c>
      <c r="K546">
        <v>545</v>
      </c>
      <c r="L546">
        <v>5.45</v>
      </c>
      <c r="M546">
        <f t="shared" si="34"/>
        <v>0.35319124223948883</v>
      </c>
      <c r="N546">
        <f t="shared" si="35"/>
        <v>-6.307929176115469E-2</v>
      </c>
    </row>
    <row r="547" spans="6:14" x14ac:dyDescent="0.4">
      <c r="F547">
        <v>546</v>
      </c>
      <c r="G547">
        <v>5.46</v>
      </c>
      <c r="H547">
        <f t="shared" si="32"/>
        <v>-0.383593595984903</v>
      </c>
      <c r="I547">
        <f t="shared" si="33"/>
        <v>7.1982955637679855E-2</v>
      </c>
      <c r="K547">
        <v>546</v>
      </c>
      <c r="L547">
        <v>5.46</v>
      </c>
      <c r="M547">
        <f t="shared" si="34"/>
        <v>0.35256151439482325</v>
      </c>
      <c r="N547">
        <f t="shared" si="35"/>
        <v>-6.286675205324356E-2</v>
      </c>
    </row>
    <row r="548" spans="6:14" x14ac:dyDescent="0.4">
      <c r="F548">
        <v>547</v>
      </c>
      <c r="G548">
        <v>5.47</v>
      </c>
      <c r="H548">
        <f t="shared" si="32"/>
        <v>-0.38287517960140144</v>
      </c>
      <c r="I548">
        <f t="shared" si="33"/>
        <v>7.1701214519743775E-2</v>
      </c>
      <c r="K548">
        <v>547</v>
      </c>
      <c r="L548">
        <v>5.47</v>
      </c>
      <c r="M548">
        <f t="shared" si="34"/>
        <v>0.35193390719842399</v>
      </c>
      <c r="N548">
        <f t="shared" si="35"/>
        <v>-6.2655159988704523E-2</v>
      </c>
    </row>
    <row r="549" spans="6:14" x14ac:dyDescent="0.4">
      <c r="F549">
        <v>548</v>
      </c>
      <c r="G549">
        <v>5.48</v>
      </c>
      <c r="H549">
        <f t="shared" si="32"/>
        <v>-0.38215957169450809</v>
      </c>
      <c r="I549">
        <f t="shared" si="33"/>
        <v>7.142125208367657E-2</v>
      </c>
      <c r="K549">
        <v>548</v>
      </c>
      <c r="L549">
        <v>5.48</v>
      </c>
      <c r="M549">
        <f t="shared" si="34"/>
        <v>0.35130841119504913</v>
      </c>
      <c r="N549">
        <f t="shared" si="35"/>
        <v>-6.2444511333513364E-2</v>
      </c>
    </row>
    <row r="550" spans="6:14" x14ac:dyDescent="0.4">
      <c r="F550">
        <v>549</v>
      </c>
      <c r="G550">
        <v>5.49</v>
      </c>
      <c r="H550">
        <f t="shared" si="32"/>
        <v>-0.38144675455972787</v>
      </c>
      <c r="I550">
        <f t="shared" si="33"/>
        <v>7.114305196720834E-2</v>
      </c>
      <c r="K550">
        <v>549</v>
      </c>
      <c r="L550">
        <v>5.49</v>
      </c>
      <c r="M550">
        <f t="shared" si="34"/>
        <v>0.35068501697175369</v>
      </c>
      <c r="N550">
        <f t="shared" si="35"/>
        <v>-6.2234801862288906E-2</v>
      </c>
    </row>
    <row r="551" spans="6:14" x14ac:dyDescent="0.4">
      <c r="F551">
        <v>550</v>
      </c>
      <c r="G551">
        <v>5.5</v>
      </c>
      <c r="H551">
        <f t="shared" si="32"/>
        <v>-0.38073671065516396</v>
      </c>
      <c r="I551">
        <f t="shared" si="33"/>
        <v>7.0866598011283657E-2</v>
      </c>
      <c r="K551">
        <v>550</v>
      </c>
      <c r="L551">
        <v>5.5</v>
      </c>
      <c r="M551">
        <f t="shared" si="34"/>
        <v>0.35006371515780338</v>
      </c>
      <c r="N551">
        <f t="shared" si="35"/>
        <v>-6.2026027358326401E-2</v>
      </c>
    </row>
    <row r="552" spans="6:14" x14ac:dyDescent="0.4">
      <c r="F552">
        <v>551</v>
      </c>
      <c r="G552">
        <v>5.51</v>
      </c>
      <c r="H552">
        <f t="shared" si="32"/>
        <v>-0.38002942259950223</v>
      </c>
      <c r="I552">
        <f t="shared" si="33"/>
        <v>7.0591874256879905E-2</v>
      </c>
      <c r="K552">
        <v>551</v>
      </c>
      <c r="L552">
        <v>5.51</v>
      </c>
      <c r="M552">
        <f t="shared" si="34"/>
        <v>0.34944449642458719</v>
      </c>
      <c r="N552">
        <f t="shared" si="35"/>
        <v>-6.1818183613677954E-2</v>
      </c>
    </row>
    <row r="553" spans="6:14" x14ac:dyDescent="0.4">
      <c r="F553">
        <v>552</v>
      </c>
      <c r="G553">
        <v>5.52</v>
      </c>
      <c r="H553">
        <f t="shared" si="32"/>
        <v>-0.37932487317002639</v>
      </c>
      <c r="I553">
        <f t="shared" si="33"/>
        <v>7.031886494191901E-2</v>
      </c>
      <c r="K553">
        <v>552</v>
      </c>
      <c r="L553">
        <v>5.52</v>
      </c>
      <c r="M553">
        <f t="shared" si="34"/>
        <v>0.34882735148552985</v>
      </c>
      <c r="N553">
        <f t="shared" si="35"/>
        <v>-6.1611266429205357E-2</v>
      </c>
    </row>
    <row r="554" spans="6:14" x14ac:dyDescent="0.4">
      <c r="F554">
        <v>553</v>
      </c>
      <c r="G554">
        <v>5.53</v>
      </c>
      <c r="H554">
        <f t="shared" si="32"/>
        <v>-0.37862304530066382</v>
      </c>
      <c r="I554">
        <f t="shared" si="33"/>
        <v>7.0047554498213246E-2</v>
      </c>
      <c r="K554">
        <v>553</v>
      </c>
      <c r="L554">
        <v>5.53</v>
      </c>
      <c r="M554">
        <f t="shared" si="34"/>
        <v>0.34821227109600306</v>
      </c>
      <c r="N554">
        <f t="shared" si="35"/>
        <v>-6.1405271614677043E-2</v>
      </c>
    </row>
    <row r="555" spans="6:14" x14ac:dyDescent="0.4">
      <c r="F555">
        <v>554</v>
      </c>
      <c r="G555">
        <v>5.54</v>
      </c>
      <c r="H555">
        <f t="shared" si="32"/>
        <v>-0.37792392208006209</v>
      </c>
      <c r="I555">
        <f t="shared" si="33"/>
        <v>6.9777927548477045E-2</v>
      </c>
      <c r="K555">
        <v>554</v>
      </c>
      <c r="L555">
        <v>5.54</v>
      </c>
      <c r="M555">
        <f t="shared" si="34"/>
        <v>0.34759924605323628</v>
      </c>
      <c r="N555">
        <f t="shared" si="35"/>
        <v>-6.1200194988834861E-2</v>
      </c>
    </row>
    <row r="556" spans="6:14" x14ac:dyDescent="0.4">
      <c r="F556">
        <v>555</v>
      </c>
      <c r="G556">
        <v>5.55</v>
      </c>
      <c r="H556">
        <f t="shared" si="32"/>
        <v>-0.37722748674969431</v>
      </c>
      <c r="I556">
        <f t="shared" si="33"/>
        <v>6.9509968903343308E-2</v>
      </c>
      <c r="K556">
        <v>555</v>
      </c>
      <c r="L556">
        <v>5.55</v>
      </c>
      <c r="M556">
        <f t="shared" si="34"/>
        <v>0.34698826719622639</v>
      </c>
      <c r="N556">
        <f t="shared" si="35"/>
        <v>-6.0996032379469121E-2</v>
      </c>
    </row>
    <row r="557" spans="6:14" x14ac:dyDescent="0.4">
      <c r="F557">
        <v>556</v>
      </c>
      <c r="G557">
        <v>5.56</v>
      </c>
      <c r="H557">
        <f t="shared" si="32"/>
        <v>-0.37653372270199525</v>
      </c>
      <c r="I557">
        <f t="shared" si="33"/>
        <v>6.9243663558536464E-2</v>
      </c>
      <c r="K557">
        <v>556</v>
      </c>
      <c r="L557">
        <v>5.56</v>
      </c>
      <c r="M557">
        <f t="shared" si="34"/>
        <v>0.34637932540564692</v>
      </c>
      <c r="N557">
        <f t="shared" si="35"/>
        <v>-6.0792779623546053E-2</v>
      </c>
    </row>
    <row r="558" spans="6:14" x14ac:dyDescent="0.4">
      <c r="F558">
        <v>557</v>
      </c>
      <c r="G558">
        <v>5.57</v>
      </c>
      <c r="H558">
        <f t="shared" si="32"/>
        <v>-0.37584261347852355</v>
      </c>
      <c r="I558">
        <f t="shared" si="33"/>
        <v>6.8978996692005204E-2</v>
      </c>
      <c r="K558">
        <v>557</v>
      </c>
      <c r="L558">
        <v>5.57</v>
      </c>
      <c r="M558">
        <f t="shared" si="34"/>
        <v>0.34577241160375544</v>
      </c>
      <c r="N558">
        <f t="shared" si="35"/>
        <v>-6.0590432567274297E-2</v>
      </c>
    </row>
    <row r="559" spans="6:14" x14ac:dyDescent="0.4">
      <c r="F559">
        <v>558</v>
      </c>
      <c r="G559">
        <v>5.58</v>
      </c>
      <c r="H559">
        <f t="shared" si="32"/>
        <v>-0.37515414276815512</v>
      </c>
      <c r="I559">
        <f t="shared" si="33"/>
        <v>6.8715953661120738E-2</v>
      </c>
      <c r="K559">
        <v>558</v>
      </c>
      <c r="L559">
        <v>5.58</v>
      </c>
      <c r="M559">
        <f t="shared" si="34"/>
        <v>0.34516751675430141</v>
      </c>
      <c r="N559">
        <f t="shared" si="35"/>
        <v>-6.0388987066196845E-2</v>
      </c>
    </row>
    <row r="560" spans="6:14" x14ac:dyDescent="0.4">
      <c r="F560">
        <v>559</v>
      </c>
      <c r="G560">
        <v>5.59</v>
      </c>
      <c r="H560">
        <f t="shared" si="32"/>
        <v>-0.37446829440530116</v>
      </c>
      <c r="I560">
        <f t="shared" si="33"/>
        <v>6.8454520000017852E-2</v>
      </c>
      <c r="K560">
        <v>559</v>
      </c>
      <c r="L560">
        <v>5.59</v>
      </c>
      <c r="M560">
        <f t="shared" si="34"/>
        <v>0.34456463186243153</v>
      </c>
      <c r="N560">
        <f t="shared" si="35"/>
        <v>-6.018843898532706E-2</v>
      </c>
    </row>
    <row r="561" spans="6:14" x14ac:dyDescent="0.4">
      <c r="F561">
        <v>560</v>
      </c>
      <c r="G561">
        <v>5.6</v>
      </c>
      <c r="H561">
        <f t="shared" si="32"/>
        <v>-0.37378505236815479</v>
      </c>
      <c r="I561">
        <f t="shared" si="33"/>
        <v>6.8194681416820599E-2</v>
      </c>
      <c r="K561">
        <v>560</v>
      </c>
      <c r="L561">
        <v>5.6</v>
      </c>
      <c r="M561">
        <f t="shared" si="34"/>
        <v>0.34396374797459489</v>
      </c>
      <c r="N561">
        <f t="shared" si="35"/>
        <v>-5.9988784199209444E-2</v>
      </c>
    </row>
    <row r="562" spans="6:14" x14ac:dyDescent="0.4">
      <c r="F562">
        <v>561</v>
      </c>
      <c r="G562">
        <v>5.61</v>
      </c>
      <c r="H562">
        <f t="shared" si="32"/>
        <v>-0.37310440077696472</v>
      </c>
      <c r="I562">
        <f t="shared" si="33"/>
        <v>6.7936423791041353E-2</v>
      </c>
      <c r="K562">
        <v>561</v>
      </c>
      <c r="L562">
        <v>5.61</v>
      </c>
      <c r="M562">
        <f t="shared" si="34"/>
        <v>0.34336485617844731</v>
      </c>
      <c r="N562">
        <f t="shared" si="35"/>
        <v>-5.9790018592066625E-2</v>
      </c>
    </row>
    <row r="563" spans="6:14" x14ac:dyDescent="0.4">
      <c r="F563">
        <v>562</v>
      </c>
      <c r="G563">
        <v>5.62</v>
      </c>
      <c r="H563">
        <f t="shared" si="32"/>
        <v>-0.37242632389233393</v>
      </c>
      <c r="I563">
        <f t="shared" si="33"/>
        <v>6.7679733171034706E-2</v>
      </c>
      <c r="K563">
        <v>562</v>
      </c>
      <c r="L563">
        <v>5.62</v>
      </c>
      <c r="M563">
        <f t="shared" si="34"/>
        <v>0.34276794760275353</v>
      </c>
      <c r="N563">
        <f t="shared" si="35"/>
        <v>-5.9592138057896919E-2</v>
      </c>
    </row>
    <row r="564" spans="6:14" x14ac:dyDescent="0.4">
      <c r="F564">
        <v>563</v>
      </c>
      <c r="G564">
        <v>5.63</v>
      </c>
      <c r="H564">
        <f t="shared" si="32"/>
        <v>-0.37175080611354405</v>
      </c>
      <c r="I564">
        <f t="shared" si="33"/>
        <v>6.7424595771388485E-2</v>
      </c>
      <c r="K564">
        <v>563</v>
      </c>
      <c r="L564">
        <v>5.63</v>
      </c>
      <c r="M564">
        <f t="shared" si="34"/>
        <v>0.3421730134172894</v>
      </c>
      <c r="N564">
        <f t="shared" si="35"/>
        <v>-5.9395138500546604E-2</v>
      </c>
    </row>
    <row r="565" spans="6:14" x14ac:dyDescent="0.4">
      <c r="F565">
        <v>564</v>
      </c>
      <c r="G565">
        <v>5.64</v>
      </c>
      <c r="H565">
        <f t="shared" si="32"/>
        <v>-0.37107783197690619</v>
      </c>
      <c r="I565">
        <f t="shared" si="33"/>
        <v>6.7170997970468327E-2</v>
      </c>
      <c r="K565">
        <v>564</v>
      </c>
      <c r="L565">
        <v>5.64</v>
      </c>
      <c r="M565">
        <f t="shared" si="34"/>
        <v>0.34158004483274262</v>
      </c>
      <c r="N565">
        <f t="shared" si="35"/>
        <v>-5.9199015833887057E-2</v>
      </c>
    </row>
    <row r="566" spans="6:14" x14ac:dyDescent="0.4">
      <c r="F566">
        <v>565</v>
      </c>
      <c r="G566">
        <v>5.65</v>
      </c>
      <c r="H566">
        <f t="shared" si="32"/>
        <v>-0.37040738615413465</v>
      </c>
      <c r="I566">
        <f t="shared" si="33"/>
        <v>6.6918926307947393E-2</v>
      </c>
      <c r="K566">
        <v>565</v>
      </c>
      <c r="L566">
        <v>5.65</v>
      </c>
      <c r="M566">
        <f t="shared" si="34"/>
        <v>0.34098903310061163</v>
      </c>
      <c r="N566">
        <f t="shared" si="35"/>
        <v>-5.9003765981900685E-2</v>
      </c>
    </row>
    <row r="567" spans="6:14" x14ac:dyDescent="0.4">
      <c r="F567">
        <v>566</v>
      </c>
      <c r="G567">
        <v>5.66</v>
      </c>
      <c r="H567">
        <f t="shared" si="32"/>
        <v>-0.36973945345074721</v>
      </c>
      <c r="I567">
        <f t="shared" si="33"/>
        <v>6.6668367482423968E-2</v>
      </c>
      <c r="K567">
        <v>566</v>
      </c>
      <c r="L567">
        <v>5.66</v>
      </c>
      <c r="M567">
        <f t="shared" si="34"/>
        <v>0.34039996951310458</v>
      </c>
      <c r="N567">
        <f t="shared" si="35"/>
        <v>-5.8809384878786987E-2</v>
      </c>
    </row>
    <row r="568" spans="6:14" x14ac:dyDescent="0.4">
      <c r="F568">
        <v>567</v>
      </c>
      <c r="G568">
        <v>5.67</v>
      </c>
      <c r="H568">
        <f t="shared" si="32"/>
        <v>-0.3690740188044862</v>
      </c>
      <c r="I568">
        <f t="shared" si="33"/>
        <v>6.6419308349034728E-2</v>
      </c>
      <c r="K568">
        <v>567</v>
      </c>
      <c r="L568">
        <v>5.67</v>
      </c>
      <c r="M568">
        <f t="shared" si="34"/>
        <v>0.33981284540303591</v>
      </c>
      <c r="N568">
        <f t="shared" si="35"/>
        <v>-5.8615868469068105E-2</v>
      </c>
    </row>
    <row r="569" spans="6:14" x14ac:dyDescent="0.4">
      <c r="F569">
        <v>568</v>
      </c>
      <c r="G569">
        <v>5.68</v>
      </c>
      <c r="H569">
        <f t="shared" si="32"/>
        <v>-0.36841106728376655</v>
      </c>
      <c r="I569">
        <f t="shared" si="33"/>
        <v>6.6171735917101709E-2</v>
      </c>
      <c r="K569">
        <v>568</v>
      </c>
      <c r="L569">
        <v>5.68</v>
      </c>
      <c r="M569">
        <f t="shared" si="34"/>
        <v>0.33922765214372325</v>
      </c>
      <c r="N569">
        <f t="shared" si="35"/>
        <v>-5.8423212707746405E-2</v>
      </c>
    </row>
    <row r="570" spans="6:14" x14ac:dyDescent="0.4">
      <c r="F570">
        <v>569</v>
      </c>
      <c r="G570">
        <v>5.69</v>
      </c>
      <c r="H570">
        <f t="shared" si="32"/>
        <v>-0.36775058408614414</v>
      </c>
      <c r="I570">
        <f t="shared" si="33"/>
        <v>6.5925637347917371E-2</v>
      </c>
      <c r="K570">
        <v>569</v>
      </c>
      <c r="L570">
        <v>5.69</v>
      </c>
      <c r="M570">
        <f t="shared" si="34"/>
        <v>0.33864438114888096</v>
      </c>
      <c r="N570">
        <f t="shared" si="35"/>
        <v>-5.823141356040705E-2</v>
      </c>
    </row>
    <row r="571" spans="6:14" x14ac:dyDescent="0.4">
      <c r="F571">
        <v>570</v>
      </c>
      <c r="G571">
        <v>5.7</v>
      </c>
      <c r="H571">
        <f t="shared" si="32"/>
        <v>-0.36709255453680817</v>
      </c>
      <c r="I571">
        <f t="shared" si="33"/>
        <v>6.5680999952454092E-2</v>
      </c>
      <c r="K571">
        <v>570</v>
      </c>
      <c r="L571">
        <v>5.7</v>
      </c>
      <c r="M571">
        <f t="shared" si="34"/>
        <v>0.33806302387251508</v>
      </c>
      <c r="N571">
        <f t="shared" si="35"/>
        <v>-5.8040467003296473E-2</v>
      </c>
    </row>
    <row r="572" spans="6:14" x14ac:dyDescent="0.4">
      <c r="F572">
        <v>571</v>
      </c>
      <c r="G572">
        <v>5.71</v>
      </c>
      <c r="H572">
        <f t="shared" si="32"/>
        <v>-0.36643696408709509</v>
      </c>
      <c r="I572">
        <f t="shared" si="33"/>
        <v>6.543781118915766E-2</v>
      </c>
      <c r="K572">
        <v>571</v>
      </c>
      <c r="L572">
        <v>5.71</v>
      </c>
      <c r="M572">
        <f t="shared" si="34"/>
        <v>0.33748357180881505</v>
      </c>
      <c r="N572">
        <f t="shared" si="35"/>
        <v>-5.7850369023483408E-2</v>
      </c>
    </row>
    <row r="573" spans="6:14" x14ac:dyDescent="0.4">
      <c r="F573">
        <v>572</v>
      </c>
      <c r="G573">
        <v>5.72</v>
      </c>
      <c r="H573">
        <f t="shared" si="32"/>
        <v>-0.36578379831302504</v>
      </c>
      <c r="I573">
        <f t="shared" si="33"/>
        <v>6.5196058661805167E-2</v>
      </c>
      <c r="K573">
        <v>572</v>
      </c>
      <c r="L573">
        <v>5.72</v>
      </c>
      <c r="M573">
        <f t="shared" si="34"/>
        <v>0.33690601649204543</v>
      </c>
      <c r="N573">
        <f t="shared" si="35"/>
        <v>-5.7661115618994119E-2</v>
      </c>
    </row>
    <row r="574" spans="6:14" x14ac:dyDescent="0.4">
      <c r="F574">
        <v>573</v>
      </c>
      <c r="G574">
        <v>5.73</v>
      </c>
      <c r="H574">
        <f t="shared" si="32"/>
        <v>-0.36513304291385895</v>
      </c>
      <c r="I574">
        <f t="shared" si="33"/>
        <v>6.4955730117367716E-2</v>
      </c>
      <c r="K574">
        <v>573</v>
      </c>
      <c r="L574">
        <v>5.73</v>
      </c>
      <c r="M574">
        <f t="shared" si="34"/>
        <v>0.33633034949643514</v>
      </c>
      <c r="N574">
        <f t="shared" si="35"/>
        <v>-5.7472702798867854E-2</v>
      </c>
    </row>
    <row r="575" spans="6:14" x14ac:dyDescent="0.4">
      <c r="F575">
        <v>574</v>
      </c>
      <c r="G575">
        <v>5.74</v>
      </c>
      <c r="H575">
        <f t="shared" si="32"/>
        <v>-0.36448468371067766</v>
      </c>
      <c r="I575">
        <f t="shared" si="33"/>
        <v>6.4716813443928253E-2</v>
      </c>
      <c r="K575">
        <v>574</v>
      </c>
      <c r="L575">
        <v>5.74</v>
      </c>
      <c r="M575">
        <f t="shared" si="34"/>
        <v>0.33575656243606805</v>
      </c>
      <c r="N575">
        <f t="shared" si="35"/>
        <v>-5.728512658329088E-2</v>
      </c>
    </row>
    <row r="576" spans="6:14" x14ac:dyDescent="0.4">
      <c r="F576">
        <v>575</v>
      </c>
      <c r="G576">
        <v>5.75</v>
      </c>
      <c r="H576">
        <f t="shared" si="32"/>
        <v>-0.36383870664498041</v>
      </c>
      <c r="I576">
        <f t="shared" si="33"/>
        <v>6.4479296668624994E-2</v>
      </c>
      <c r="K576">
        <v>575</v>
      </c>
      <c r="L576">
        <v>5.75</v>
      </c>
      <c r="M576">
        <f t="shared" si="34"/>
        <v>0.33518464696476935</v>
      </c>
      <c r="N576">
        <f t="shared" si="35"/>
        <v>-5.7098383003768675E-2</v>
      </c>
    </row>
    <row r="577" spans="6:14" x14ac:dyDescent="0.4">
      <c r="F577">
        <v>576</v>
      </c>
      <c r="G577">
        <v>5.76</v>
      </c>
      <c r="H577">
        <f t="shared" si="32"/>
        <v>-0.36319509777730519</v>
      </c>
      <c r="I577">
        <f t="shared" si="33"/>
        <v>6.4243167955600741E-2</v>
      </c>
      <c r="K577">
        <v>576</v>
      </c>
      <c r="L577">
        <v>5.76</v>
      </c>
      <c r="M577">
        <f t="shared" si="34"/>
        <v>0.3346145947759927</v>
      </c>
      <c r="N577">
        <f t="shared" si="35"/>
        <v>-5.6912468103163631E-2</v>
      </c>
    </row>
    <row r="578" spans="6:14" x14ac:dyDescent="0.4">
      <c r="F578">
        <v>577</v>
      </c>
      <c r="G578">
        <v>5.77</v>
      </c>
      <c r="H578">
        <f t="shared" si="32"/>
        <v>-0.36255384328586843</v>
      </c>
      <c r="I578">
        <f t="shared" si="33"/>
        <v>6.4008415604051197E-2</v>
      </c>
      <c r="K578">
        <v>577</v>
      </c>
      <c r="L578">
        <v>5.77</v>
      </c>
      <c r="M578">
        <f t="shared" si="34"/>
        <v>0.3340463976027061</v>
      </c>
      <c r="N578">
        <f t="shared" si="35"/>
        <v>-5.6727377935862709E-2</v>
      </c>
    </row>
    <row r="579" spans="6:14" x14ac:dyDescent="0.4">
      <c r="F579">
        <v>578</v>
      </c>
      <c r="G579">
        <v>5.78</v>
      </c>
      <c r="H579">
        <f t="shared" ref="H579:H642" si="36">($C$13/(4*PI()*G579)*$C$18*$C$20+$C$4*EXP(-$C$5*G579/($D$18+$D$20))-$C$10/G579^6-$C$6*$C$7*EXP(-$C$8*(G579-$C$9)^2/(2*$C$6*G579)))</f>
        <v>-0.36191492946522413</v>
      </c>
      <c r="I579">
        <f t="shared" si="33"/>
        <v>6.3775028046301946E-2</v>
      </c>
      <c r="K579">
        <v>578</v>
      </c>
      <c r="L579">
        <v>5.78</v>
      </c>
      <c r="M579">
        <f t="shared" si="34"/>
        <v>0.33348004721727542</v>
      </c>
      <c r="N579">
        <f t="shared" si="35"/>
        <v>-5.6543108567865069E-2</v>
      </c>
    </row>
    <row r="580" spans="6:14" x14ac:dyDescent="0.4">
      <c r="F580">
        <v>579</v>
      </c>
      <c r="G580">
        <v>5.79</v>
      </c>
      <c r="H580">
        <f t="shared" si="36"/>
        <v>-0.36127834272494236</v>
      </c>
      <c r="I580">
        <f t="shared" ref="I580:I643" si="37">(H581-H579)/(G581-G579)</f>
        <v>6.3542993845845636E-2</v>
      </c>
      <c r="K580">
        <v>579</v>
      </c>
      <c r="L580">
        <v>5.79</v>
      </c>
      <c r="M580">
        <f t="shared" ref="M580:M643" si="38">($C$13/(4*PI()*L580)*$C$20*$C$20+$C$4*EXP(-$C$5*L580/($D$20+$D$20))-$C$10/L580^6-$C$6*$C$7*EXP(-$C$8*(L580-$C$9)^2/(2*$C$6*L580)))</f>
        <v>0.33291553543134877</v>
      </c>
      <c r="N580">
        <f t="shared" ref="N580:N643" si="39">(M581-M579)/(L581-L579)</f>
        <v>-5.6359656076897059E-2</v>
      </c>
    </row>
    <row r="581" spans="6:14" x14ac:dyDescent="0.4">
      <c r="F581">
        <v>580</v>
      </c>
      <c r="G581">
        <v>5.8</v>
      </c>
      <c r="H581">
        <f t="shared" si="36"/>
        <v>-0.36064406958830725</v>
      </c>
      <c r="I581">
        <f t="shared" si="37"/>
        <v>6.3312301695454778E-2</v>
      </c>
      <c r="K581">
        <v>580</v>
      </c>
      <c r="L581">
        <v>5.8</v>
      </c>
      <c r="M581">
        <f t="shared" si="38"/>
        <v>0.3323528540957375</v>
      </c>
      <c r="N581">
        <f t="shared" si="39"/>
        <v>-5.6177016552523364E-2</v>
      </c>
    </row>
    <row r="582" spans="6:14" x14ac:dyDescent="0.4">
      <c r="F582">
        <v>581</v>
      </c>
      <c r="G582">
        <v>5.81</v>
      </c>
      <c r="H582">
        <f t="shared" si="36"/>
        <v>-0.36001209669103329</v>
      </c>
      <c r="I582">
        <f t="shared" si="37"/>
        <v>6.3082940415380637E-2</v>
      </c>
      <c r="K582">
        <v>581</v>
      </c>
      <c r="L582">
        <v>5.81</v>
      </c>
      <c r="M582">
        <f t="shared" si="38"/>
        <v>0.33179199510029833</v>
      </c>
      <c r="N582">
        <f t="shared" si="39"/>
        <v>-5.5995186096251356E-2</v>
      </c>
    </row>
    <row r="583" spans="6:14" x14ac:dyDescent="0.4">
      <c r="F583">
        <v>582</v>
      </c>
      <c r="G583">
        <v>5.82</v>
      </c>
      <c r="H583">
        <f t="shared" si="36"/>
        <v>-0.35938241077999961</v>
      </c>
      <c r="I583">
        <f t="shared" si="37"/>
        <v>6.2854898951493418E-2</v>
      </c>
      <c r="K583">
        <v>582</v>
      </c>
      <c r="L583">
        <v>5.82</v>
      </c>
      <c r="M583">
        <f t="shared" si="38"/>
        <v>0.33123295037381245</v>
      </c>
      <c r="N583">
        <f t="shared" si="39"/>
        <v>-5.5814160821672607E-2</v>
      </c>
    </row>
    <row r="584" spans="6:14" x14ac:dyDescent="0.4">
      <c r="F584">
        <v>583</v>
      </c>
      <c r="G584">
        <v>5.83</v>
      </c>
      <c r="H584">
        <f t="shared" si="36"/>
        <v>-0.35875499871200339</v>
      </c>
      <c r="I584">
        <f t="shared" si="37"/>
        <v>6.2628166373500327E-2</v>
      </c>
      <c r="K584">
        <v>583</v>
      </c>
      <c r="L584">
        <v>5.83</v>
      </c>
      <c r="M584">
        <f t="shared" si="38"/>
        <v>0.33067571188386485</v>
      </c>
      <c r="N584">
        <f t="shared" si="39"/>
        <v>-5.5633936854508424E-2</v>
      </c>
    </row>
    <row r="585" spans="6:14" x14ac:dyDescent="0.4">
      <c r="F585">
        <v>584</v>
      </c>
      <c r="G585">
        <v>5.84</v>
      </c>
      <c r="H585">
        <f t="shared" si="36"/>
        <v>-0.35812984745252963</v>
      </c>
      <c r="I585">
        <f t="shared" si="37"/>
        <v>6.2402731873197004E-2</v>
      </c>
      <c r="K585">
        <v>584</v>
      </c>
      <c r="L585">
        <v>5.84</v>
      </c>
      <c r="M585">
        <f t="shared" si="38"/>
        <v>0.33012027163672231</v>
      </c>
      <c r="N585">
        <f t="shared" si="39"/>
        <v>-5.5454510332748688E-2</v>
      </c>
    </row>
    <row r="586" spans="6:14" x14ac:dyDescent="0.4">
      <c r="F586">
        <v>585</v>
      </c>
      <c r="G586">
        <v>5.85</v>
      </c>
      <c r="H586">
        <f t="shared" si="36"/>
        <v>-0.35750694407453948</v>
      </c>
      <c r="I586">
        <f t="shared" si="37"/>
        <v>6.2178584762757845E-2</v>
      </c>
      <c r="K586">
        <v>585</v>
      </c>
      <c r="L586">
        <v>5.85</v>
      </c>
      <c r="M586">
        <f t="shared" si="38"/>
        <v>0.3295666216772099</v>
      </c>
      <c r="N586">
        <f t="shared" si="39"/>
        <v>-5.5275877406778362E-2</v>
      </c>
    </row>
    <row r="587" spans="6:14" x14ac:dyDescent="0.4">
      <c r="F587">
        <v>586</v>
      </c>
      <c r="G587">
        <v>5.86</v>
      </c>
      <c r="H587">
        <f t="shared" si="36"/>
        <v>-0.35688627575727444</v>
      </c>
      <c r="I587">
        <f t="shared" si="37"/>
        <v>6.1955714472984549E-2</v>
      </c>
      <c r="K587">
        <v>586</v>
      </c>
      <c r="L587">
        <v>5.86</v>
      </c>
      <c r="M587">
        <f t="shared" si="38"/>
        <v>0.32901475408858671</v>
      </c>
      <c r="N587">
        <f t="shared" si="39"/>
        <v>-5.5098034239421785E-2</v>
      </c>
    </row>
    <row r="588" spans="6:14" x14ac:dyDescent="0.4">
      <c r="F588">
        <v>587</v>
      </c>
      <c r="G588">
        <v>5.87</v>
      </c>
      <c r="H588">
        <f t="shared" si="36"/>
        <v>-0.35626782978507976</v>
      </c>
      <c r="I588">
        <f t="shared" si="37"/>
        <v>6.1734110551671315E-2</v>
      </c>
      <c r="K588">
        <v>587</v>
      </c>
      <c r="L588">
        <v>5.87</v>
      </c>
      <c r="M588">
        <f t="shared" si="38"/>
        <v>0.32846466099242144</v>
      </c>
      <c r="N588">
        <f t="shared" si="39"/>
        <v>-5.4920977006077183E-2</v>
      </c>
    </row>
    <row r="589" spans="6:14" x14ac:dyDescent="0.4">
      <c r="F589">
        <v>588</v>
      </c>
      <c r="G589">
        <v>5.88</v>
      </c>
      <c r="H589">
        <f t="shared" si="36"/>
        <v>-0.35565159354624104</v>
      </c>
      <c r="I589">
        <f t="shared" si="37"/>
        <v>6.1513762661995132E-2</v>
      </c>
      <c r="K589">
        <v>588</v>
      </c>
      <c r="L589">
        <v>5.88</v>
      </c>
      <c r="M589">
        <f t="shared" si="38"/>
        <v>0.32791633454846519</v>
      </c>
      <c r="N589">
        <f t="shared" si="39"/>
        <v>-5.4744701894813896E-2</v>
      </c>
    </row>
    <row r="590" spans="6:14" x14ac:dyDescent="0.4">
      <c r="F590">
        <v>589</v>
      </c>
      <c r="G590">
        <v>5.89</v>
      </c>
      <c r="H590">
        <f t="shared" si="36"/>
        <v>-0.35503755453183988</v>
      </c>
      <c r="I590">
        <f t="shared" si="37"/>
        <v>6.1294660580817034E-2</v>
      </c>
      <c r="K590">
        <v>589</v>
      </c>
      <c r="L590">
        <v>5.89</v>
      </c>
      <c r="M590">
        <f t="shared" si="38"/>
        <v>0.32736976695452519</v>
      </c>
      <c r="N590">
        <f t="shared" si="39"/>
        <v>-5.4569205106451538E-2</v>
      </c>
    </row>
    <row r="591" spans="6:14" x14ac:dyDescent="0.4">
      <c r="F591">
        <v>590</v>
      </c>
      <c r="G591">
        <v>5.9</v>
      </c>
      <c r="H591">
        <f t="shared" si="36"/>
        <v>-0.35442570033462467</v>
      </c>
      <c r="I591">
        <f t="shared" si="37"/>
        <v>6.1076794197160979E-2</v>
      </c>
      <c r="K591">
        <v>590</v>
      </c>
      <c r="L591">
        <v>5.9</v>
      </c>
      <c r="M591">
        <f t="shared" si="38"/>
        <v>0.32682495044633614</v>
      </c>
      <c r="N591">
        <f t="shared" si="39"/>
        <v>-5.4394482854654279E-2</v>
      </c>
    </row>
    <row r="592" spans="6:14" x14ac:dyDescent="0.4">
      <c r="F592">
        <v>591</v>
      </c>
      <c r="G592">
        <v>5.91</v>
      </c>
      <c r="H592">
        <f t="shared" si="36"/>
        <v>-0.35381601864789664</v>
      </c>
      <c r="I592">
        <f t="shared" si="37"/>
        <v>6.0860153510651403E-2</v>
      </c>
      <c r="K592">
        <v>591</v>
      </c>
      <c r="L592">
        <v>5.91</v>
      </c>
      <c r="M592">
        <f t="shared" si="38"/>
        <v>0.32628187729743208</v>
      </c>
      <c r="N592">
        <f t="shared" si="39"/>
        <v>-5.4220531366051587E-2</v>
      </c>
    </row>
    <row r="593" spans="6:14" x14ac:dyDescent="0.4">
      <c r="F593">
        <v>592</v>
      </c>
      <c r="G593">
        <v>5.92</v>
      </c>
      <c r="H593">
        <f t="shared" si="36"/>
        <v>-0.35320849726441167</v>
      </c>
      <c r="I593">
        <f t="shared" si="37"/>
        <v>6.0644728629942371E-2</v>
      </c>
      <c r="K593">
        <v>592</v>
      </c>
      <c r="L593">
        <v>5.92</v>
      </c>
      <c r="M593">
        <f t="shared" si="38"/>
        <v>0.32574053981901513</v>
      </c>
      <c r="N593">
        <f t="shared" si="39"/>
        <v>-5.404734688026884E-2</v>
      </c>
    </row>
    <row r="594" spans="6:14" x14ac:dyDescent="0.4">
      <c r="F594">
        <v>593</v>
      </c>
      <c r="G594">
        <v>5.93</v>
      </c>
      <c r="H594">
        <f t="shared" si="36"/>
        <v>-0.35260312407529781</v>
      </c>
      <c r="I594">
        <f t="shared" si="37"/>
        <v>6.0430509771246248E-2</v>
      </c>
      <c r="K594">
        <v>593</v>
      </c>
      <c r="L594">
        <v>5.93</v>
      </c>
      <c r="M594">
        <f t="shared" si="38"/>
        <v>0.32520093035982672</v>
      </c>
      <c r="N594">
        <f t="shared" si="39"/>
        <v>-5.3874925650045237E-2</v>
      </c>
    </row>
    <row r="595" spans="6:14" x14ac:dyDescent="0.4">
      <c r="F595">
        <v>594</v>
      </c>
      <c r="G595">
        <v>5.94</v>
      </c>
      <c r="H595">
        <f t="shared" si="36"/>
        <v>-0.35199988706898672</v>
      </c>
      <c r="I595">
        <f t="shared" si="37"/>
        <v>6.0217487256818136E-2</v>
      </c>
      <c r="K595">
        <v>594</v>
      </c>
      <c r="L595">
        <v>5.94</v>
      </c>
      <c r="M595">
        <f t="shared" si="38"/>
        <v>0.3246630413060142</v>
      </c>
      <c r="N595">
        <f t="shared" si="39"/>
        <v>-5.3703263941364134E-2</v>
      </c>
    </row>
    <row r="596" spans="6:14" x14ac:dyDescent="0.4">
      <c r="F596">
        <v>595</v>
      </c>
      <c r="G596">
        <v>5.95</v>
      </c>
      <c r="H596">
        <f t="shared" si="36"/>
        <v>-0.35139877433016142</v>
      </c>
      <c r="I596">
        <f t="shared" si="37"/>
        <v>6.0005651513507396E-2</v>
      </c>
      <c r="K596">
        <v>595</v>
      </c>
      <c r="L596">
        <v>5.95</v>
      </c>
      <c r="M596">
        <f t="shared" si="38"/>
        <v>0.32412686508099942</v>
      </c>
      <c r="N596">
        <f t="shared" si="39"/>
        <v>-5.3532358033440725E-2</v>
      </c>
    </row>
    <row r="597" spans="6:14" x14ac:dyDescent="0.4">
      <c r="F597">
        <v>596</v>
      </c>
      <c r="G597">
        <v>5.96</v>
      </c>
      <c r="H597">
        <f t="shared" si="36"/>
        <v>-0.35079977403871659</v>
      </c>
      <c r="I597">
        <f t="shared" si="37"/>
        <v>5.9794993071331126E-2</v>
      </c>
      <c r="K597">
        <v>596</v>
      </c>
      <c r="L597">
        <v>5.96</v>
      </c>
      <c r="M597">
        <f t="shared" si="38"/>
        <v>0.32359239414534541</v>
      </c>
      <c r="N597">
        <f t="shared" si="39"/>
        <v>-5.3362204218863646E-2</v>
      </c>
    </row>
    <row r="598" spans="6:14" x14ac:dyDescent="0.4">
      <c r="F598">
        <v>597</v>
      </c>
      <c r="G598">
        <v>5.97</v>
      </c>
      <c r="H598">
        <f t="shared" si="36"/>
        <v>-0.35020287446873483</v>
      </c>
      <c r="I598">
        <f t="shared" si="37"/>
        <v>5.9585502562058149E-2</v>
      </c>
      <c r="K598">
        <v>597</v>
      </c>
      <c r="L598">
        <v>5.97</v>
      </c>
      <c r="M598">
        <f t="shared" si="38"/>
        <v>0.32305962099662217</v>
      </c>
      <c r="N598">
        <f t="shared" si="39"/>
        <v>-5.3192798803671108E-2</v>
      </c>
    </row>
    <row r="599" spans="6:14" x14ac:dyDescent="0.4">
      <c r="F599">
        <v>598</v>
      </c>
      <c r="G599">
        <v>5.98</v>
      </c>
      <c r="H599">
        <f t="shared" si="36"/>
        <v>-0.3496080639874754</v>
      </c>
      <c r="I599">
        <f t="shared" si="37"/>
        <v>5.937717071782396E-2</v>
      </c>
      <c r="K599">
        <v>598</v>
      </c>
      <c r="L599">
        <v>5.98</v>
      </c>
      <c r="M599">
        <f t="shared" si="38"/>
        <v>0.32252853816927196</v>
      </c>
      <c r="N599">
        <f t="shared" si="39"/>
        <v>-5.3024138107392482E-2</v>
      </c>
    </row>
    <row r="600" spans="6:14" x14ac:dyDescent="0.4">
      <c r="F600">
        <v>599</v>
      </c>
      <c r="G600">
        <v>5.99</v>
      </c>
      <c r="H600">
        <f t="shared" si="36"/>
        <v>-0.34901533105437832</v>
      </c>
      <c r="I600">
        <f t="shared" si="37"/>
        <v>5.91699883697379E-2</v>
      </c>
      <c r="K600">
        <v>599</v>
      </c>
      <c r="L600">
        <v>5.99</v>
      </c>
      <c r="M600">
        <f t="shared" si="38"/>
        <v>0.32199913823447429</v>
      </c>
      <c r="N600">
        <f t="shared" si="39"/>
        <v>-5.2856218463141494E-2</v>
      </c>
    </row>
    <row r="601" spans="6:14" x14ac:dyDescent="0.4">
      <c r="F601">
        <v>600</v>
      </c>
      <c r="G601">
        <v>6</v>
      </c>
      <c r="H601">
        <f t="shared" si="36"/>
        <v>-0.34842466422008067</v>
      </c>
      <c r="I601">
        <f t="shared" si="37"/>
        <v>5.8963946446573136E-2</v>
      </c>
      <c r="K601">
        <v>600</v>
      </c>
      <c r="L601">
        <v>6</v>
      </c>
      <c r="M601">
        <f t="shared" si="38"/>
        <v>0.32147141380000915</v>
      </c>
      <c r="N601">
        <f t="shared" si="39"/>
        <v>-5.2689036217702392E-2</v>
      </c>
    </row>
    <row r="602" spans="6:14" x14ac:dyDescent="0.4">
      <c r="F602">
        <v>601</v>
      </c>
      <c r="G602">
        <v>6.01</v>
      </c>
      <c r="H602">
        <f t="shared" si="36"/>
        <v>-0.34783605212544688</v>
      </c>
      <c r="I602">
        <f t="shared" si="37"/>
        <v>5.8759035973430941E-2</v>
      </c>
      <c r="K602">
        <v>601</v>
      </c>
      <c r="L602">
        <v>6.01</v>
      </c>
      <c r="M602">
        <f t="shared" si="38"/>
        <v>0.32094535751012027</v>
      </c>
      <c r="N602">
        <f t="shared" si="39"/>
        <v>-5.2522587731583255E-2</v>
      </c>
    </row>
    <row r="603" spans="6:14" x14ac:dyDescent="0.4">
      <c r="F603">
        <v>602</v>
      </c>
      <c r="G603">
        <v>6.02</v>
      </c>
      <c r="H603">
        <f t="shared" si="36"/>
        <v>-0.34724948350061208</v>
      </c>
      <c r="I603">
        <f t="shared" si="37"/>
        <v>5.8555248070445189E-2</v>
      </c>
      <c r="K603">
        <v>602</v>
      </c>
      <c r="L603">
        <v>6.02</v>
      </c>
      <c r="M603">
        <f t="shared" si="38"/>
        <v>0.32042096204537751</v>
      </c>
      <c r="N603">
        <f t="shared" si="39"/>
        <v>-5.2356869379051499E-2</v>
      </c>
    </row>
    <row r="604" spans="6:14" x14ac:dyDescent="0.4">
      <c r="F604">
        <v>603</v>
      </c>
      <c r="G604">
        <v>6.03</v>
      </c>
      <c r="H604">
        <f t="shared" si="36"/>
        <v>-0.34666494716403795</v>
      </c>
      <c r="I604">
        <f t="shared" si="37"/>
        <v>5.8352573951504824E-2</v>
      </c>
      <c r="K604">
        <v>603</v>
      </c>
      <c r="L604">
        <v>6.03</v>
      </c>
      <c r="M604">
        <f t="shared" si="38"/>
        <v>0.31989822012253921</v>
      </c>
      <c r="N604">
        <f t="shared" si="39"/>
        <v>-5.2191877548237078E-2</v>
      </c>
    </row>
    <row r="605" spans="6:14" x14ac:dyDescent="0.4">
      <c r="F605">
        <v>604</v>
      </c>
      <c r="G605">
        <v>6.04</v>
      </c>
      <c r="H605">
        <f t="shared" si="36"/>
        <v>-0.34608243202158195</v>
      </c>
      <c r="I605">
        <f t="shared" si="37"/>
        <v>5.8151004922977888E-2</v>
      </c>
      <c r="K605">
        <v>604</v>
      </c>
      <c r="L605">
        <v>6.04</v>
      </c>
      <c r="M605">
        <f t="shared" si="38"/>
        <v>0.31937712449441275</v>
      </c>
      <c r="N605">
        <f t="shared" si="39"/>
        <v>-5.2027608641198597E-2</v>
      </c>
    </row>
    <row r="606" spans="6:14" x14ac:dyDescent="0.4">
      <c r="F606">
        <v>605</v>
      </c>
      <c r="G606">
        <v>6.05</v>
      </c>
      <c r="H606">
        <f t="shared" si="36"/>
        <v>-0.34550192706557842</v>
      </c>
      <c r="I606">
        <f t="shared" si="37"/>
        <v>5.7950532382482059E-2</v>
      </c>
      <c r="K606">
        <v>605</v>
      </c>
      <c r="L606">
        <v>6.05</v>
      </c>
      <c r="M606">
        <f t="shared" si="38"/>
        <v>0.31885766794971526</v>
      </c>
      <c r="N606">
        <f t="shared" si="39"/>
        <v>-5.1864059073942752E-2</v>
      </c>
    </row>
    <row r="607" spans="6:14" x14ac:dyDescent="0.4">
      <c r="F607">
        <v>606</v>
      </c>
      <c r="G607">
        <v>6.06</v>
      </c>
      <c r="H607">
        <f t="shared" si="36"/>
        <v>-0.34492342137393234</v>
      </c>
      <c r="I607">
        <f t="shared" si="37"/>
        <v>5.7751147817687642E-2</v>
      </c>
      <c r="K607">
        <v>606</v>
      </c>
      <c r="L607">
        <v>6.06</v>
      </c>
      <c r="M607">
        <f t="shared" si="38"/>
        <v>0.31833984331293391</v>
      </c>
      <c r="N607">
        <f t="shared" si="39"/>
        <v>-5.1701225276511359E-2</v>
      </c>
    </row>
    <row r="608" spans="6:14" x14ac:dyDescent="0.4">
      <c r="F608">
        <v>607</v>
      </c>
      <c r="G608">
        <v>6.07</v>
      </c>
      <c r="H608">
        <f t="shared" si="36"/>
        <v>-0.34434690410922464</v>
      </c>
      <c r="I608">
        <f t="shared" si="37"/>
        <v>5.7552842805096205E-2</v>
      </c>
      <c r="K608">
        <v>607</v>
      </c>
      <c r="L608">
        <v>6.07</v>
      </c>
      <c r="M608">
        <f t="shared" si="38"/>
        <v>0.31782364344418501</v>
      </c>
      <c r="N608">
        <f t="shared" si="39"/>
        <v>-5.1539103693028415E-2</v>
      </c>
    </row>
    <row r="609" spans="6:14" x14ac:dyDescent="0.4">
      <c r="F609">
        <v>608</v>
      </c>
      <c r="G609">
        <v>6.08</v>
      </c>
      <c r="H609">
        <f t="shared" si="36"/>
        <v>-0.34377236451783039</v>
      </c>
      <c r="I609">
        <f t="shared" si="37"/>
        <v>5.7355609008864605E-2</v>
      </c>
      <c r="K609">
        <v>608</v>
      </c>
      <c r="L609">
        <v>6.08</v>
      </c>
      <c r="M609">
        <f t="shared" si="38"/>
        <v>0.31730906123907332</v>
      </c>
      <c r="N609">
        <f t="shared" si="39"/>
        <v>-5.1377690781749238E-2</v>
      </c>
    </row>
    <row r="610" spans="6:14" x14ac:dyDescent="0.4">
      <c r="F610">
        <v>609</v>
      </c>
      <c r="G610">
        <v>6.09</v>
      </c>
      <c r="H610">
        <f t="shared" si="36"/>
        <v>-0.34319979192904737</v>
      </c>
      <c r="I610">
        <f t="shared" si="37"/>
        <v>5.7159438179650413E-2</v>
      </c>
      <c r="K610">
        <v>609</v>
      </c>
      <c r="L610">
        <v>6.09</v>
      </c>
      <c r="M610">
        <f t="shared" si="38"/>
        <v>0.31679608962855005</v>
      </c>
      <c r="N610">
        <f t="shared" si="39"/>
        <v>-5.1216983015099339E-2</v>
      </c>
    </row>
    <row r="611" spans="6:14" x14ac:dyDescent="0.4">
      <c r="F611">
        <v>610</v>
      </c>
      <c r="G611">
        <v>6.1</v>
      </c>
      <c r="H611">
        <f t="shared" si="36"/>
        <v>-0.3426291757542374</v>
      </c>
      <c r="I611">
        <f t="shared" si="37"/>
        <v>5.6964322153456384E-2</v>
      </c>
      <c r="K611">
        <v>610</v>
      </c>
      <c r="L611">
        <v>6.1</v>
      </c>
      <c r="M611">
        <f t="shared" si="38"/>
        <v>0.31628472157877136</v>
      </c>
      <c r="N611">
        <f t="shared" si="39"/>
        <v>-5.1056976879736357E-2</v>
      </c>
    </row>
    <row r="612" spans="6:14" x14ac:dyDescent="0.4">
      <c r="F612">
        <v>611</v>
      </c>
      <c r="G612">
        <v>6.11</v>
      </c>
      <c r="H612">
        <f t="shared" si="36"/>
        <v>-0.34206050548597822</v>
      </c>
      <c r="I612">
        <f t="shared" si="37"/>
        <v>5.6770252850531298E-2</v>
      </c>
      <c r="K612">
        <v>611</v>
      </c>
      <c r="L612">
        <v>6.11</v>
      </c>
      <c r="M612">
        <f t="shared" si="38"/>
        <v>0.3157749500909553</v>
      </c>
      <c r="N612">
        <f t="shared" si="39"/>
        <v>-5.0897668876616557E-2</v>
      </c>
    </row>
    <row r="613" spans="6:14" x14ac:dyDescent="0.4">
      <c r="F613">
        <v>612</v>
      </c>
      <c r="G613">
        <v>6.12</v>
      </c>
      <c r="H613">
        <f t="shared" si="36"/>
        <v>-0.34149377069722675</v>
      </c>
      <c r="I613">
        <f t="shared" si="37"/>
        <v>5.6577222274238434E-2</v>
      </c>
      <c r="K613">
        <v>612</v>
      </c>
      <c r="L613">
        <v>6.12</v>
      </c>
      <c r="M613">
        <f t="shared" si="38"/>
        <v>0.315266768201239</v>
      </c>
      <c r="N613">
        <f t="shared" si="39"/>
        <v>-5.0739055520980209E-2</v>
      </c>
    </row>
    <row r="614" spans="6:14" x14ac:dyDescent="0.4">
      <c r="F614">
        <v>613</v>
      </c>
      <c r="G614">
        <v>6.13</v>
      </c>
      <c r="H614">
        <f t="shared" si="36"/>
        <v>-0.34092896104049347</v>
      </c>
      <c r="I614">
        <f t="shared" si="37"/>
        <v>5.6385222509978773E-2</v>
      </c>
      <c r="K614">
        <v>613</v>
      </c>
      <c r="L614">
        <v>6.13</v>
      </c>
      <c r="M614">
        <f t="shared" si="38"/>
        <v>0.31476016898053572</v>
      </c>
      <c r="N614">
        <f t="shared" si="39"/>
        <v>-5.058113334243771E-2</v>
      </c>
    </row>
    <row r="615" spans="6:14" x14ac:dyDescent="0.4">
      <c r="F615">
        <v>614</v>
      </c>
      <c r="G615">
        <v>6.14</v>
      </c>
      <c r="H615">
        <f t="shared" si="36"/>
        <v>-0.3403660662470272</v>
      </c>
      <c r="I615">
        <f t="shared" si="37"/>
        <v>5.6194245724140814E-2</v>
      </c>
      <c r="K615">
        <v>614</v>
      </c>
      <c r="L615">
        <v>6.14</v>
      </c>
      <c r="M615">
        <f t="shared" si="38"/>
        <v>0.31425514553439027</v>
      </c>
      <c r="N615">
        <f t="shared" si="39"/>
        <v>-5.0423898884995266E-2</v>
      </c>
    </row>
    <row r="616" spans="6:14" x14ac:dyDescent="0.4">
      <c r="F616">
        <v>615</v>
      </c>
      <c r="G616">
        <v>6.15</v>
      </c>
      <c r="H616">
        <f t="shared" si="36"/>
        <v>-0.33980507612601063</v>
      </c>
      <c r="I616">
        <f t="shared" si="37"/>
        <v>5.6004284162990234E-2</v>
      </c>
      <c r="K616">
        <v>615</v>
      </c>
      <c r="L616">
        <v>6.15</v>
      </c>
      <c r="M616">
        <f t="shared" si="38"/>
        <v>0.31375169100283579</v>
      </c>
      <c r="N616">
        <f t="shared" si="39"/>
        <v>-5.0267348707085331E-2</v>
      </c>
    </row>
    <row r="617" spans="6:14" x14ac:dyDescent="0.4">
      <c r="F617">
        <v>616</v>
      </c>
      <c r="G617">
        <v>6.16</v>
      </c>
      <c r="H617">
        <f t="shared" si="36"/>
        <v>-0.33924598056376737</v>
      </c>
      <c r="I617">
        <f t="shared" si="37"/>
        <v>5.5815330151696783E-2</v>
      </c>
      <c r="K617">
        <v>616</v>
      </c>
      <c r="L617">
        <v>6.16</v>
      </c>
      <c r="M617">
        <f t="shared" si="38"/>
        <v>0.31324979856024854</v>
      </c>
      <c r="N617">
        <f t="shared" si="39"/>
        <v>-5.0111479381610383E-2</v>
      </c>
    </row>
    <row r="618" spans="6:14" x14ac:dyDescent="0.4">
      <c r="F618">
        <v>617</v>
      </c>
      <c r="G618">
        <v>6.17</v>
      </c>
      <c r="H618">
        <f t="shared" si="36"/>
        <v>-0.33868876952297672</v>
      </c>
      <c r="I618">
        <f t="shared" si="37"/>
        <v>5.5627376093274138E-2</v>
      </c>
      <c r="K618">
        <v>617</v>
      </c>
      <c r="L618">
        <v>6.17</v>
      </c>
      <c r="M618">
        <f t="shared" si="38"/>
        <v>0.3127494614152036</v>
      </c>
      <c r="N618">
        <f t="shared" si="39"/>
        <v>-4.995628749597076E-2</v>
      </c>
    </row>
    <row r="619" spans="6:14" x14ac:dyDescent="0.4">
      <c r="F619">
        <v>618</v>
      </c>
      <c r="G619">
        <v>6.18</v>
      </c>
      <c r="H619">
        <f t="shared" si="36"/>
        <v>-0.33813343304190191</v>
      </c>
      <c r="I619">
        <f t="shared" si="37"/>
        <v>5.5440414467565584E-2</v>
      </c>
      <c r="K619">
        <v>618</v>
      </c>
      <c r="L619">
        <v>6.18</v>
      </c>
      <c r="M619">
        <f t="shared" si="38"/>
        <v>0.31225067281032914</v>
      </c>
      <c r="N619">
        <f t="shared" si="39"/>
        <v>-4.9801769652090225E-2</v>
      </c>
    </row>
    <row r="620" spans="6:14" x14ac:dyDescent="0.4">
      <c r="F620">
        <v>619</v>
      </c>
      <c r="G620">
        <v>6.19</v>
      </c>
      <c r="H620">
        <f t="shared" si="36"/>
        <v>-0.33757996123362538</v>
      </c>
      <c r="I620">
        <f t="shared" si="37"/>
        <v>5.5254437830294767E-2</v>
      </c>
      <c r="K620">
        <v>619</v>
      </c>
      <c r="L620">
        <v>6.19</v>
      </c>
      <c r="M620">
        <f t="shared" si="38"/>
        <v>0.31175342602216177</v>
      </c>
      <c r="N620">
        <f t="shared" si="39"/>
        <v>-4.9647922466440862E-2</v>
      </c>
    </row>
    <row r="621" spans="6:14" x14ac:dyDescent="0.4">
      <c r="F621">
        <v>620</v>
      </c>
      <c r="G621">
        <v>6.2</v>
      </c>
      <c r="H621">
        <f t="shared" si="36"/>
        <v>-0.33702834428529599</v>
      </c>
      <c r="I621">
        <f t="shared" si="37"/>
        <v>5.5069438812059342E-2</v>
      </c>
      <c r="K621">
        <v>620</v>
      </c>
      <c r="L621">
        <v>6.2</v>
      </c>
      <c r="M621">
        <f t="shared" si="38"/>
        <v>0.3112577143610003</v>
      </c>
      <c r="N621">
        <f t="shared" si="39"/>
        <v>-4.9494742570092509E-2</v>
      </c>
    </row>
    <row r="622" spans="6:14" x14ac:dyDescent="0.4">
      <c r="F622">
        <v>621</v>
      </c>
      <c r="G622">
        <v>6.21</v>
      </c>
      <c r="H622">
        <f t="shared" si="36"/>
        <v>-0.33647857245738422</v>
      </c>
      <c r="I622">
        <f t="shared" si="37"/>
        <v>5.4885410117379081E-2</v>
      </c>
      <c r="K622">
        <v>621</v>
      </c>
      <c r="L622">
        <v>6.21</v>
      </c>
      <c r="M622">
        <f t="shared" si="38"/>
        <v>0.31076353117075994</v>
      </c>
      <c r="N622">
        <f t="shared" si="39"/>
        <v>-4.9342226608701745E-2</v>
      </c>
    </row>
    <row r="623" spans="6:14" x14ac:dyDescent="0.4">
      <c r="F623">
        <v>622</v>
      </c>
      <c r="G623">
        <v>6.22</v>
      </c>
      <c r="H623">
        <f t="shared" si="36"/>
        <v>-0.33593063608294843</v>
      </c>
      <c r="I623">
        <f t="shared" si="37"/>
        <v>5.470234452376195E-2</v>
      </c>
      <c r="K623">
        <v>622</v>
      </c>
      <c r="L623">
        <v>6.22</v>
      </c>
      <c r="M623">
        <f t="shared" si="38"/>
        <v>0.31027086982882629</v>
      </c>
      <c r="N623">
        <f t="shared" si="39"/>
        <v>-4.9190371242556735E-2</v>
      </c>
    </row>
    <row r="624" spans="6:14" x14ac:dyDescent="0.4">
      <c r="F624">
        <v>623</v>
      </c>
      <c r="G624">
        <v>6.23</v>
      </c>
      <c r="H624">
        <f t="shared" si="36"/>
        <v>-0.33538452556690895</v>
      </c>
      <c r="I624">
        <f t="shared" si="37"/>
        <v>5.4520234880760375E-2</v>
      </c>
      <c r="K624">
        <v>623</v>
      </c>
      <c r="L624">
        <v>6.23</v>
      </c>
      <c r="M624">
        <f t="shared" si="38"/>
        <v>0.30977972374590879</v>
      </c>
      <c r="N624">
        <f t="shared" si="39"/>
        <v>-4.9039173146588323E-2</v>
      </c>
    </row>
    <row r="625" spans="6:14" x14ac:dyDescent="0.4">
      <c r="F625">
        <v>624</v>
      </c>
      <c r="G625">
        <v>6.24</v>
      </c>
      <c r="H625">
        <f t="shared" si="36"/>
        <v>-0.3348402313853332</v>
      </c>
      <c r="I625">
        <f t="shared" si="37"/>
        <v>5.4339074109056633E-2</v>
      </c>
      <c r="K625">
        <v>624</v>
      </c>
      <c r="L625">
        <v>6.24</v>
      </c>
      <c r="M625">
        <f t="shared" si="38"/>
        <v>0.3092900863658945</v>
      </c>
      <c r="N625">
        <f t="shared" si="39"/>
        <v>-4.8888629010394521E-2</v>
      </c>
    </row>
    <row r="626" spans="6:14" x14ac:dyDescent="0.4">
      <c r="F626">
        <v>625</v>
      </c>
      <c r="G626">
        <v>6.25</v>
      </c>
      <c r="H626">
        <f t="shared" si="36"/>
        <v>-0.33429774408472784</v>
      </c>
      <c r="I626">
        <f t="shared" si="37"/>
        <v>5.4158855199569242E-2</v>
      </c>
      <c r="K626">
        <v>625</v>
      </c>
      <c r="L626">
        <v>6.25</v>
      </c>
      <c r="M626">
        <f t="shared" si="38"/>
        <v>0.30880195116570092</v>
      </c>
      <c r="N626">
        <f t="shared" si="39"/>
        <v>-4.8738735538243413E-2</v>
      </c>
    </row>
    <row r="627" spans="6:14" x14ac:dyDescent="0.4">
      <c r="F627">
        <v>626</v>
      </c>
      <c r="G627">
        <v>6.26</v>
      </c>
      <c r="H627">
        <f t="shared" si="36"/>
        <v>-0.33375705428134184</v>
      </c>
      <c r="I627">
        <f t="shared" si="37"/>
        <v>5.397957121254908E-2</v>
      </c>
      <c r="K627">
        <v>626</v>
      </c>
      <c r="L627">
        <v>6.26</v>
      </c>
      <c r="M627">
        <f t="shared" si="38"/>
        <v>0.30831531165512965</v>
      </c>
      <c r="N627">
        <f t="shared" si="39"/>
        <v>-4.8589489449106162E-2</v>
      </c>
    </row>
    <row r="628" spans="6:14" x14ac:dyDescent="0.4">
      <c r="F628">
        <v>627</v>
      </c>
      <c r="G628">
        <v>6.27</v>
      </c>
      <c r="H628">
        <f t="shared" si="36"/>
        <v>-0.33321815266047689</v>
      </c>
      <c r="I628">
        <f t="shared" si="37"/>
        <v>5.3801215276759608E-2</v>
      </c>
      <c r="K628">
        <v>627</v>
      </c>
      <c r="L628">
        <v>6.27</v>
      </c>
      <c r="M628">
        <f t="shared" si="38"/>
        <v>0.30783016137671881</v>
      </c>
      <c r="N628">
        <f t="shared" si="39"/>
        <v>-4.8440887476648979E-2</v>
      </c>
    </row>
    <row r="629" spans="6:14" x14ac:dyDescent="0.4">
      <c r="F629">
        <v>628</v>
      </c>
      <c r="G629">
        <v>6.28</v>
      </c>
      <c r="H629">
        <f t="shared" si="36"/>
        <v>-0.33268102997580662</v>
      </c>
      <c r="I629">
        <f t="shared" si="37"/>
        <v>5.3623780588539657E-2</v>
      </c>
      <c r="K629">
        <v>628</v>
      </c>
      <c r="L629">
        <v>6.28</v>
      </c>
      <c r="M629">
        <f t="shared" si="38"/>
        <v>0.30734649390559665</v>
      </c>
      <c r="N629">
        <f t="shared" si="39"/>
        <v>-4.8292926369249416E-2</v>
      </c>
    </row>
    <row r="630" spans="6:14" x14ac:dyDescent="0.4">
      <c r="F630">
        <v>629</v>
      </c>
      <c r="G630">
        <v>6.29</v>
      </c>
      <c r="H630">
        <f t="shared" si="36"/>
        <v>-0.33214567704870607</v>
      </c>
      <c r="I630">
        <f t="shared" si="37"/>
        <v>5.3447260410975389E-2</v>
      </c>
      <c r="K630">
        <v>629</v>
      </c>
      <c r="L630">
        <v>6.29</v>
      </c>
      <c r="M630">
        <f t="shared" si="38"/>
        <v>0.3068643028493338</v>
      </c>
      <c r="N630">
        <f t="shared" si="39"/>
        <v>-4.8145602890013378E-2</v>
      </c>
    </row>
    <row r="631" spans="6:14" x14ac:dyDescent="0.4">
      <c r="F631">
        <v>630</v>
      </c>
      <c r="G631">
        <v>6.3</v>
      </c>
      <c r="H631">
        <f t="shared" si="36"/>
        <v>-0.33161208476758713</v>
      </c>
      <c r="I631">
        <f t="shared" si="37"/>
        <v>5.3271648073134364E-2</v>
      </c>
      <c r="K631">
        <v>630</v>
      </c>
      <c r="L631">
        <v>6.3</v>
      </c>
      <c r="M631">
        <f t="shared" si="38"/>
        <v>0.3063835818477964</v>
      </c>
      <c r="N631">
        <f t="shared" si="39"/>
        <v>-4.7998913816780696E-2</v>
      </c>
    </row>
    <row r="632" spans="6:14" x14ac:dyDescent="0.4">
      <c r="F632">
        <v>631</v>
      </c>
      <c r="G632">
        <v>6.31</v>
      </c>
      <c r="H632">
        <f t="shared" si="36"/>
        <v>-0.3310802440872434</v>
      </c>
      <c r="I632">
        <f t="shared" si="37"/>
        <v>5.3096936969153512E-2</v>
      </c>
      <c r="K632">
        <v>631</v>
      </c>
      <c r="L632">
        <v>6.31</v>
      </c>
      <c r="M632">
        <f t="shared" si="38"/>
        <v>0.30590432457299821</v>
      </c>
      <c r="N632">
        <f t="shared" si="39"/>
        <v>-4.7852855942100432E-2</v>
      </c>
    </row>
    <row r="633" spans="6:14" x14ac:dyDescent="0.4">
      <c r="F633">
        <v>632</v>
      </c>
      <c r="G633">
        <v>6.32</v>
      </c>
      <c r="H633">
        <f t="shared" si="36"/>
        <v>-0.33055014602820404</v>
      </c>
      <c r="I633">
        <f t="shared" si="37"/>
        <v>5.2923120557464731E-2</v>
      </c>
      <c r="K633">
        <v>632</v>
      </c>
      <c r="L633">
        <v>6.32</v>
      </c>
      <c r="M633">
        <f t="shared" si="38"/>
        <v>0.30542652472895437</v>
      </c>
      <c r="N633">
        <f t="shared" si="39"/>
        <v>-4.7707426073272392E-2</v>
      </c>
    </row>
    <row r="634" spans="6:14" x14ac:dyDescent="0.4">
      <c r="F634">
        <v>633</v>
      </c>
      <c r="G634">
        <v>6.33</v>
      </c>
      <c r="H634">
        <f t="shared" si="36"/>
        <v>-0.33002178167609408</v>
      </c>
      <c r="I634">
        <f t="shared" si="37"/>
        <v>5.2750192360033213E-2</v>
      </c>
      <c r="K634">
        <v>633</v>
      </c>
      <c r="L634">
        <v>6.33</v>
      </c>
      <c r="M634">
        <f t="shared" si="38"/>
        <v>0.30495017605153274</v>
      </c>
      <c r="N634">
        <f t="shared" si="39"/>
        <v>-4.7562621032355326E-2</v>
      </c>
    </row>
    <row r="635" spans="6:14" x14ac:dyDescent="0.4">
      <c r="F635">
        <v>634</v>
      </c>
      <c r="G635">
        <v>6.34</v>
      </c>
      <c r="H635">
        <f t="shared" si="36"/>
        <v>-0.3294951421810034</v>
      </c>
      <c r="I635">
        <f t="shared" si="37"/>
        <v>5.257814596150269E-2</v>
      </c>
      <c r="K635">
        <v>634</v>
      </c>
      <c r="L635">
        <v>6.34</v>
      </c>
      <c r="M635">
        <f t="shared" si="38"/>
        <v>0.30447527230830729</v>
      </c>
      <c r="N635">
        <f t="shared" si="39"/>
        <v>-4.7418437656105886E-2</v>
      </c>
    </row>
    <row r="636" spans="6:14" x14ac:dyDescent="0.4">
      <c r="F636">
        <v>635</v>
      </c>
      <c r="G636">
        <v>6.35</v>
      </c>
      <c r="H636">
        <f t="shared" si="36"/>
        <v>-0.32897021875686405</v>
      </c>
      <c r="I636">
        <f t="shared" si="37"/>
        <v>5.240697500846371E-2</v>
      </c>
      <c r="K636">
        <v>635</v>
      </c>
      <c r="L636">
        <v>6.35</v>
      </c>
      <c r="M636">
        <f t="shared" si="38"/>
        <v>0.30400180729841064</v>
      </c>
      <c r="N636">
        <f t="shared" si="39"/>
        <v>-4.7274872796039834E-2</v>
      </c>
    </row>
    <row r="637" spans="6:14" x14ac:dyDescent="0.4">
      <c r="F637">
        <v>636</v>
      </c>
      <c r="G637">
        <v>6.36</v>
      </c>
      <c r="H637">
        <f t="shared" si="36"/>
        <v>-0.3284470026808341</v>
      </c>
      <c r="I637">
        <f t="shared" si="37"/>
        <v>5.2236673208709741E-2</v>
      </c>
      <c r="K637">
        <v>636</v>
      </c>
      <c r="L637">
        <v>6.36</v>
      </c>
      <c r="M637">
        <f t="shared" si="38"/>
        <v>0.30352977485238647</v>
      </c>
      <c r="N637">
        <f t="shared" si="39"/>
        <v>-4.7131923318398682E-2</v>
      </c>
    </row>
    <row r="638" spans="6:14" x14ac:dyDescent="0.4">
      <c r="F638">
        <v>637</v>
      </c>
      <c r="G638">
        <v>6.37</v>
      </c>
      <c r="H638">
        <f t="shared" si="36"/>
        <v>-0.32792548529268983</v>
      </c>
      <c r="I638">
        <f t="shared" si="37"/>
        <v>5.2067234330447909E-2</v>
      </c>
      <c r="K638">
        <v>637</v>
      </c>
      <c r="L638">
        <v>6.37</v>
      </c>
      <c r="M638">
        <f t="shared" si="38"/>
        <v>0.30305916883204265</v>
      </c>
      <c r="N638">
        <f t="shared" si="39"/>
        <v>-4.6989586104144054E-2</v>
      </c>
    </row>
    <row r="639" spans="6:14" x14ac:dyDescent="0.4">
      <c r="F639">
        <v>638</v>
      </c>
      <c r="G639">
        <v>6.38</v>
      </c>
      <c r="H639">
        <f t="shared" si="36"/>
        <v>-0.32740565799422516</v>
      </c>
      <c r="I639">
        <f t="shared" si="37"/>
        <v>5.1898652201563526E-2</v>
      </c>
      <c r="K639">
        <v>638</v>
      </c>
      <c r="L639">
        <v>6.38</v>
      </c>
      <c r="M639">
        <f t="shared" si="38"/>
        <v>0.30258998313030361</v>
      </c>
      <c r="N639">
        <f t="shared" si="39"/>
        <v>-4.6847858048957747E-2</v>
      </c>
    </row>
    <row r="640" spans="6:14" x14ac:dyDescent="0.4">
      <c r="F640">
        <v>639</v>
      </c>
      <c r="G640">
        <v>6.39</v>
      </c>
      <c r="H640">
        <f t="shared" si="36"/>
        <v>-0.32688751224865858</v>
      </c>
      <c r="I640">
        <f t="shared" si="37"/>
        <v>5.1730920708916078E-2</v>
      </c>
      <c r="K640">
        <v>639</v>
      </c>
      <c r="L640">
        <v>6.39</v>
      </c>
      <c r="M640">
        <f t="shared" si="38"/>
        <v>0.30212221167106351</v>
      </c>
      <c r="N640">
        <f t="shared" si="39"/>
        <v>-4.6706736063238975E-2</v>
      </c>
    </row>
    <row r="641" spans="6:14" x14ac:dyDescent="0.4">
      <c r="F641">
        <v>640</v>
      </c>
      <c r="G641">
        <v>6.4</v>
      </c>
      <c r="H641">
        <f t="shared" si="36"/>
        <v>-0.32637103958004682</v>
      </c>
      <c r="I641">
        <f t="shared" si="37"/>
        <v>5.1564033797617453E-2</v>
      </c>
      <c r="K641">
        <v>640</v>
      </c>
      <c r="L641">
        <v>6.4</v>
      </c>
      <c r="M641">
        <f t="shared" si="38"/>
        <v>0.30165584840903881</v>
      </c>
      <c r="N641">
        <f t="shared" si="39"/>
        <v>-4.6566217072090445E-2</v>
      </c>
    </row>
    <row r="642" spans="6:14" x14ac:dyDescent="0.4">
      <c r="F642">
        <v>641</v>
      </c>
      <c r="G642">
        <v>6.41</v>
      </c>
      <c r="H642">
        <f t="shared" si="36"/>
        <v>-0.32585623157270621</v>
      </c>
      <c r="I642">
        <f t="shared" si="37"/>
        <v>5.1397985470281723E-2</v>
      </c>
      <c r="K642">
        <v>641</v>
      </c>
      <c r="L642">
        <v>6.41</v>
      </c>
      <c r="M642">
        <f t="shared" si="38"/>
        <v>0.30119088732962168</v>
      </c>
      <c r="N642">
        <f t="shared" si="39"/>
        <v>-4.6426298015287852E-2</v>
      </c>
    </row>
    <row r="643" spans="6:14" x14ac:dyDescent="0.4">
      <c r="F643">
        <v>642</v>
      </c>
      <c r="G643">
        <v>6.42</v>
      </c>
      <c r="H643">
        <f t="shared" ref="H643:H706" si="40">($C$13/(4*PI()*G643)*$C$18*$C$20+$C$4*EXP(-$C$5*G643/($D$18+$D$20))-$C$10/G643^6-$C$6*$C$7*EXP(-$C$8*(G643-$C$9)^2/(2*$C$6*G643)))</f>
        <v>-0.32534307987064121</v>
      </c>
      <c r="I643">
        <f t="shared" si="37"/>
        <v>5.1232769786395106E-2</v>
      </c>
      <c r="K643">
        <v>642</v>
      </c>
      <c r="L643">
        <v>6.42</v>
      </c>
      <c r="M643">
        <f t="shared" si="38"/>
        <v>0.30072732244873307</v>
      </c>
      <c r="N643">
        <f t="shared" si="39"/>
        <v>-4.6286975847299336E-2</v>
      </c>
    </row>
    <row r="644" spans="6:14" x14ac:dyDescent="0.4">
      <c r="F644">
        <v>643</v>
      </c>
      <c r="G644">
        <v>6.43</v>
      </c>
      <c r="H644">
        <f t="shared" si="40"/>
        <v>-0.32483157617697833</v>
      </c>
      <c r="I644">
        <f t="shared" ref="I644:I707" si="41">(H645-H643)/(G645-G643)</f>
        <v>5.1068380861600746E-2</v>
      </c>
      <c r="K644">
        <v>643</v>
      </c>
      <c r="L644">
        <v>6.43</v>
      </c>
      <c r="M644">
        <f t="shared" ref="M644:M707" si="42">($C$13/(4*PI()*L644)*$C$20*$C$20+$C$4*EXP(-$C$5*L644/($D$20+$D$20))-$C$10/L644^6-$C$6*$C$7*EXP(-$C$8*(L644-$C$9)^2/(2*$C$6*L644)))</f>
        <v>0.30026514781267571</v>
      </c>
      <c r="N644">
        <f t="shared" ref="N644:N707" si="43">(M645-M643)/(L645-L643)</f>
        <v>-4.6148247537252149E-2</v>
      </c>
    </row>
    <row r="645" spans="6:14" x14ac:dyDescent="0.4">
      <c r="F645">
        <v>644</v>
      </c>
      <c r="G645">
        <v>6.44</v>
      </c>
      <c r="H645">
        <f t="shared" si="40"/>
        <v>-0.32432171225340917</v>
      </c>
      <c r="I645">
        <f t="shared" si="41"/>
        <v>5.0904812866979725E-2</v>
      </c>
      <c r="K645">
        <v>644</v>
      </c>
      <c r="L645">
        <v>6.44</v>
      </c>
      <c r="M645">
        <f t="shared" si="42"/>
        <v>0.29980435749798801</v>
      </c>
      <c r="N645">
        <f t="shared" si="43"/>
        <v>-4.6010110068904812E-2</v>
      </c>
    </row>
    <row r="646" spans="6:14" x14ac:dyDescent="0.4">
      <c r="F646">
        <v>645</v>
      </c>
      <c r="G646">
        <v>6.45</v>
      </c>
      <c r="H646">
        <f t="shared" si="40"/>
        <v>-0.32381347991963871</v>
      </c>
      <c r="I646">
        <f t="shared" si="41"/>
        <v>5.0742060028459129E-2</v>
      </c>
      <c r="K646">
        <v>645</v>
      </c>
      <c r="L646">
        <v>6.45</v>
      </c>
      <c r="M646">
        <f t="shared" si="42"/>
        <v>0.2993449456112976</v>
      </c>
      <c r="N646">
        <f t="shared" si="43"/>
        <v>-4.5872560440666656E-2</v>
      </c>
    </row>
    <row r="647" spans="6:14" x14ac:dyDescent="0.4">
      <c r="F647">
        <v>646</v>
      </c>
      <c r="G647">
        <v>6.46</v>
      </c>
      <c r="H647">
        <f t="shared" si="40"/>
        <v>-0.32330687105284001</v>
      </c>
      <c r="I647">
        <f t="shared" si="41"/>
        <v>5.0580116626121017E-2</v>
      </c>
      <c r="K647">
        <v>646</v>
      </c>
      <c r="L647">
        <v>6.46</v>
      </c>
      <c r="M647">
        <f t="shared" si="42"/>
        <v>0.29888690628917469</v>
      </c>
      <c r="N647">
        <f t="shared" si="43"/>
        <v>-4.5735595665556267E-2</v>
      </c>
    </row>
    <row r="648" spans="6:14" x14ac:dyDescent="0.4">
      <c r="F648">
        <v>647</v>
      </c>
      <c r="G648">
        <v>6.47</v>
      </c>
      <c r="H648">
        <f t="shared" si="40"/>
        <v>-0.32280187758711631</v>
      </c>
      <c r="I648">
        <f t="shared" si="41"/>
        <v>5.0418976993534204E-2</v>
      </c>
      <c r="K648">
        <v>647</v>
      </c>
      <c r="L648">
        <v>6.47</v>
      </c>
      <c r="M648">
        <f t="shared" si="42"/>
        <v>0.29843023369798649</v>
      </c>
      <c r="N648">
        <f t="shared" si="43"/>
        <v>-4.559921277117357E-2</v>
      </c>
    </row>
    <row r="649" spans="6:14" x14ac:dyDescent="0.4">
      <c r="F649">
        <v>648</v>
      </c>
      <c r="G649">
        <v>6.48</v>
      </c>
      <c r="H649">
        <f t="shared" si="40"/>
        <v>-0.3222984915129693</v>
      </c>
      <c r="I649">
        <f t="shared" si="41"/>
        <v>5.0258635517129675E-2</v>
      </c>
      <c r="K649">
        <v>648</v>
      </c>
      <c r="L649">
        <v>6.48</v>
      </c>
      <c r="M649">
        <f t="shared" si="42"/>
        <v>0.2979749220337512</v>
      </c>
      <c r="N649">
        <f t="shared" si="43"/>
        <v>-4.5463408799696965E-2</v>
      </c>
    </row>
    <row r="650" spans="6:14" x14ac:dyDescent="0.4">
      <c r="F650">
        <v>649</v>
      </c>
      <c r="G650">
        <v>6.49</v>
      </c>
      <c r="H650">
        <f t="shared" si="40"/>
        <v>-0.3217967048767737</v>
      </c>
      <c r="I650">
        <f t="shared" si="41"/>
        <v>5.0099086635619863E-2</v>
      </c>
      <c r="K650">
        <v>649</v>
      </c>
      <c r="L650">
        <v>6.49</v>
      </c>
      <c r="M650">
        <f t="shared" si="42"/>
        <v>0.29752096552199253</v>
      </c>
      <c r="N650">
        <f t="shared" si="43"/>
        <v>-4.5328180807858574E-2</v>
      </c>
    </row>
    <row r="651" spans="6:14" x14ac:dyDescent="0.4">
      <c r="F651">
        <v>650</v>
      </c>
      <c r="G651">
        <v>6.5</v>
      </c>
      <c r="H651">
        <f t="shared" si="40"/>
        <v>-0.32129650978025692</v>
      </c>
      <c r="I651">
        <f t="shared" si="41"/>
        <v>4.9940324839313162E-2</v>
      </c>
      <c r="K651">
        <v>650</v>
      </c>
      <c r="L651">
        <v>6.5</v>
      </c>
      <c r="M651">
        <f t="shared" si="42"/>
        <v>0.29706835841759405</v>
      </c>
      <c r="N651">
        <f t="shared" si="43"/>
        <v>-4.5193525866916572E-2</v>
      </c>
    </row>
    <row r="652" spans="6:14" x14ac:dyDescent="0.4">
      <c r="F652">
        <v>651</v>
      </c>
      <c r="G652">
        <v>6.51</v>
      </c>
      <c r="H652">
        <f t="shared" si="40"/>
        <v>-0.32079789837998746</v>
      </c>
      <c r="I652">
        <f t="shared" si="41"/>
        <v>4.978234466951998E-2</v>
      </c>
      <c r="K652">
        <v>651</v>
      </c>
      <c r="L652">
        <v>6.51</v>
      </c>
      <c r="M652">
        <f t="shared" si="42"/>
        <v>0.29661709500465422</v>
      </c>
      <c r="N652">
        <f t="shared" si="43"/>
        <v>-4.5059441062615238E-2</v>
      </c>
    </row>
    <row r="653" spans="6:14" x14ac:dyDescent="0.4">
      <c r="F653">
        <v>652</v>
      </c>
      <c r="G653">
        <v>6.52</v>
      </c>
      <c r="H653">
        <f t="shared" si="40"/>
        <v>-0.32030086288686654</v>
      </c>
      <c r="I653">
        <f t="shared" si="41"/>
        <v>4.962514071798093E-2</v>
      </c>
      <c r="K653">
        <v>652</v>
      </c>
      <c r="L653">
        <v>6.52</v>
      </c>
      <c r="M653">
        <f t="shared" si="42"/>
        <v>0.29616716959634176</v>
      </c>
      <c r="N653">
        <f t="shared" si="43"/>
        <v>-4.4925923495199929E-2</v>
      </c>
    </row>
    <row r="654" spans="6:14" x14ac:dyDescent="0.4">
      <c r="F654">
        <v>653</v>
      </c>
      <c r="G654">
        <v>6.53</v>
      </c>
      <c r="H654">
        <f t="shared" si="40"/>
        <v>-0.31980539556562781</v>
      </c>
      <c r="I654">
        <f t="shared" si="41"/>
        <v>4.9468707626245077E-2</v>
      </c>
      <c r="K654">
        <v>653</v>
      </c>
      <c r="L654">
        <v>6.53</v>
      </c>
      <c r="M654">
        <f t="shared" si="42"/>
        <v>0.2957185765347502</v>
      </c>
      <c r="N654">
        <f t="shared" si="43"/>
        <v>-4.4792970279352105E-2</v>
      </c>
    </row>
    <row r="655" spans="6:14" x14ac:dyDescent="0.4">
      <c r="F655">
        <v>654</v>
      </c>
      <c r="G655">
        <v>6.54</v>
      </c>
      <c r="H655">
        <f t="shared" si="40"/>
        <v>-0.31931148873434162</v>
      </c>
      <c r="I655">
        <f t="shared" si="41"/>
        <v>4.9313040085084352E-2</v>
      </c>
      <c r="K655">
        <v>654</v>
      </c>
      <c r="L655">
        <v>6.54</v>
      </c>
      <c r="M655">
        <f t="shared" si="42"/>
        <v>0.2952713101907547</v>
      </c>
      <c r="N655">
        <f t="shared" si="43"/>
        <v>-4.4660578544179326E-2</v>
      </c>
    </row>
    <row r="656" spans="6:14" x14ac:dyDescent="0.4">
      <c r="F656">
        <v>655</v>
      </c>
      <c r="G656">
        <v>6.55</v>
      </c>
      <c r="H656">
        <f t="shared" si="40"/>
        <v>-0.31881913476392615</v>
      </c>
      <c r="I656">
        <f t="shared" si="41"/>
        <v>4.9158132833938488E-2</v>
      </c>
      <c r="K656">
        <v>655</v>
      </c>
      <c r="L656">
        <v>6.55</v>
      </c>
      <c r="M656">
        <f t="shared" si="42"/>
        <v>0.29482536496386663</v>
      </c>
      <c r="N656">
        <f t="shared" si="43"/>
        <v>-4.4528745433179258E-2</v>
      </c>
    </row>
    <row r="657" spans="6:14" x14ac:dyDescent="0.4">
      <c r="F657">
        <v>656</v>
      </c>
      <c r="G657">
        <v>6.56</v>
      </c>
      <c r="H657">
        <f t="shared" si="40"/>
        <v>-0.31832832607766287</v>
      </c>
      <c r="I657">
        <f t="shared" si="41"/>
        <v>4.9003980660354808E-2</v>
      </c>
      <c r="K657">
        <v>656</v>
      </c>
      <c r="L657">
        <v>6.56</v>
      </c>
      <c r="M657">
        <f t="shared" si="42"/>
        <v>0.29438073528209113</v>
      </c>
      <c r="N657">
        <f t="shared" si="43"/>
        <v>-4.4397468104211496E-2</v>
      </c>
    </row>
    <row r="658" spans="6:14" x14ac:dyDescent="0.4">
      <c r="F658">
        <v>657</v>
      </c>
      <c r="G658">
        <v>6.57</v>
      </c>
      <c r="H658">
        <f t="shared" si="40"/>
        <v>-0.31783905515071903</v>
      </c>
      <c r="I658">
        <f t="shared" si="41"/>
        <v>4.8850578399363666E-2</v>
      </c>
      <c r="K658">
        <v>657</v>
      </c>
      <c r="L658">
        <v>6.57</v>
      </c>
      <c r="M658">
        <f t="shared" si="42"/>
        <v>0.29393741560178238</v>
      </c>
      <c r="N658">
        <f t="shared" si="43"/>
        <v>-4.4266743729486448E-2</v>
      </c>
    </row>
    <row r="659" spans="6:14" x14ac:dyDescent="0.4">
      <c r="F659">
        <v>658</v>
      </c>
      <c r="G659">
        <v>6.58</v>
      </c>
      <c r="H659">
        <f t="shared" si="40"/>
        <v>-0.31735131450967557</v>
      </c>
      <c r="I659">
        <f t="shared" si="41"/>
        <v>4.8697920933008995E-2</v>
      </c>
      <c r="K659">
        <v>658</v>
      </c>
      <c r="L659">
        <v>6.58</v>
      </c>
      <c r="M659">
        <f t="shared" si="42"/>
        <v>0.29349540040750138</v>
      </c>
      <c r="N659">
        <f t="shared" si="43"/>
        <v>-4.4136569495493549E-2</v>
      </c>
    </row>
    <row r="660" spans="6:14" x14ac:dyDescent="0.4">
      <c r="F660">
        <v>659</v>
      </c>
      <c r="G660">
        <v>6.59</v>
      </c>
      <c r="H660">
        <f t="shared" si="40"/>
        <v>-0.31686509673205887</v>
      </c>
      <c r="I660">
        <f t="shared" si="41"/>
        <v>4.8546003189762689E-2</v>
      </c>
      <c r="K660">
        <v>659</v>
      </c>
      <c r="L660">
        <v>6.59</v>
      </c>
      <c r="M660">
        <f t="shared" si="42"/>
        <v>0.29305468421187253</v>
      </c>
      <c r="N660">
        <f t="shared" si="43"/>
        <v>-4.400694260301246E-2</v>
      </c>
    </row>
    <row r="661" spans="6:14" x14ac:dyDescent="0.4">
      <c r="F661">
        <v>660</v>
      </c>
      <c r="G661">
        <v>6.6</v>
      </c>
      <c r="H661">
        <f t="shared" si="40"/>
        <v>-0.31638039444588034</v>
      </c>
      <c r="I661">
        <f t="shared" si="41"/>
        <v>4.8394820143972665E-2</v>
      </c>
      <c r="K661">
        <v>660</v>
      </c>
      <c r="L661">
        <v>6.6</v>
      </c>
      <c r="M661">
        <f t="shared" si="42"/>
        <v>0.29261526155544115</v>
      </c>
      <c r="N661">
        <f t="shared" si="43"/>
        <v>-4.3877860267034871E-2</v>
      </c>
    </row>
    <row r="662" spans="6:14" x14ac:dyDescent="0.4">
      <c r="F662">
        <v>661</v>
      </c>
      <c r="G662">
        <v>6.61</v>
      </c>
      <c r="H662">
        <f t="shared" si="40"/>
        <v>-0.3158972003291794</v>
      </c>
      <c r="I662">
        <f t="shared" si="41"/>
        <v>4.8244366815385346E-2</v>
      </c>
      <c r="K662">
        <v>661</v>
      </c>
      <c r="L662">
        <v>6.61</v>
      </c>
      <c r="M662">
        <f t="shared" si="42"/>
        <v>0.29217712700653181</v>
      </c>
      <c r="N662">
        <f t="shared" si="43"/>
        <v>-4.3749319716758869E-2</v>
      </c>
    </row>
    <row r="663" spans="6:14" x14ac:dyDescent="0.4">
      <c r="F663">
        <v>662</v>
      </c>
      <c r="G663">
        <v>6.62</v>
      </c>
      <c r="H663">
        <f t="shared" si="40"/>
        <v>-0.31541550710957261</v>
      </c>
      <c r="I663">
        <f t="shared" si="41"/>
        <v>4.8094638268573658E-2</v>
      </c>
      <c r="K663">
        <v>662</v>
      </c>
      <c r="L663">
        <v>6.62</v>
      </c>
      <c r="M663">
        <f t="shared" si="42"/>
        <v>0.29174027516110596</v>
      </c>
      <c r="N663">
        <f t="shared" si="43"/>
        <v>-4.3621318195558964E-2</v>
      </c>
    </row>
    <row r="664" spans="6:14" x14ac:dyDescent="0.4">
      <c r="F664">
        <v>663</v>
      </c>
      <c r="G664">
        <v>6.63</v>
      </c>
      <c r="H664">
        <f t="shared" si="40"/>
        <v>-0.31493530756380794</v>
      </c>
      <c r="I664">
        <f t="shared" si="41"/>
        <v>4.7945629612434669E-2</v>
      </c>
      <c r="K664">
        <v>663</v>
      </c>
      <c r="L664">
        <v>6.63</v>
      </c>
      <c r="M664">
        <f t="shared" si="42"/>
        <v>0.29130470064262065</v>
      </c>
      <c r="N664">
        <f t="shared" si="43"/>
        <v>-4.3493852960933374E-2</v>
      </c>
    </row>
    <row r="665" spans="6:14" x14ac:dyDescent="0.4">
      <c r="F665">
        <v>664</v>
      </c>
      <c r="G665">
        <v>6.64</v>
      </c>
      <c r="H665">
        <f t="shared" si="40"/>
        <v>-0.31445659451732394</v>
      </c>
      <c r="I665">
        <f t="shared" si="41"/>
        <v>4.7797335999718034E-2</v>
      </c>
      <c r="K665">
        <v>664</v>
      </c>
      <c r="L665">
        <v>6.64</v>
      </c>
      <c r="M665">
        <f t="shared" si="42"/>
        <v>0.29087039810188731</v>
      </c>
      <c r="N665">
        <f t="shared" si="43"/>
        <v>-4.3366921284467397E-2</v>
      </c>
    </row>
    <row r="666" spans="6:14" x14ac:dyDescent="0.4">
      <c r="F666">
        <v>665</v>
      </c>
      <c r="G666">
        <v>6.65</v>
      </c>
      <c r="H666">
        <f t="shared" si="40"/>
        <v>-0.31397936084381356</v>
      </c>
      <c r="I666">
        <f t="shared" si="41"/>
        <v>4.7649752626481863E-2</v>
      </c>
      <c r="K666">
        <v>665</v>
      </c>
      <c r="L666">
        <v>6.65</v>
      </c>
      <c r="M666">
        <f t="shared" si="42"/>
        <v>0.29043736221693128</v>
      </c>
      <c r="N666">
        <f t="shared" si="43"/>
        <v>-4.3240520451797271E-2</v>
      </c>
    </row>
    <row r="667" spans="6:14" x14ac:dyDescent="0.4">
      <c r="F667">
        <v>666</v>
      </c>
      <c r="G667">
        <v>6.66</v>
      </c>
      <c r="H667">
        <f t="shared" si="40"/>
        <v>-0.31350359946479428</v>
      </c>
      <c r="I667">
        <f t="shared" si="41"/>
        <v>4.7502874731620751E-2</v>
      </c>
      <c r="K667">
        <v>666</v>
      </c>
      <c r="L667">
        <v>6.66</v>
      </c>
      <c r="M667">
        <f t="shared" si="42"/>
        <v>0.29000558769285134</v>
      </c>
      <c r="N667">
        <f t="shared" si="43"/>
        <v>-4.3114647762588582E-2</v>
      </c>
    </row>
    <row r="668" spans="6:14" x14ac:dyDescent="0.4">
      <c r="F668">
        <v>667</v>
      </c>
      <c r="G668">
        <v>6.67</v>
      </c>
      <c r="H668">
        <f t="shared" si="40"/>
        <v>-0.31302930334918116</v>
      </c>
      <c r="I668">
        <f t="shared" si="41"/>
        <v>4.7356697596380067E-2</v>
      </c>
      <c r="K668">
        <v>667</v>
      </c>
      <c r="L668">
        <v>6.67</v>
      </c>
      <c r="M668">
        <f t="shared" si="42"/>
        <v>0.28957506926167953</v>
      </c>
      <c r="N668">
        <f t="shared" si="43"/>
        <v>-4.2989300530450275E-2</v>
      </c>
    </row>
    <row r="669" spans="6:14" x14ac:dyDescent="0.4">
      <c r="F669">
        <v>668</v>
      </c>
      <c r="G669">
        <v>6.68</v>
      </c>
      <c r="H669">
        <f t="shared" si="40"/>
        <v>-0.3125564655128667</v>
      </c>
      <c r="I669">
        <f t="shared" si="41"/>
        <v>4.7211216543859312E-2</v>
      </c>
      <c r="K669">
        <v>668</v>
      </c>
      <c r="L669">
        <v>6.68</v>
      </c>
      <c r="M669">
        <f t="shared" si="42"/>
        <v>0.28914580168224235</v>
      </c>
      <c r="N669">
        <f t="shared" si="43"/>
        <v>-4.2864476082950638E-2</v>
      </c>
    </row>
    <row r="670" spans="6:14" x14ac:dyDescent="0.4">
      <c r="F670">
        <v>669</v>
      </c>
      <c r="G670">
        <v>6.69</v>
      </c>
      <c r="H670">
        <f t="shared" si="40"/>
        <v>-0.31208507901830396</v>
      </c>
      <c r="I670">
        <f t="shared" si="41"/>
        <v>4.7066426938573457E-2</v>
      </c>
      <c r="K670">
        <v>669</v>
      </c>
      <c r="L670">
        <v>6.69</v>
      </c>
      <c r="M670">
        <f t="shared" si="42"/>
        <v>0.2887177797400205</v>
      </c>
      <c r="N670">
        <f t="shared" si="43"/>
        <v>-4.2740171761561765E-2</v>
      </c>
    </row>
    <row r="671" spans="6:14" x14ac:dyDescent="0.4">
      <c r="F671">
        <v>670</v>
      </c>
      <c r="G671">
        <v>6.7</v>
      </c>
      <c r="H671">
        <f t="shared" si="40"/>
        <v>-0.31161513697409521</v>
      </c>
      <c r="I671">
        <f t="shared" si="41"/>
        <v>4.6922324185944997E-2</v>
      </c>
      <c r="K671">
        <v>670</v>
      </c>
      <c r="L671">
        <v>6.7</v>
      </c>
      <c r="M671">
        <f t="shared" si="42"/>
        <v>0.2882909982470111</v>
      </c>
      <c r="N671">
        <f t="shared" si="43"/>
        <v>-4.2616384921571403E-2</v>
      </c>
    </row>
    <row r="672" spans="6:14" x14ac:dyDescent="0.4">
      <c r="F672">
        <v>671</v>
      </c>
      <c r="G672">
        <v>6.71</v>
      </c>
      <c r="H672">
        <f t="shared" si="40"/>
        <v>-0.31114663253458508</v>
      </c>
      <c r="I672">
        <f t="shared" si="41"/>
        <v>4.6778903731882093E-2</v>
      </c>
      <c r="K672">
        <v>671</v>
      </c>
      <c r="L672">
        <v>6.71</v>
      </c>
      <c r="M672">
        <f t="shared" si="42"/>
        <v>0.28786545204158909</v>
      </c>
      <c r="N672">
        <f t="shared" si="43"/>
        <v>-4.2493112932108022E-2</v>
      </c>
    </row>
    <row r="673" spans="6:14" x14ac:dyDescent="0.4">
      <c r="F673">
        <v>672</v>
      </c>
      <c r="G673">
        <v>6.72</v>
      </c>
      <c r="H673">
        <f t="shared" si="40"/>
        <v>-0.31067955889945759</v>
      </c>
      <c r="I673">
        <f t="shared" si="41"/>
        <v>4.6636161062315086E-2</v>
      </c>
      <c r="K673">
        <v>672</v>
      </c>
      <c r="L673">
        <v>6.72</v>
      </c>
      <c r="M673">
        <f t="shared" si="42"/>
        <v>0.28744113598836896</v>
      </c>
      <c r="N673">
        <f t="shared" si="43"/>
        <v>-4.2370353176048446E-2</v>
      </c>
    </row>
    <row r="674" spans="6:14" x14ac:dyDescent="0.4">
      <c r="F674">
        <v>673</v>
      </c>
      <c r="G674">
        <v>6.73</v>
      </c>
      <c r="H674">
        <f t="shared" si="40"/>
        <v>-0.31021390931333875</v>
      </c>
      <c r="I674">
        <f t="shared" si="41"/>
        <v>4.6494091702716268E-2</v>
      </c>
      <c r="K674">
        <v>673</v>
      </c>
      <c r="L674">
        <v>6.73</v>
      </c>
      <c r="M674">
        <f t="shared" si="42"/>
        <v>0.2870180449780681</v>
      </c>
      <c r="N674">
        <f t="shared" si="43"/>
        <v>-4.224810304999007E-2</v>
      </c>
    </row>
    <row r="675" spans="6:14" x14ac:dyDescent="0.4">
      <c r="F675">
        <v>674</v>
      </c>
      <c r="G675">
        <v>6.74</v>
      </c>
      <c r="H675">
        <f t="shared" si="40"/>
        <v>-0.30974967706540324</v>
      </c>
      <c r="I675">
        <f t="shared" si="41"/>
        <v>4.6352691217700234E-2</v>
      </c>
      <c r="K675">
        <v>674</v>
      </c>
      <c r="L675">
        <v>6.74</v>
      </c>
      <c r="M675">
        <f t="shared" si="42"/>
        <v>0.28659617392736914</v>
      </c>
      <c r="N675">
        <f t="shared" si="43"/>
        <v>-4.2126359964226652E-2</v>
      </c>
    </row>
    <row r="676" spans="6:14" x14ac:dyDescent="0.4">
      <c r="F676">
        <v>675</v>
      </c>
      <c r="G676">
        <v>6.75</v>
      </c>
      <c r="H676">
        <f t="shared" si="40"/>
        <v>-0.30928685548898477</v>
      </c>
      <c r="I676">
        <f t="shared" si="41"/>
        <v>4.621195521058262E-2</v>
      </c>
      <c r="K676">
        <v>675</v>
      </c>
      <c r="L676">
        <v>6.75</v>
      </c>
      <c r="M676">
        <f t="shared" si="42"/>
        <v>0.28617551777878358</v>
      </c>
      <c r="N676">
        <f t="shared" si="43"/>
        <v>-4.2005121342662328E-2</v>
      </c>
    </row>
    <row r="677" spans="6:14" x14ac:dyDescent="0.4">
      <c r="F677">
        <v>676</v>
      </c>
      <c r="G677">
        <v>6.76</v>
      </c>
      <c r="H677">
        <f t="shared" si="40"/>
        <v>-0.30882543796119161</v>
      </c>
      <c r="I677">
        <f t="shared" si="41"/>
        <v>4.6071879322929651E-2</v>
      </c>
      <c r="K677">
        <v>676</v>
      </c>
      <c r="L677">
        <v>6.76</v>
      </c>
      <c r="M677">
        <f t="shared" si="42"/>
        <v>0.28575607150051591</v>
      </c>
      <c r="N677">
        <f t="shared" si="43"/>
        <v>-4.1884384622798761E-2</v>
      </c>
    </row>
    <row r="678" spans="6:14" x14ac:dyDescent="0.4">
      <c r="F678">
        <v>677</v>
      </c>
      <c r="G678">
        <v>6.77</v>
      </c>
      <c r="H678">
        <f t="shared" si="40"/>
        <v>-0.3083654179025262</v>
      </c>
      <c r="I678">
        <f t="shared" si="41"/>
        <v>4.5932459234156502E-2</v>
      </c>
      <c r="K678">
        <v>677</v>
      </c>
      <c r="L678">
        <v>6.77</v>
      </c>
      <c r="M678">
        <f t="shared" si="42"/>
        <v>0.28533783008632763</v>
      </c>
      <c r="N678">
        <f t="shared" si="43"/>
        <v>-4.1764147255678598E-2</v>
      </c>
    </row>
    <row r="679" spans="6:14" x14ac:dyDescent="0.4">
      <c r="F679">
        <v>678</v>
      </c>
      <c r="G679">
        <v>6.78</v>
      </c>
      <c r="H679">
        <f t="shared" si="40"/>
        <v>-0.30790678877650846</v>
      </c>
      <c r="I679">
        <f t="shared" si="41"/>
        <v>4.579369066109068E-2</v>
      </c>
      <c r="K679">
        <v>678</v>
      </c>
      <c r="L679">
        <v>6.78</v>
      </c>
      <c r="M679">
        <f t="shared" si="42"/>
        <v>0.28492078855540232</v>
      </c>
      <c r="N679">
        <f t="shared" si="43"/>
        <v>-4.1644406705844829E-2</v>
      </c>
    </row>
    <row r="680" spans="6:14" x14ac:dyDescent="0.4">
      <c r="F680">
        <v>679</v>
      </c>
      <c r="G680">
        <v>6.79</v>
      </c>
      <c r="H680">
        <f t="shared" si="40"/>
        <v>-0.30744954408930436</v>
      </c>
      <c r="I680">
        <f t="shared" si="41"/>
        <v>4.5655569357575948E-2</v>
      </c>
      <c r="K680">
        <v>679</v>
      </c>
      <c r="L680">
        <v>6.79</v>
      </c>
      <c r="M680">
        <f t="shared" si="42"/>
        <v>0.28450494195221071</v>
      </c>
      <c r="N680">
        <f t="shared" si="43"/>
        <v>-4.152516045126764E-2</v>
      </c>
    </row>
    <row r="681" spans="6:14" x14ac:dyDescent="0.4">
      <c r="F681">
        <v>680</v>
      </c>
      <c r="G681">
        <v>6.8</v>
      </c>
      <c r="H681">
        <f t="shared" si="40"/>
        <v>-0.30699367738935696</v>
      </c>
      <c r="I681">
        <f t="shared" si="41"/>
        <v>4.551809111406166E-2</v>
      </c>
      <c r="K681">
        <v>680</v>
      </c>
      <c r="L681">
        <v>6.8</v>
      </c>
      <c r="M681">
        <f t="shared" si="42"/>
        <v>0.28409028534637698</v>
      </c>
      <c r="N681">
        <f t="shared" si="43"/>
        <v>-4.1406405983333332E-2</v>
      </c>
    </row>
    <row r="682" spans="6:14" x14ac:dyDescent="0.4">
      <c r="F682">
        <v>681</v>
      </c>
      <c r="G682">
        <v>6.81</v>
      </c>
      <c r="H682">
        <f t="shared" si="40"/>
        <v>-0.30653918226702315</v>
      </c>
      <c r="I682">
        <f t="shared" si="41"/>
        <v>4.5381251757194492E-2</v>
      </c>
      <c r="K682">
        <v>681</v>
      </c>
      <c r="L682">
        <v>6.81</v>
      </c>
      <c r="M682">
        <f t="shared" si="42"/>
        <v>0.28367681383254406</v>
      </c>
      <c r="N682">
        <f t="shared" si="43"/>
        <v>-4.1288140806782385E-2</v>
      </c>
    </row>
    <row r="683" spans="6:14" x14ac:dyDescent="0.4">
      <c r="F683">
        <v>682</v>
      </c>
      <c r="G683">
        <v>6.82</v>
      </c>
      <c r="H683">
        <f t="shared" si="40"/>
        <v>-0.30608605235421305</v>
      </c>
      <c r="I683">
        <f t="shared" si="41"/>
        <v>4.5245047149440949E-2</v>
      </c>
      <c r="K683">
        <v>682</v>
      </c>
      <c r="L683">
        <v>6.82</v>
      </c>
      <c r="M683">
        <f t="shared" si="42"/>
        <v>0.28326452253024131</v>
      </c>
      <c r="N683">
        <f t="shared" si="43"/>
        <v>-4.1170362439637169E-2</v>
      </c>
    </row>
    <row r="684" spans="6:14" x14ac:dyDescent="0.4">
      <c r="F684">
        <v>683</v>
      </c>
      <c r="G684">
        <v>6.83</v>
      </c>
      <c r="H684">
        <f t="shared" si="40"/>
        <v>-0.30563428132403431</v>
      </c>
      <c r="I684">
        <f t="shared" si="41"/>
        <v>4.5109473188657399E-2</v>
      </c>
      <c r="K684">
        <v>683</v>
      </c>
      <c r="L684">
        <v>6.83</v>
      </c>
      <c r="M684">
        <f t="shared" si="42"/>
        <v>0.2828534065837513</v>
      </c>
      <c r="N684">
        <f t="shared" si="43"/>
        <v>-4.105306841318633E-2</v>
      </c>
    </row>
    <row r="685" spans="6:14" x14ac:dyDescent="0.4">
      <c r="F685">
        <v>684</v>
      </c>
      <c r="G685">
        <v>6.84</v>
      </c>
      <c r="H685">
        <f t="shared" si="40"/>
        <v>-0.30518386289043992</v>
      </c>
      <c r="I685">
        <f t="shared" si="41"/>
        <v>4.4974525807754254E-2</v>
      </c>
      <c r="K685">
        <v>684</v>
      </c>
      <c r="L685">
        <v>6.84</v>
      </c>
      <c r="M685">
        <f t="shared" si="42"/>
        <v>0.2824434611619776</v>
      </c>
      <c r="N685">
        <f t="shared" si="43"/>
        <v>-4.0936256271926527E-2</v>
      </c>
    </row>
    <row r="686" spans="6:14" x14ac:dyDescent="0.4">
      <c r="F686">
        <v>685</v>
      </c>
      <c r="G686">
        <v>6.85</v>
      </c>
      <c r="H686">
        <f t="shared" si="40"/>
        <v>-0.30473479080787924</v>
      </c>
      <c r="I686">
        <f t="shared" si="41"/>
        <v>4.484020097429605E-2</v>
      </c>
      <c r="K686">
        <v>685</v>
      </c>
      <c r="L686">
        <v>6.85</v>
      </c>
      <c r="M686">
        <f t="shared" si="42"/>
        <v>0.28203468145831279</v>
      </c>
      <c r="N686">
        <f t="shared" si="43"/>
        <v>-4.0819923573511441E-2</v>
      </c>
    </row>
    <row r="687" spans="6:14" x14ac:dyDescent="0.4">
      <c r="F687">
        <v>686</v>
      </c>
      <c r="G687">
        <v>6.86</v>
      </c>
      <c r="H687">
        <f t="shared" si="40"/>
        <v>-0.30428705887095397</v>
      </c>
      <c r="I687">
        <f t="shared" si="41"/>
        <v>4.47064946901072E-2</v>
      </c>
      <c r="K687">
        <v>686</v>
      </c>
      <c r="L687">
        <v>6.86</v>
      </c>
      <c r="M687">
        <f t="shared" si="42"/>
        <v>0.28162706269050736</v>
      </c>
      <c r="N687">
        <f t="shared" si="43"/>
        <v>-4.0704067888676816E-2</v>
      </c>
    </row>
    <row r="688" spans="6:14" x14ac:dyDescent="0.4">
      <c r="F688">
        <v>687</v>
      </c>
      <c r="G688">
        <v>6.87</v>
      </c>
      <c r="H688">
        <f t="shared" si="40"/>
        <v>-0.30384066091407708</v>
      </c>
      <c r="I688">
        <f t="shared" si="41"/>
        <v>4.457340299092822E-2</v>
      </c>
      <c r="K688">
        <v>687</v>
      </c>
      <c r="L688">
        <v>6.87</v>
      </c>
      <c r="M688">
        <f t="shared" si="42"/>
        <v>0.28122060010053923</v>
      </c>
      <c r="N688">
        <f t="shared" si="43"/>
        <v>-4.0588686801230379E-2</v>
      </c>
    </row>
    <row r="689" spans="6:14" x14ac:dyDescent="0.4">
      <c r="F689">
        <v>688</v>
      </c>
      <c r="G689">
        <v>6.88</v>
      </c>
      <c r="H689">
        <f t="shared" si="40"/>
        <v>-0.30339559081113543</v>
      </c>
      <c r="I689">
        <f t="shared" si="41"/>
        <v>4.4440921946046603E-2</v>
      </c>
      <c r="K689">
        <v>688</v>
      </c>
      <c r="L689">
        <v>6.88</v>
      </c>
      <c r="M689">
        <f t="shared" si="42"/>
        <v>0.28081528895448277</v>
      </c>
      <c r="N689">
        <f t="shared" si="43"/>
        <v>-4.0473777907976988E-2</v>
      </c>
    </row>
    <row r="690" spans="6:14" x14ac:dyDescent="0.4">
      <c r="F690">
        <v>689</v>
      </c>
      <c r="G690">
        <v>6.89</v>
      </c>
      <c r="H690">
        <f t="shared" si="40"/>
        <v>-0.30295184247515616</v>
      </c>
      <c r="I690">
        <f t="shared" si="41"/>
        <v>4.4309047657913415E-2</v>
      </c>
      <c r="K690">
        <v>689</v>
      </c>
      <c r="L690">
        <v>6.89</v>
      </c>
      <c r="M690">
        <f t="shared" si="42"/>
        <v>0.28041112454237971</v>
      </c>
      <c r="N690">
        <f t="shared" si="43"/>
        <v>-4.0359338818662008E-2</v>
      </c>
    </row>
    <row r="691" spans="6:14" x14ac:dyDescent="0.4">
      <c r="F691">
        <v>690</v>
      </c>
      <c r="G691">
        <v>6.9</v>
      </c>
      <c r="H691">
        <f t="shared" si="40"/>
        <v>-0.30250940985797714</v>
      </c>
      <c r="I691">
        <f t="shared" si="41"/>
        <v>4.4177776261812941E-2</v>
      </c>
      <c r="K691">
        <v>690</v>
      </c>
      <c r="L691">
        <v>6.9</v>
      </c>
      <c r="M691">
        <f t="shared" si="42"/>
        <v>0.28000810217810951</v>
      </c>
      <c r="N691">
        <f t="shared" si="43"/>
        <v>-4.0245367155943471E-2</v>
      </c>
    </row>
    <row r="692" spans="6:14" x14ac:dyDescent="0.4">
      <c r="F692">
        <v>691</v>
      </c>
      <c r="G692">
        <v>6.91</v>
      </c>
      <c r="H692">
        <f t="shared" si="40"/>
        <v>-0.30206828694991988</v>
      </c>
      <c r="I692">
        <f t="shared" si="41"/>
        <v>4.4047103925518964E-2</v>
      </c>
      <c r="K692">
        <v>691</v>
      </c>
      <c r="L692">
        <v>6.91</v>
      </c>
      <c r="M692">
        <f t="shared" si="42"/>
        <v>0.27960621719926082</v>
      </c>
      <c r="N692">
        <f t="shared" si="43"/>
        <v>-4.0131860555318331E-2</v>
      </c>
    </row>
    <row r="693" spans="6:14" x14ac:dyDescent="0.4">
      <c r="F693">
        <v>692</v>
      </c>
      <c r="G693">
        <v>6.92</v>
      </c>
      <c r="H693">
        <f t="shared" si="40"/>
        <v>-0.30162846777946678</v>
      </c>
      <c r="I693">
        <f t="shared" si="41"/>
        <v>4.3917026848917344E-2</v>
      </c>
      <c r="K693">
        <v>692</v>
      </c>
      <c r="L693">
        <v>6.92</v>
      </c>
      <c r="M693">
        <f t="shared" si="42"/>
        <v>0.27920546496700316</v>
      </c>
      <c r="N693">
        <f t="shared" si="43"/>
        <v>-4.0018816665069755E-2</v>
      </c>
    </row>
    <row r="694" spans="6:14" x14ac:dyDescent="0.4">
      <c r="F694">
        <v>693</v>
      </c>
      <c r="G694">
        <v>6.93</v>
      </c>
      <c r="H694">
        <f t="shared" si="40"/>
        <v>-0.30118994641294156</v>
      </c>
      <c r="I694">
        <f t="shared" si="41"/>
        <v>4.3787541263672444E-2</v>
      </c>
      <c r="K694">
        <v>693</v>
      </c>
      <c r="L694">
        <v>6.93</v>
      </c>
      <c r="M694">
        <f t="shared" si="42"/>
        <v>0.27880584086595944</v>
      </c>
      <c r="N694">
        <f t="shared" si="43"/>
        <v>-3.9906233146246493E-2</v>
      </c>
    </row>
    <row r="695" spans="6:14" x14ac:dyDescent="0.4">
      <c r="F695">
        <v>694</v>
      </c>
      <c r="G695">
        <v>6.94</v>
      </c>
      <c r="H695">
        <f t="shared" si="40"/>
        <v>-0.30075271695419331</v>
      </c>
      <c r="I695">
        <f t="shared" si="41"/>
        <v>4.3658643432919024E-2</v>
      </c>
      <c r="K695">
        <v>694</v>
      </c>
      <c r="L695">
        <v>6.94</v>
      </c>
      <c r="M695">
        <f t="shared" si="42"/>
        <v>0.27840734030407821</v>
      </c>
      <c r="N695">
        <f t="shared" si="43"/>
        <v>-3.9794107672557394E-2</v>
      </c>
    </row>
    <row r="696" spans="6:14" x14ac:dyDescent="0.4">
      <c r="F696">
        <v>695</v>
      </c>
      <c r="G696">
        <v>6.95</v>
      </c>
      <c r="H696">
        <f t="shared" si="40"/>
        <v>-0.30031677354428316</v>
      </c>
      <c r="I696">
        <f t="shared" si="41"/>
        <v>4.3530329650890806E-2</v>
      </c>
      <c r="K696">
        <v>695</v>
      </c>
      <c r="L696">
        <v>6.95</v>
      </c>
      <c r="M696">
        <f t="shared" si="42"/>
        <v>0.27800995871250828</v>
      </c>
      <c r="N696">
        <f t="shared" si="43"/>
        <v>-3.9682437930350381E-2</v>
      </c>
    </row>
    <row r="697" spans="6:14" x14ac:dyDescent="0.4">
      <c r="F697">
        <v>696</v>
      </c>
      <c r="G697">
        <v>6.96</v>
      </c>
      <c r="H697">
        <f t="shared" si="40"/>
        <v>-0.29988211036117551</v>
      </c>
      <c r="I697">
        <f t="shared" si="41"/>
        <v>4.3402596242618031E-2</v>
      </c>
      <c r="K697">
        <v>696</v>
      </c>
      <c r="L697">
        <v>6.96</v>
      </c>
      <c r="M697">
        <f t="shared" si="42"/>
        <v>0.27761369154547122</v>
      </c>
      <c r="N697">
        <f t="shared" si="43"/>
        <v>-3.9571221618573696E-2</v>
      </c>
    </row>
    <row r="698" spans="6:14" x14ac:dyDescent="0.4">
      <c r="F698">
        <v>697</v>
      </c>
      <c r="G698">
        <v>6.97</v>
      </c>
      <c r="H698">
        <f t="shared" si="40"/>
        <v>-0.29944872161943081</v>
      </c>
      <c r="I698">
        <f t="shared" si="41"/>
        <v>4.3275439563588258E-2</v>
      </c>
      <c r="K698">
        <v>697</v>
      </c>
      <c r="L698">
        <v>6.97</v>
      </c>
      <c r="M698">
        <f t="shared" si="42"/>
        <v>0.27721853428013682</v>
      </c>
      <c r="N698">
        <f t="shared" si="43"/>
        <v>-3.9460456448688543E-2</v>
      </c>
    </row>
    <row r="699" spans="6:14" x14ac:dyDescent="0.4">
      <c r="F699">
        <v>698</v>
      </c>
      <c r="G699">
        <v>6.98</v>
      </c>
      <c r="H699">
        <f t="shared" si="40"/>
        <v>-0.29901660156990373</v>
      </c>
      <c r="I699">
        <f t="shared" si="41"/>
        <v>4.3148855999427083E-2</v>
      </c>
      <c r="K699">
        <v>698</v>
      </c>
      <c r="L699">
        <v>6.98</v>
      </c>
      <c r="M699">
        <f t="shared" si="42"/>
        <v>0.27682448241649743</v>
      </c>
      <c r="N699">
        <f t="shared" si="43"/>
        <v>-3.9350140144627434E-2</v>
      </c>
    </row>
    <row r="700" spans="6:14" x14ac:dyDescent="0.4">
      <c r="F700">
        <v>699</v>
      </c>
      <c r="G700">
        <v>6.99</v>
      </c>
      <c r="H700">
        <f t="shared" si="40"/>
        <v>-0.29858574449944225</v>
      </c>
      <c r="I700">
        <f t="shared" si="41"/>
        <v>4.3022841965599051E-2</v>
      </c>
      <c r="K700">
        <v>699</v>
      </c>
      <c r="L700">
        <v>6.99</v>
      </c>
      <c r="M700">
        <f t="shared" si="42"/>
        <v>0.27643153147724425</v>
      </c>
      <c r="N700">
        <f t="shared" si="43"/>
        <v>-3.9240270442748311E-2</v>
      </c>
    </row>
    <row r="701" spans="6:14" x14ac:dyDescent="0.4">
      <c r="F701">
        <v>700</v>
      </c>
      <c r="G701">
        <v>7</v>
      </c>
      <c r="H701">
        <f t="shared" si="40"/>
        <v>-0.29815614473059177</v>
      </c>
      <c r="I701">
        <f t="shared" si="41"/>
        <v>4.289739390707184E-2</v>
      </c>
      <c r="K701">
        <v>700</v>
      </c>
      <c r="L701">
        <v>7</v>
      </c>
      <c r="M701">
        <f t="shared" si="42"/>
        <v>0.27603967700764248</v>
      </c>
      <c r="N701">
        <f t="shared" si="43"/>
        <v>-3.9130845091776278E-2</v>
      </c>
    </row>
    <row r="702" spans="6:14" x14ac:dyDescent="0.4">
      <c r="F702">
        <v>701</v>
      </c>
      <c r="G702">
        <v>7.01</v>
      </c>
      <c r="H702">
        <f t="shared" si="40"/>
        <v>-0.29772779662130083</v>
      </c>
      <c r="I702">
        <f t="shared" si="41"/>
        <v>4.2772508298026056E-2</v>
      </c>
      <c r="K702">
        <v>701</v>
      </c>
      <c r="L702">
        <v>7.01</v>
      </c>
      <c r="M702">
        <f t="shared" si="42"/>
        <v>0.27564891457540874</v>
      </c>
      <c r="N702">
        <f t="shared" si="43"/>
        <v>-3.9021861852740203E-2</v>
      </c>
    </row>
    <row r="703" spans="6:14" x14ac:dyDescent="0.4">
      <c r="F703">
        <v>702</v>
      </c>
      <c r="G703">
        <v>7.02</v>
      </c>
      <c r="H703">
        <f t="shared" si="40"/>
        <v>-0.29730069456463126</v>
      </c>
      <c r="I703">
        <f t="shared" si="41"/>
        <v>4.2648181641532071E-2</v>
      </c>
      <c r="K703">
        <v>702</v>
      </c>
      <c r="L703">
        <v>7.02</v>
      </c>
      <c r="M703">
        <f t="shared" si="42"/>
        <v>0.27525923977058769</v>
      </c>
      <c r="N703">
        <f t="shared" si="43"/>
        <v>-3.891331849892786E-2</v>
      </c>
    </row>
    <row r="704" spans="6:14" x14ac:dyDescent="0.4">
      <c r="F704">
        <v>703</v>
      </c>
      <c r="G704">
        <v>7.03</v>
      </c>
      <c r="H704">
        <f t="shared" si="40"/>
        <v>-0.29687483298847017</v>
      </c>
      <c r="I704">
        <f t="shared" si="41"/>
        <v>4.2524410469276366E-2</v>
      </c>
      <c r="K704">
        <v>703</v>
      </c>
      <c r="L704">
        <v>7.03</v>
      </c>
      <c r="M704">
        <f t="shared" si="42"/>
        <v>0.27487064820543017</v>
      </c>
      <c r="N704">
        <f t="shared" si="43"/>
        <v>-3.8805212815819716E-2</v>
      </c>
    </row>
    <row r="705" spans="6:14" x14ac:dyDescent="0.4">
      <c r="F705">
        <v>704</v>
      </c>
      <c r="G705">
        <v>7.04</v>
      </c>
      <c r="H705">
        <f t="shared" si="40"/>
        <v>-0.29645020635524572</v>
      </c>
      <c r="I705">
        <f t="shared" si="41"/>
        <v>4.2401191341252323E-2</v>
      </c>
      <c r="K705">
        <v>704</v>
      </c>
      <c r="L705">
        <v>7.04</v>
      </c>
      <c r="M705">
        <f t="shared" si="42"/>
        <v>0.27448313551427128</v>
      </c>
      <c r="N705">
        <f t="shared" si="43"/>
        <v>-3.8697542601058003E-2</v>
      </c>
    </row>
    <row r="706" spans="6:14" x14ac:dyDescent="0.4">
      <c r="F706">
        <v>705</v>
      </c>
      <c r="G706">
        <v>7.05</v>
      </c>
      <c r="H706">
        <f t="shared" si="40"/>
        <v>-0.29602680916164514</v>
      </c>
      <c r="I706">
        <f t="shared" si="41"/>
        <v>4.2278520845443826E-2</v>
      </c>
      <c r="K706">
        <v>705</v>
      </c>
      <c r="L706">
        <v>7.05</v>
      </c>
      <c r="M706">
        <f t="shared" si="42"/>
        <v>0.27409669735340902</v>
      </c>
      <c r="N706">
        <f t="shared" si="43"/>
        <v>-3.85903056643691E-2</v>
      </c>
    </row>
    <row r="707" spans="6:14" x14ac:dyDescent="0.4">
      <c r="F707">
        <v>706</v>
      </c>
      <c r="G707">
        <v>7.06</v>
      </c>
      <c r="H707">
        <f t="shared" ref="H707:H770" si="44">($C$13/(4*PI()*G707)*$C$18*$C$20+$C$4*EXP(-$C$5*G707/($D$18+$D$20))-$C$10/G707^6-$C$6*$C$7*EXP(-$C$8*(G707-$C$9)^2/(2*$C$6*G707)))</f>
        <v>-0.29560463593833686</v>
      </c>
      <c r="I707">
        <f t="shared" si="41"/>
        <v>4.2156395597566371E-2</v>
      </c>
      <c r="K707">
        <v>706</v>
      </c>
      <c r="L707">
        <v>7.06</v>
      </c>
      <c r="M707">
        <f t="shared" si="42"/>
        <v>0.27371132940098392</v>
      </c>
      <c r="N707">
        <f t="shared" si="43"/>
        <v>-3.8483499827500989E-2</v>
      </c>
    </row>
    <row r="708" spans="6:14" x14ac:dyDescent="0.4">
      <c r="F708">
        <v>707</v>
      </c>
      <c r="G708">
        <v>7.07</v>
      </c>
      <c r="H708">
        <f t="shared" si="44"/>
        <v>-0.2951836812496938</v>
      </c>
      <c r="I708">
        <f t="shared" ref="I708:I771" si="45">(H709-H707)/(G709-G707)</f>
        <v>4.2034812240800551E-2</v>
      </c>
      <c r="K708">
        <v>707</v>
      </c>
      <c r="L708">
        <v>7.07</v>
      </c>
      <c r="M708">
        <f t="shared" ref="M708:M771" si="46">($C$13/(4*PI()*L708)*$C$20*$C$20+$C$4*EXP(-$C$5*L708/($D$20+$D$20))-$C$10/L708^6-$C$6*$C$7*EXP(-$C$8*(L708-$C$9)^2/(2*$C$6*L708)))</f>
        <v>0.27332702735685899</v>
      </c>
      <c r="N708">
        <f t="shared" ref="N708:N771" si="47">(M709-M707)/(L709-L707)</f>
        <v>-3.8377122924201035E-2</v>
      </c>
    </row>
    <row r="709" spans="6:14" x14ac:dyDescent="0.4">
      <c r="F709">
        <v>708</v>
      </c>
      <c r="G709">
        <v>7.08</v>
      </c>
      <c r="H709">
        <f t="shared" si="44"/>
        <v>-0.29476393969352083</v>
      </c>
      <c r="I709">
        <f t="shared" si="45"/>
        <v>4.1913767445448731E-2</v>
      </c>
      <c r="K709">
        <v>708</v>
      </c>
      <c r="L709">
        <v>7.08</v>
      </c>
      <c r="M709">
        <f t="shared" si="46"/>
        <v>0.27294378694249988</v>
      </c>
      <c r="N709">
        <f t="shared" si="47"/>
        <v>-3.8271172800131412E-2</v>
      </c>
    </row>
    <row r="710" spans="6:14" x14ac:dyDescent="0.4">
      <c r="F710">
        <v>709</v>
      </c>
      <c r="G710">
        <v>7.09</v>
      </c>
      <c r="H710">
        <f t="shared" si="44"/>
        <v>-0.29434540590078484</v>
      </c>
      <c r="I710">
        <f t="shared" si="45"/>
        <v>4.1793257908690817E-2</v>
      </c>
      <c r="K710">
        <v>709</v>
      </c>
      <c r="L710">
        <v>7.09</v>
      </c>
      <c r="M710">
        <f t="shared" si="46"/>
        <v>0.27256160390085638</v>
      </c>
      <c r="N710">
        <f t="shared" si="47"/>
        <v>-3.8165647312821939E-2</v>
      </c>
    </row>
    <row r="711" spans="6:14" x14ac:dyDescent="0.4">
      <c r="F711">
        <v>710</v>
      </c>
      <c r="G711">
        <v>7.1</v>
      </c>
      <c r="H711">
        <f t="shared" si="44"/>
        <v>-0.29392807453534703</v>
      </c>
      <c r="I711">
        <f t="shared" si="45"/>
        <v>4.1673280354341959E-2</v>
      </c>
      <c r="K711">
        <v>710</v>
      </c>
      <c r="L711">
        <v>7.1</v>
      </c>
      <c r="M711">
        <f t="shared" si="46"/>
        <v>0.27218047399624345</v>
      </c>
      <c r="N711">
        <f t="shared" si="47"/>
        <v>-3.8060544331613107E-2</v>
      </c>
    </row>
    <row r="712" spans="6:14" x14ac:dyDescent="0.4">
      <c r="F712">
        <v>711</v>
      </c>
      <c r="G712">
        <v>7.11</v>
      </c>
      <c r="H712">
        <f t="shared" si="44"/>
        <v>-0.29351194029369798</v>
      </c>
      <c r="I712">
        <f t="shared" si="45"/>
        <v>4.155383153252494E-2</v>
      </c>
      <c r="K712">
        <v>711</v>
      </c>
      <c r="L712">
        <v>7.11</v>
      </c>
      <c r="M712">
        <f t="shared" si="46"/>
        <v>0.2718003930142241</v>
      </c>
      <c r="N712">
        <f t="shared" si="47"/>
        <v>-3.7955861737617128E-2</v>
      </c>
    </row>
    <row r="713" spans="6:14" x14ac:dyDescent="0.4">
      <c r="F713">
        <v>712</v>
      </c>
      <c r="G713">
        <v>7.12</v>
      </c>
      <c r="H713">
        <f t="shared" si="44"/>
        <v>-0.29309699790469651</v>
      </c>
      <c r="I713">
        <f t="shared" si="45"/>
        <v>4.1434908219415749E-2</v>
      </c>
      <c r="K713">
        <v>712</v>
      </c>
      <c r="L713">
        <v>7.12</v>
      </c>
      <c r="M713">
        <f t="shared" si="46"/>
        <v>0.27142135676149109</v>
      </c>
      <c r="N713">
        <f t="shared" si="47"/>
        <v>-3.7851597423627897E-2</v>
      </c>
    </row>
    <row r="714" spans="6:14" x14ac:dyDescent="0.4">
      <c r="F714">
        <v>713</v>
      </c>
      <c r="G714">
        <v>7.13</v>
      </c>
      <c r="H714">
        <f t="shared" si="44"/>
        <v>-0.29268324212930968</v>
      </c>
      <c r="I714">
        <f t="shared" si="45"/>
        <v>4.1316507217018843E-2</v>
      </c>
      <c r="K714">
        <v>713</v>
      </c>
      <c r="L714">
        <v>7.13</v>
      </c>
      <c r="M714">
        <f t="shared" si="46"/>
        <v>0.27104336106575155</v>
      </c>
      <c r="N714">
        <f t="shared" si="47"/>
        <v>-3.774774929409333E-2</v>
      </c>
    </row>
    <row r="715" spans="6:14" x14ac:dyDescent="0.4">
      <c r="F715">
        <v>714</v>
      </c>
      <c r="G715">
        <v>7.14</v>
      </c>
      <c r="H715">
        <f t="shared" si="44"/>
        <v>-0.29227066776035615</v>
      </c>
      <c r="I715">
        <f t="shared" si="45"/>
        <v>4.1198625352863609E-2</v>
      </c>
      <c r="K715">
        <v>714</v>
      </c>
      <c r="L715">
        <v>7.14</v>
      </c>
      <c r="M715">
        <f t="shared" si="46"/>
        <v>0.27066640177560924</v>
      </c>
      <c r="N715">
        <f t="shared" si="47"/>
        <v>-3.7644315265058202E-2</v>
      </c>
    </row>
    <row r="716" spans="6:14" x14ac:dyDescent="0.4">
      <c r="F716">
        <v>715</v>
      </c>
      <c r="G716">
        <v>7.15</v>
      </c>
      <c r="H716">
        <f t="shared" si="44"/>
        <v>-0.29185926962225239</v>
      </c>
      <c r="I716">
        <f t="shared" si="45"/>
        <v>4.1081259479748992E-2</v>
      </c>
      <c r="K716">
        <v>715</v>
      </c>
      <c r="L716">
        <v>7.15</v>
      </c>
      <c r="M716">
        <f t="shared" si="46"/>
        <v>0.27029047476045037</v>
      </c>
      <c r="N716">
        <f t="shared" si="47"/>
        <v>-3.7541293264072538E-2</v>
      </c>
    </row>
    <row r="717" spans="6:14" x14ac:dyDescent="0.4">
      <c r="F717">
        <v>716</v>
      </c>
      <c r="G717">
        <v>7.16</v>
      </c>
      <c r="H717">
        <f t="shared" si="44"/>
        <v>-0.29144904257076115</v>
      </c>
      <c r="I717">
        <f t="shared" si="45"/>
        <v>4.0964406475508572E-2</v>
      </c>
      <c r="K717">
        <v>716</v>
      </c>
      <c r="L717">
        <v>7.16</v>
      </c>
      <c r="M717">
        <f t="shared" si="46"/>
        <v>0.26991557591032778</v>
      </c>
      <c r="N717">
        <f t="shared" si="47"/>
        <v>-3.743868123020435E-2</v>
      </c>
    </row>
    <row r="718" spans="6:14" x14ac:dyDescent="0.4">
      <c r="F718">
        <v>717</v>
      </c>
      <c r="G718">
        <v>7.17</v>
      </c>
      <c r="H718">
        <f t="shared" si="44"/>
        <v>-0.29103998149274224</v>
      </c>
      <c r="I718">
        <f t="shared" si="45"/>
        <v>4.0848063242763556E-2</v>
      </c>
      <c r="K718">
        <v>717</v>
      </c>
      <c r="L718">
        <v>7.17</v>
      </c>
      <c r="M718">
        <f t="shared" si="46"/>
        <v>0.2695417011358463</v>
      </c>
      <c r="N718">
        <f t="shared" si="47"/>
        <v>-3.7336477113920317E-2</v>
      </c>
    </row>
    <row r="719" spans="6:14" x14ac:dyDescent="0.4">
      <c r="F719">
        <v>718</v>
      </c>
      <c r="G719">
        <v>7.18</v>
      </c>
      <c r="H719">
        <f t="shared" si="44"/>
        <v>-0.2906320813059059</v>
      </c>
      <c r="I719">
        <f t="shared" si="45"/>
        <v>4.0732226708633135E-2</v>
      </c>
      <c r="K719">
        <v>718</v>
      </c>
      <c r="L719">
        <v>7.18</v>
      </c>
      <c r="M719">
        <f t="shared" si="46"/>
        <v>0.26916884636804939</v>
      </c>
      <c r="N719">
        <f t="shared" si="47"/>
        <v>-3.7234678877039712E-2</v>
      </c>
    </row>
    <row r="720" spans="6:14" x14ac:dyDescent="0.4">
      <c r="F720">
        <v>719</v>
      </c>
      <c r="G720">
        <v>7.19</v>
      </c>
      <c r="H720">
        <f t="shared" si="44"/>
        <v>-0.29022533695856956</v>
      </c>
      <c r="I720">
        <f t="shared" si="45"/>
        <v>4.0616893824509566E-2</v>
      </c>
      <c r="K720">
        <v>719</v>
      </c>
      <c r="L720">
        <v>7.19</v>
      </c>
      <c r="M720">
        <f t="shared" si="46"/>
        <v>0.26879700755830549</v>
      </c>
      <c r="N720">
        <f t="shared" si="47"/>
        <v>-3.7133284492712165E-2</v>
      </c>
    </row>
    <row r="721" spans="6:14" x14ac:dyDescent="0.4">
      <c r="F721">
        <v>720</v>
      </c>
      <c r="G721">
        <v>7.2</v>
      </c>
      <c r="H721">
        <f t="shared" si="44"/>
        <v>-0.28981974342941569</v>
      </c>
      <c r="I721">
        <f t="shared" si="45"/>
        <v>4.0502061565867747E-2</v>
      </c>
      <c r="K721">
        <v>720</v>
      </c>
      <c r="L721">
        <v>7.2</v>
      </c>
      <c r="M721">
        <f t="shared" si="46"/>
        <v>0.26842618067819513</v>
      </c>
      <c r="N721">
        <f t="shared" si="47"/>
        <v>-3.7032291945347198E-2</v>
      </c>
    </row>
    <row r="722" spans="6:14" x14ac:dyDescent="0.4">
      <c r="F722">
        <v>721</v>
      </c>
      <c r="G722">
        <v>7.21</v>
      </c>
      <c r="H722">
        <f t="shared" si="44"/>
        <v>-0.28941529572725222</v>
      </c>
      <c r="I722">
        <f t="shared" si="45"/>
        <v>4.0387726931940565E-2</v>
      </c>
      <c r="K722">
        <v>721</v>
      </c>
      <c r="L722">
        <v>7.21</v>
      </c>
      <c r="M722">
        <f t="shared" si="46"/>
        <v>0.26805636171939856</v>
      </c>
      <c r="N722">
        <f t="shared" si="47"/>
        <v>-3.6931699230511546E-2</v>
      </c>
    </row>
    <row r="723" spans="6:14" x14ac:dyDescent="0.4">
      <c r="F723">
        <v>722</v>
      </c>
      <c r="G723">
        <v>7.22</v>
      </c>
      <c r="H723">
        <f t="shared" si="44"/>
        <v>-0.28901198889077689</v>
      </c>
      <c r="I723">
        <f t="shared" si="45"/>
        <v>4.0273886945528983E-2</v>
      </c>
      <c r="K723">
        <v>722</v>
      </c>
      <c r="L723">
        <v>7.22</v>
      </c>
      <c r="M723">
        <f t="shared" si="46"/>
        <v>0.26768754669358491</v>
      </c>
      <c r="N723">
        <f t="shared" si="47"/>
        <v>-3.6831504354941348E-2</v>
      </c>
    </row>
    <row r="724" spans="6:14" x14ac:dyDescent="0.4">
      <c r="F724">
        <v>723</v>
      </c>
      <c r="G724">
        <v>7.23</v>
      </c>
      <c r="H724">
        <f t="shared" si="44"/>
        <v>-0.28860981798834162</v>
      </c>
      <c r="I724">
        <f t="shared" si="45"/>
        <v>4.0160538652768876E-2</v>
      </c>
      <c r="K724">
        <v>723</v>
      </c>
      <c r="L724">
        <v>7.23</v>
      </c>
      <c r="M724">
        <f t="shared" si="46"/>
        <v>0.26731973163229972</v>
      </c>
      <c r="N724">
        <f t="shared" si="47"/>
        <v>-3.6731705336472673E-2</v>
      </c>
    </row>
    <row r="725" spans="6:14" x14ac:dyDescent="0.4">
      <c r="F725">
        <v>724</v>
      </c>
      <c r="G725">
        <v>7.24</v>
      </c>
      <c r="H725">
        <f t="shared" si="44"/>
        <v>-0.2882087781177215</v>
      </c>
      <c r="I725">
        <f t="shared" si="45"/>
        <v>4.0047679122876843E-2</v>
      </c>
      <c r="K725">
        <v>724</v>
      </c>
      <c r="L725">
        <v>7.24</v>
      </c>
      <c r="M725">
        <f t="shared" si="46"/>
        <v>0.26695291258685544</v>
      </c>
      <c r="N725">
        <f t="shared" si="47"/>
        <v>-3.6632300203932273E-2</v>
      </c>
    </row>
    <row r="726" spans="6:14" x14ac:dyDescent="0.4">
      <c r="F726">
        <v>725</v>
      </c>
      <c r="G726">
        <v>7.25</v>
      </c>
      <c r="H726">
        <f t="shared" si="44"/>
        <v>-0.2878088644058841</v>
      </c>
      <c r="I726">
        <f t="shared" si="45"/>
        <v>3.9935305447955947E-2</v>
      </c>
      <c r="K726">
        <v>725</v>
      </c>
      <c r="L726">
        <v>7.25</v>
      </c>
      <c r="M726">
        <f t="shared" si="46"/>
        <v>0.26658708562822109</v>
      </c>
      <c r="N726">
        <f t="shared" si="47"/>
        <v>-3.6533286997134873E-2</v>
      </c>
    </row>
    <row r="727" spans="6:14" x14ac:dyDescent="0.4">
      <c r="F727">
        <v>726</v>
      </c>
      <c r="G727">
        <v>7.26</v>
      </c>
      <c r="H727">
        <f t="shared" si="44"/>
        <v>-0.2874100720087624</v>
      </c>
      <c r="I727">
        <f t="shared" si="45"/>
        <v>3.9823414742735389E-2</v>
      </c>
      <c r="K727">
        <v>726</v>
      </c>
      <c r="L727">
        <v>7.26</v>
      </c>
      <c r="M727">
        <f t="shared" si="46"/>
        <v>0.26622224684691276</v>
      </c>
      <c r="N727">
        <f t="shared" si="47"/>
        <v>-3.6434663766821918E-2</v>
      </c>
    </row>
    <row r="728" spans="6:14" x14ac:dyDescent="0.4">
      <c r="F728">
        <v>727</v>
      </c>
      <c r="G728">
        <v>7.27</v>
      </c>
      <c r="H728">
        <f t="shared" si="44"/>
        <v>-0.28701239611102941</v>
      </c>
      <c r="I728">
        <f t="shared" si="45"/>
        <v>3.9712004144361795E-2</v>
      </c>
      <c r="K728">
        <v>727</v>
      </c>
      <c r="L728">
        <v>7.27</v>
      </c>
      <c r="M728">
        <f t="shared" si="46"/>
        <v>0.26585839235288466</v>
      </c>
      <c r="N728">
        <f t="shared" si="47"/>
        <v>-3.633642857460067E-2</v>
      </c>
    </row>
    <row r="729" spans="6:14" x14ac:dyDescent="0.4">
      <c r="F729">
        <v>728</v>
      </c>
      <c r="G729">
        <v>7.28</v>
      </c>
      <c r="H729">
        <f t="shared" si="44"/>
        <v>-0.28661583192587514</v>
      </c>
      <c r="I729">
        <f t="shared" si="45"/>
        <v>3.9601070812191524E-2</v>
      </c>
      <c r="K729">
        <v>728</v>
      </c>
      <c r="L729">
        <v>7.28</v>
      </c>
      <c r="M729">
        <f t="shared" si="46"/>
        <v>0.26549551827542073</v>
      </c>
      <c r="N729">
        <f t="shared" si="47"/>
        <v>-3.6238579492863514E-2</v>
      </c>
    </row>
    <row r="730" spans="6:14" x14ac:dyDescent="0.4">
      <c r="F730">
        <v>729</v>
      </c>
      <c r="G730">
        <v>7.29</v>
      </c>
      <c r="H730">
        <f t="shared" si="44"/>
        <v>-0.28622037469478556</v>
      </c>
      <c r="I730">
        <f t="shared" si="45"/>
        <v>3.9490611927568149E-2</v>
      </c>
      <c r="K730">
        <v>729</v>
      </c>
      <c r="L730">
        <v>7.29</v>
      </c>
      <c r="M730">
        <f t="shared" si="46"/>
        <v>0.26513362076302738</v>
      </c>
      <c r="N730">
        <f t="shared" si="47"/>
        <v>-3.6141114604738227E-2</v>
      </c>
    </row>
    <row r="731" spans="6:14" x14ac:dyDescent="0.4">
      <c r="F731">
        <v>730</v>
      </c>
      <c r="G731">
        <v>7.3</v>
      </c>
      <c r="H731">
        <f t="shared" si="44"/>
        <v>-0.2858260196873238</v>
      </c>
      <c r="I731">
        <f t="shared" si="45"/>
        <v>3.9380624693589335E-2</v>
      </c>
      <c r="K731">
        <v>730</v>
      </c>
      <c r="L731">
        <v>7.3</v>
      </c>
      <c r="M731">
        <f t="shared" si="46"/>
        <v>0.26477269598332598</v>
      </c>
      <c r="N731">
        <f t="shared" si="47"/>
        <v>-3.6044032004093556E-2</v>
      </c>
    </row>
    <row r="732" spans="6:14" x14ac:dyDescent="0.4">
      <c r="F732">
        <v>731</v>
      </c>
      <c r="G732">
        <v>7.31</v>
      </c>
      <c r="H732">
        <f t="shared" si="44"/>
        <v>-0.28543276220091379</v>
      </c>
      <c r="I732">
        <f t="shared" si="45"/>
        <v>3.9271106334905694E-2</v>
      </c>
      <c r="K732">
        <v>731</v>
      </c>
      <c r="L732">
        <v>7.31</v>
      </c>
      <c r="M732">
        <f t="shared" si="46"/>
        <v>0.26441274012294552</v>
      </c>
      <c r="N732">
        <f t="shared" si="47"/>
        <v>-3.5947329795404104E-2</v>
      </c>
    </row>
    <row r="733" spans="6:14" x14ac:dyDescent="0.4">
      <c r="F733">
        <v>732</v>
      </c>
      <c r="G733">
        <v>7.32</v>
      </c>
      <c r="H733">
        <f t="shared" si="44"/>
        <v>-0.28504059756062566</v>
      </c>
      <c r="I733">
        <f t="shared" si="45"/>
        <v>3.9162054097520924E-2</v>
      </c>
      <c r="K733">
        <v>732</v>
      </c>
      <c r="L733">
        <v>7.32</v>
      </c>
      <c r="M733">
        <f t="shared" si="46"/>
        <v>0.26405374938741788</v>
      </c>
      <c r="N733">
        <f t="shared" si="47"/>
        <v>-3.585100609371978E-2</v>
      </c>
    </row>
    <row r="734" spans="6:14" x14ac:dyDescent="0.4">
      <c r="F734">
        <v>733</v>
      </c>
      <c r="G734">
        <v>7.33</v>
      </c>
      <c r="H734">
        <f t="shared" si="44"/>
        <v>-0.28464952111896336</v>
      </c>
      <c r="I734">
        <f t="shared" si="45"/>
        <v>3.9053465248576613E-2</v>
      </c>
      <c r="K734">
        <v>733</v>
      </c>
      <c r="L734">
        <v>7.33</v>
      </c>
      <c r="M734">
        <f t="shared" si="46"/>
        <v>0.26369572000107111</v>
      </c>
      <c r="N734">
        <f t="shared" si="47"/>
        <v>-3.5755059024642696E-2</v>
      </c>
    </row>
    <row r="735" spans="6:14" x14ac:dyDescent="0.4">
      <c r="F735">
        <v>734</v>
      </c>
      <c r="G735">
        <v>7.34</v>
      </c>
      <c r="H735">
        <f t="shared" si="44"/>
        <v>-0.28425952825565415</v>
      </c>
      <c r="I735">
        <f t="shared" si="45"/>
        <v>3.8945337076149722E-2</v>
      </c>
      <c r="K735">
        <v>734</v>
      </c>
      <c r="L735">
        <v>7.34</v>
      </c>
      <c r="M735">
        <f t="shared" si="46"/>
        <v>0.26333864820692504</v>
      </c>
      <c r="N735">
        <f t="shared" si="47"/>
        <v>-3.5659486724221798E-2</v>
      </c>
    </row>
    <row r="736" spans="6:14" x14ac:dyDescent="0.4">
      <c r="F736">
        <v>735</v>
      </c>
      <c r="G736">
        <v>7.35</v>
      </c>
      <c r="H736">
        <f t="shared" si="44"/>
        <v>-0.28387061437744038</v>
      </c>
      <c r="I736">
        <f t="shared" si="45"/>
        <v>3.8837666889034665E-2</v>
      </c>
      <c r="K736">
        <v>735</v>
      </c>
      <c r="L736">
        <v>7.35</v>
      </c>
      <c r="M736">
        <f t="shared" si="46"/>
        <v>0.26298253026658669</v>
      </c>
      <c r="N736">
        <f t="shared" si="47"/>
        <v>-3.5564287338948078E-2</v>
      </c>
    </row>
    <row r="737" spans="6:14" x14ac:dyDescent="0.4">
      <c r="F737">
        <v>736</v>
      </c>
      <c r="G737">
        <v>7.36</v>
      </c>
      <c r="H737">
        <f t="shared" si="44"/>
        <v>-0.28348277491787344</v>
      </c>
      <c r="I737">
        <f t="shared" si="45"/>
        <v>3.8730452016571208E-2</v>
      </c>
      <c r="K737">
        <v>736</v>
      </c>
      <c r="L737">
        <v>7.36</v>
      </c>
      <c r="M737">
        <f t="shared" si="46"/>
        <v>0.26262736246014606</v>
      </c>
      <c r="N737">
        <f t="shared" si="47"/>
        <v>-3.546945902565464E-2</v>
      </c>
    </row>
    <row r="738" spans="6:14" x14ac:dyDescent="0.4">
      <c r="F738">
        <v>737</v>
      </c>
      <c r="G738">
        <v>7.37</v>
      </c>
      <c r="H738">
        <f t="shared" si="44"/>
        <v>-0.28309600533710894</v>
      </c>
      <c r="I738">
        <f t="shared" si="45"/>
        <v>3.8623689808426613E-2</v>
      </c>
      <c r="K738">
        <v>737</v>
      </c>
      <c r="L738">
        <v>7.37</v>
      </c>
      <c r="M738">
        <f t="shared" si="46"/>
        <v>0.26227314108607358</v>
      </c>
      <c r="N738">
        <f t="shared" si="47"/>
        <v>-3.5374999951479837E-2</v>
      </c>
    </row>
    <row r="739" spans="6:14" x14ac:dyDescent="0.4">
      <c r="F739">
        <v>738</v>
      </c>
      <c r="G739">
        <v>7.38</v>
      </c>
      <c r="H739">
        <f t="shared" si="44"/>
        <v>-0.28271030112170492</v>
      </c>
      <c r="I739">
        <f t="shared" si="45"/>
        <v>3.8517377634409697E-2</v>
      </c>
      <c r="K739">
        <v>738</v>
      </c>
      <c r="L739">
        <v>7.38</v>
      </c>
      <c r="M739">
        <f t="shared" si="46"/>
        <v>0.26191986246111648</v>
      </c>
      <c r="N739">
        <f t="shared" si="47"/>
        <v>-3.5280908293820107E-2</v>
      </c>
    </row>
    <row r="740" spans="6:14" x14ac:dyDescent="0.4">
      <c r="F740">
        <v>739</v>
      </c>
      <c r="G740">
        <v>7.39</v>
      </c>
      <c r="H740">
        <f t="shared" si="44"/>
        <v>-0.28232565778442076</v>
      </c>
      <c r="I740">
        <f t="shared" si="45"/>
        <v>3.8411512884266807E-2</v>
      </c>
      <c r="K740">
        <v>739</v>
      </c>
      <c r="L740">
        <v>7.39</v>
      </c>
      <c r="M740">
        <f t="shared" si="46"/>
        <v>0.26156752292019719</v>
      </c>
      <c r="N740">
        <f t="shared" si="47"/>
        <v>-3.5187182240264146E-2</v>
      </c>
    </row>
    <row r="741" spans="6:14" x14ac:dyDescent="0.4">
      <c r="F741">
        <v>740</v>
      </c>
      <c r="G741">
        <v>7.4</v>
      </c>
      <c r="H741">
        <f t="shared" si="44"/>
        <v>-0.28194207086401957</v>
      </c>
      <c r="I741">
        <f t="shared" si="45"/>
        <v>3.8306092967512424E-2</v>
      </c>
      <c r="K741">
        <v>740</v>
      </c>
      <c r="L741">
        <v>7.4</v>
      </c>
      <c r="M741">
        <f t="shared" si="46"/>
        <v>0.26121611881631118</v>
      </c>
      <c r="N741">
        <f t="shared" si="47"/>
        <v>-3.5093819988553952E-2</v>
      </c>
    </row>
    <row r="742" spans="6:14" x14ac:dyDescent="0.4">
      <c r="F742">
        <v>741</v>
      </c>
      <c r="G742">
        <v>7.41</v>
      </c>
      <c r="H742">
        <f t="shared" si="44"/>
        <v>-0.28155953592507049</v>
      </c>
      <c r="I742">
        <f t="shared" si="45"/>
        <v>3.8201115313216939E-2</v>
      </c>
      <c r="K742">
        <v>741</v>
      </c>
      <c r="L742">
        <v>7.41</v>
      </c>
      <c r="M742">
        <f t="shared" si="46"/>
        <v>0.2608656465204261</v>
      </c>
      <c r="N742">
        <f t="shared" si="47"/>
        <v>-3.5000819746500905E-2</v>
      </c>
    </row>
    <row r="743" spans="6:14" x14ac:dyDescent="0.4">
      <c r="F743">
        <v>742</v>
      </c>
      <c r="G743">
        <v>7.42</v>
      </c>
      <c r="H743">
        <f t="shared" si="44"/>
        <v>-0.28117804855775524</v>
      </c>
      <c r="I743">
        <f t="shared" si="45"/>
        <v>3.8096577369826336E-2</v>
      </c>
      <c r="K743">
        <v>742</v>
      </c>
      <c r="L743">
        <v>7.42</v>
      </c>
      <c r="M743">
        <f t="shared" si="46"/>
        <v>0.26051610242138118</v>
      </c>
      <c r="N743">
        <f t="shared" si="47"/>
        <v>-3.4908179731960774E-2</v>
      </c>
    </row>
    <row r="744" spans="6:14" x14ac:dyDescent="0.4">
      <c r="F744">
        <v>743</v>
      </c>
      <c r="G744">
        <v>7.43</v>
      </c>
      <c r="H744">
        <f t="shared" si="44"/>
        <v>-0.28079760437767398</v>
      </c>
      <c r="I744">
        <f t="shared" si="45"/>
        <v>3.7992476604999617E-2</v>
      </c>
      <c r="K744">
        <v>743</v>
      </c>
      <c r="L744">
        <v>7.43</v>
      </c>
      <c r="M744">
        <f t="shared" si="46"/>
        <v>0.2601674829257869</v>
      </c>
      <c r="N744">
        <f t="shared" si="47"/>
        <v>-3.4815898172756737E-2</v>
      </c>
    </row>
    <row r="745" spans="6:14" x14ac:dyDescent="0.4">
      <c r="F745">
        <v>744</v>
      </c>
      <c r="G745">
        <v>7.44</v>
      </c>
      <c r="H745">
        <f t="shared" si="44"/>
        <v>-0.28041819902565523</v>
      </c>
      <c r="I745">
        <f t="shared" si="45"/>
        <v>3.7888810505395068E-2</v>
      </c>
      <c r="K745">
        <v>744</v>
      </c>
      <c r="L745">
        <v>7.44</v>
      </c>
      <c r="M745">
        <f t="shared" si="46"/>
        <v>0.25981978445792603</v>
      </c>
      <c r="N745">
        <f t="shared" si="47"/>
        <v>-3.4723973306645978E-2</v>
      </c>
    </row>
    <row r="746" spans="6:14" x14ac:dyDescent="0.4">
      <c r="F746">
        <v>745</v>
      </c>
      <c r="G746">
        <v>7.45</v>
      </c>
      <c r="H746">
        <f t="shared" si="44"/>
        <v>-0.28003982816756606</v>
      </c>
      <c r="I746">
        <f t="shared" si="45"/>
        <v>3.7785576576510854E-2</v>
      </c>
      <c r="K746">
        <v>745</v>
      </c>
      <c r="L746">
        <v>7.45</v>
      </c>
      <c r="M746">
        <f t="shared" si="46"/>
        <v>0.25947300345965396</v>
      </c>
      <c r="N746">
        <f t="shared" si="47"/>
        <v>-3.4632403381255242E-2</v>
      </c>
    </row>
    <row r="747" spans="6:14" x14ac:dyDescent="0.4">
      <c r="F747">
        <v>746</v>
      </c>
      <c r="G747">
        <v>7.46</v>
      </c>
      <c r="H747">
        <f t="shared" si="44"/>
        <v>-0.27966248749412503</v>
      </c>
      <c r="I747">
        <f t="shared" si="45"/>
        <v>3.7682772342499088E-2</v>
      </c>
      <c r="K747">
        <v>746</v>
      </c>
      <c r="L747">
        <v>7.46</v>
      </c>
      <c r="M747">
        <f t="shared" si="46"/>
        <v>0.25912713639030094</v>
      </c>
      <c r="N747">
        <f t="shared" si="47"/>
        <v>-3.4541186654022574E-2</v>
      </c>
    </row>
    <row r="748" spans="6:14" x14ac:dyDescent="0.4">
      <c r="F748">
        <v>747</v>
      </c>
      <c r="G748">
        <v>7.47</v>
      </c>
      <c r="H748">
        <f t="shared" si="44"/>
        <v>-0.2792861727207161</v>
      </c>
      <c r="I748">
        <f t="shared" si="45"/>
        <v>3.7580395345994909E-2</v>
      </c>
      <c r="K748">
        <v>747</v>
      </c>
      <c r="L748">
        <v>7.47</v>
      </c>
      <c r="M748">
        <f t="shared" si="46"/>
        <v>0.25878217972657352</v>
      </c>
      <c r="N748">
        <f t="shared" si="47"/>
        <v>-3.4450321392150741E-2</v>
      </c>
    </row>
    <row r="749" spans="6:14" x14ac:dyDescent="0.4">
      <c r="F749">
        <v>748</v>
      </c>
      <c r="G749">
        <v>7.48</v>
      </c>
      <c r="H749">
        <f t="shared" si="44"/>
        <v>-0.27891087958720512</v>
      </c>
      <c r="I749">
        <f t="shared" si="45"/>
        <v>3.747844314793327E-2</v>
      </c>
      <c r="K749">
        <v>748</v>
      </c>
      <c r="L749">
        <v>7.48</v>
      </c>
      <c r="M749">
        <f t="shared" si="46"/>
        <v>0.25843812996245791</v>
      </c>
      <c r="N749">
        <f t="shared" si="47"/>
        <v>-3.4359805872548929E-2</v>
      </c>
    </row>
    <row r="750" spans="6:14" x14ac:dyDescent="0.4">
      <c r="F750">
        <v>749</v>
      </c>
      <c r="G750">
        <v>7.49</v>
      </c>
      <c r="H750">
        <f t="shared" si="44"/>
        <v>-0.27853660385775741</v>
      </c>
      <c r="I750">
        <f t="shared" si="45"/>
        <v>3.737691332740347E-2</v>
      </c>
      <c r="K750">
        <v>749</v>
      </c>
      <c r="L750">
        <v>7.49</v>
      </c>
      <c r="M750">
        <f t="shared" si="46"/>
        <v>0.25809498360912253</v>
      </c>
      <c r="N750">
        <f t="shared" si="47"/>
        <v>-3.4269638381776608E-2</v>
      </c>
    </row>
    <row r="751" spans="6:14" x14ac:dyDescent="0.4">
      <c r="F751">
        <v>750</v>
      </c>
      <c r="G751">
        <v>7.5</v>
      </c>
      <c r="H751">
        <f t="shared" si="44"/>
        <v>-0.27816334132065706</v>
      </c>
      <c r="I751">
        <f t="shared" si="45"/>
        <v>3.7275803481443791E-2</v>
      </c>
      <c r="K751">
        <v>750</v>
      </c>
      <c r="L751">
        <v>7.5</v>
      </c>
      <c r="M751">
        <f t="shared" si="46"/>
        <v>0.25775273719482239</v>
      </c>
      <c r="N751">
        <f t="shared" si="47"/>
        <v>-3.4179817216010329E-2</v>
      </c>
    </row>
    <row r="752" spans="6:14" x14ac:dyDescent="0.4">
      <c r="F752">
        <v>751</v>
      </c>
      <c r="G752">
        <v>7.51</v>
      </c>
      <c r="H752">
        <f t="shared" si="44"/>
        <v>-0.27779108778812855</v>
      </c>
      <c r="I752">
        <f t="shared" si="45"/>
        <v>3.7175111224888827E-2</v>
      </c>
      <c r="K752">
        <v>751</v>
      </c>
      <c r="L752">
        <v>7.51</v>
      </c>
      <c r="M752">
        <f t="shared" si="46"/>
        <v>0.25741138726480234</v>
      </c>
      <c r="N752">
        <f t="shared" si="47"/>
        <v>-3.4090340680973559E-2</v>
      </c>
    </row>
    <row r="753" spans="6:14" x14ac:dyDescent="0.4">
      <c r="F753">
        <v>752</v>
      </c>
      <c r="G753">
        <v>7.52</v>
      </c>
      <c r="H753">
        <f t="shared" si="44"/>
        <v>-0.2774198390961593</v>
      </c>
      <c r="I753">
        <f t="shared" si="45"/>
        <v>3.7074834190219653E-2</v>
      </c>
      <c r="K753">
        <v>752</v>
      </c>
      <c r="L753">
        <v>7.52</v>
      </c>
      <c r="M753">
        <f t="shared" si="46"/>
        <v>0.25707093038120293</v>
      </c>
      <c r="N753">
        <f t="shared" si="47"/>
        <v>-3.4001207091856937E-2</v>
      </c>
    </row>
    <row r="754" spans="6:14" x14ac:dyDescent="0.4">
      <c r="F754">
        <v>753</v>
      </c>
      <c r="G754">
        <v>7.53</v>
      </c>
      <c r="H754">
        <f t="shared" si="44"/>
        <v>-0.27704959110432414</v>
      </c>
      <c r="I754">
        <f t="shared" si="45"/>
        <v>3.697497002736664E-2</v>
      </c>
      <c r="K754">
        <v>753</v>
      </c>
      <c r="L754">
        <v>7.53</v>
      </c>
      <c r="M754">
        <f t="shared" si="46"/>
        <v>0.25673136312296518</v>
      </c>
      <c r="N754">
        <f t="shared" si="47"/>
        <v>-3.3912414773336945E-2</v>
      </c>
    </row>
    <row r="755" spans="6:14" x14ac:dyDescent="0.4">
      <c r="F755">
        <v>754</v>
      </c>
      <c r="G755">
        <v>7.54</v>
      </c>
      <c r="H755">
        <f t="shared" si="44"/>
        <v>-0.27668033969561195</v>
      </c>
      <c r="I755">
        <f t="shared" si="45"/>
        <v>3.6875516403581894E-2</v>
      </c>
      <c r="K755">
        <v>754</v>
      </c>
      <c r="L755">
        <v>7.54</v>
      </c>
      <c r="M755">
        <f t="shared" si="46"/>
        <v>0.25639268208573618</v>
      </c>
      <c r="N755">
        <f t="shared" si="47"/>
        <v>-3.3823962059454538E-2</v>
      </c>
    </row>
    <row r="756" spans="6:14" x14ac:dyDescent="0.4">
      <c r="F756">
        <v>755</v>
      </c>
      <c r="G756">
        <v>7.55</v>
      </c>
      <c r="H756">
        <f t="shared" si="44"/>
        <v>-0.27631208077625252</v>
      </c>
      <c r="I756">
        <f t="shared" si="45"/>
        <v>3.6776471003256102E-2</v>
      </c>
      <c r="K756">
        <v>755</v>
      </c>
      <c r="L756">
        <v>7.55</v>
      </c>
      <c r="M756">
        <f t="shared" si="46"/>
        <v>0.25605488388177611</v>
      </c>
      <c r="N756">
        <f t="shared" si="47"/>
        <v>-3.3735847293579091E-2</v>
      </c>
    </row>
    <row r="757" spans="6:14" x14ac:dyDescent="0.4">
      <c r="F757">
        <v>756</v>
      </c>
      <c r="G757">
        <v>7.56</v>
      </c>
      <c r="H757">
        <f t="shared" si="44"/>
        <v>-0.27594481027554685</v>
      </c>
      <c r="I757">
        <f t="shared" si="45"/>
        <v>3.6677831527772417E-2</v>
      </c>
      <c r="K757">
        <v>756</v>
      </c>
      <c r="L757">
        <v>7.56</v>
      </c>
      <c r="M757">
        <f t="shared" si="46"/>
        <v>0.25571796513986461</v>
      </c>
      <c r="N757">
        <f t="shared" si="47"/>
        <v>-3.3648068828408872E-2</v>
      </c>
    </row>
    <row r="758" spans="6:14" x14ac:dyDescent="0.4">
      <c r="F758">
        <v>757</v>
      </c>
      <c r="G758">
        <v>7.57</v>
      </c>
      <c r="H758">
        <f t="shared" si="44"/>
        <v>-0.27557852414569706</v>
      </c>
      <c r="I758">
        <f t="shared" si="45"/>
        <v>3.6579595695339903E-2</v>
      </c>
      <c r="K758">
        <v>757</v>
      </c>
      <c r="L758">
        <v>7.57</v>
      </c>
      <c r="M758">
        <f t="shared" si="46"/>
        <v>0.25538192250520791</v>
      </c>
      <c r="N758">
        <f t="shared" si="47"/>
        <v>-3.3560625025826685E-2</v>
      </c>
    </row>
    <row r="759" spans="6:14" x14ac:dyDescent="0.4">
      <c r="F759">
        <v>758</v>
      </c>
      <c r="G759">
        <v>7.58</v>
      </c>
      <c r="H759">
        <f t="shared" si="44"/>
        <v>-0.27521321836164003</v>
      </c>
      <c r="I759">
        <f t="shared" si="45"/>
        <v>3.6481761240834354E-2</v>
      </c>
      <c r="K759">
        <v>758</v>
      </c>
      <c r="L759">
        <v>7.58</v>
      </c>
      <c r="M759">
        <f t="shared" si="46"/>
        <v>0.25504675263934806</v>
      </c>
      <c r="N759">
        <f t="shared" si="47"/>
        <v>-3.3473514256916075E-2</v>
      </c>
    </row>
    <row r="760" spans="6:14" x14ac:dyDescent="0.4">
      <c r="F760">
        <v>759</v>
      </c>
      <c r="G760">
        <v>7.59</v>
      </c>
      <c r="H760">
        <f t="shared" si="44"/>
        <v>-0.27484888892088039</v>
      </c>
      <c r="I760">
        <f t="shared" si="45"/>
        <v>3.6384325915676197E-2</v>
      </c>
      <c r="K760">
        <v>759</v>
      </c>
      <c r="L760">
        <v>7.59</v>
      </c>
      <c r="M760">
        <f t="shared" si="46"/>
        <v>0.25471245222006961</v>
      </c>
      <c r="N760">
        <f t="shared" si="47"/>
        <v>-3.3386734901911401E-2</v>
      </c>
    </row>
    <row r="761" spans="6:14" x14ac:dyDescent="0.4">
      <c r="F761">
        <v>760</v>
      </c>
      <c r="G761">
        <v>7.6</v>
      </c>
      <c r="H761">
        <f t="shared" si="44"/>
        <v>-0.27448553184332652</v>
      </c>
      <c r="I761">
        <f t="shared" si="45"/>
        <v>3.6287287487642698E-2</v>
      </c>
      <c r="K761">
        <v>760</v>
      </c>
      <c r="L761">
        <v>7.6</v>
      </c>
      <c r="M761">
        <f t="shared" si="46"/>
        <v>0.25437901794130985</v>
      </c>
      <c r="N761">
        <f t="shared" si="47"/>
        <v>-3.3300285350095556E-2</v>
      </c>
    </row>
    <row r="762" spans="6:14" x14ac:dyDescent="0.4">
      <c r="F762">
        <v>761</v>
      </c>
      <c r="G762">
        <v>7.61</v>
      </c>
      <c r="H762">
        <f t="shared" si="44"/>
        <v>-0.27412314317112751</v>
      </c>
      <c r="I762">
        <f t="shared" si="45"/>
        <v>3.6190643740726391E-2</v>
      </c>
      <c r="K762">
        <v>761</v>
      </c>
      <c r="L762">
        <v>7.61</v>
      </c>
      <c r="M762">
        <f t="shared" si="46"/>
        <v>0.25404644651306768</v>
      </c>
      <c r="N762">
        <f t="shared" si="47"/>
        <v>-3.321416399979716E-2</v>
      </c>
    </row>
    <row r="763" spans="6:14" x14ac:dyDescent="0.4">
      <c r="F763">
        <v>762</v>
      </c>
      <c r="G763">
        <v>7.62</v>
      </c>
      <c r="H763">
        <f t="shared" si="44"/>
        <v>-0.27376171896851198</v>
      </c>
      <c r="I763">
        <f t="shared" si="45"/>
        <v>3.6094392475003671E-2</v>
      </c>
      <c r="K763">
        <v>762</v>
      </c>
      <c r="L763">
        <v>7.62</v>
      </c>
      <c r="M763">
        <f t="shared" si="46"/>
        <v>0.25371473466131389</v>
      </c>
      <c r="N763">
        <f t="shared" si="47"/>
        <v>-3.3128369258306908E-2</v>
      </c>
    </row>
    <row r="764" spans="6:14" x14ac:dyDescent="0.4">
      <c r="F764">
        <v>763</v>
      </c>
      <c r="G764">
        <v>7.63</v>
      </c>
      <c r="H764">
        <f t="shared" si="44"/>
        <v>-0.27340125532162746</v>
      </c>
      <c r="I764">
        <f t="shared" si="45"/>
        <v>3.5998531506485014E-2</v>
      </c>
      <c r="K764">
        <v>763</v>
      </c>
      <c r="L764">
        <v>7.63</v>
      </c>
      <c r="M764">
        <f t="shared" si="46"/>
        <v>0.25338387912790156</v>
      </c>
      <c r="N764">
        <f t="shared" si="47"/>
        <v>-3.3042899541852619E-2</v>
      </c>
    </row>
    <row r="765" spans="6:14" x14ac:dyDescent="0.4">
      <c r="F765">
        <v>764</v>
      </c>
      <c r="G765">
        <v>7.64</v>
      </c>
      <c r="H765">
        <f t="shared" si="44"/>
        <v>-0.2730417483383823</v>
      </c>
      <c r="I765">
        <f t="shared" si="45"/>
        <v>3.5903058666940942E-2</v>
      </c>
      <c r="K765">
        <v>764</v>
      </c>
      <c r="L765">
        <v>7.64</v>
      </c>
      <c r="M765">
        <f t="shared" si="46"/>
        <v>0.25305387667047685</v>
      </c>
      <c r="N765">
        <f t="shared" si="47"/>
        <v>-3.2957753275535753E-2</v>
      </c>
    </row>
    <row r="766" spans="6:14" x14ac:dyDescent="0.4">
      <c r="F766">
        <v>765</v>
      </c>
      <c r="G766">
        <v>7.65</v>
      </c>
      <c r="H766">
        <f t="shared" si="44"/>
        <v>-0.27268319414828862</v>
      </c>
      <c r="I766">
        <f t="shared" si="45"/>
        <v>3.5807971803802081E-2</v>
      </c>
      <c r="K766">
        <v>765</v>
      </c>
      <c r="L766">
        <v>7.65</v>
      </c>
      <c r="M766">
        <f t="shared" si="46"/>
        <v>0.25272472406239083</v>
      </c>
      <c r="N766">
        <f t="shared" si="47"/>
        <v>-3.2872928893264784E-2</v>
      </c>
    </row>
    <row r="767" spans="6:14" x14ac:dyDescent="0.4">
      <c r="F767">
        <v>766</v>
      </c>
      <c r="G767">
        <v>7.66</v>
      </c>
      <c r="H767">
        <f t="shared" si="44"/>
        <v>-0.27232558890230624</v>
      </c>
      <c r="I767">
        <f t="shared" si="45"/>
        <v>3.5713268779980697E-2</v>
      </c>
      <c r="K767">
        <v>766</v>
      </c>
      <c r="L767">
        <v>7.66</v>
      </c>
      <c r="M767">
        <f t="shared" si="46"/>
        <v>0.25239641809261154</v>
      </c>
      <c r="N767">
        <f t="shared" si="47"/>
        <v>-3.2788424837754827E-2</v>
      </c>
    </row>
    <row r="768" spans="6:14" x14ac:dyDescent="0.4">
      <c r="F768">
        <v>767</v>
      </c>
      <c r="G768">
        <v>7.67</v>
      </c>
      <c r="H768">
        <f t="shared" si="44"/>
        <v>-0.27196892877268902</v>
      </c>
      <c r="I768">
        <f t="shared" si="45"/>
        <v>3.5618947473745811E-2</v>
      </c>
      <c r="K768">
        <v>767</v>
      </c>
      <c r="L768">
        <v>7.67</v>
      </c>
      <c r="M768">
        <f t="shared" si="46"/>
        <v>0.25206895556563574</v>
      </c>
      <c r="N768">
        <f t="shared" si="47"/>
        <v>-3.2704239560425036E-2</v>
      </c>
    </row>
    <row r="769" spans="6:14" x14ac:dyDescent="0.4">
      <c r="F769">
        <v>768</v>
      </c>
      <c r="G769">
        <v>7.68</v>
      </c>
      <c r="H769">
        <f t="shared" si="44"/>
        <v>-0.27161320995283134</v>
      </c>
      <c r="I769">
        <f t="shared" si="45"/>
        <v>3.5525005778604693E-2</v>
      </c>
      <c r="K769">
        <v>768</v>
      </c>
      <c r="L769">
        <v>7.68</v>
      </c>
      <c r="M769">
        <f t="shared" si="46"/>
        <v>0.25174233330140305</v>
      </c>
      <c r="N769">
        <f t="shared" si="47"/>
        <v>-3.2620371521346135E-2</v>
      </c>
    </row>
    <row r="770" spans="6:14" x14ac:dyDescent="0.4">
      <c r="F770">
        <v>769</v>
      </c>
      <c r="G770">
        <v>7.69</v>
      </c>
      <c r="H770">
        <f t="shared" si="44"/>
        <v>-0.27125842865711691</v>
      </c>
      <c r="I770">
        <f t="shared" si="45"/>
        <v>3.5431441603133454E-2</v>
      </c>
      <c r="K770">
        <v>769</v>
      </c>
      <c r="L770">
        <v>7.69</v>
      </c>
      <c r="M770">
        <f t="shared" si="46"/>
        <v>0.25141654813520881</v>
      </c>
      <c r="N770">
        <f t="shared" si="47"/>
        <v>-3.2536819189254246E-2</v>
      </c>
    </row>
    <row r="771" spans="6:14" x14ac:dyDescent="0.4">
      <c r="F771">
        <v>770</v>
      </c>
      <c r="G771">
        <v>7.7</v>
      </c>
      <c r="H771">
        <f t="shared" ref="H771:H834" si="48">($C$13/(4*PI()*G771)*$C$18*$C$20+$C$4*EXP(-$C$5*G771/($D$18+$D$20))-$C$10/G771^6-$C$6*$C$7*EXP(-$C$8*(G771-$C$9)^2/(2*$C$6*G771)))</f>
        <v>-0.27090458112076865</v>
      </c>
      <c r="I771">
        <f t="shared" si="45"/>
        <v>3.5338252870848665E-2</v>
      </c>
      <c r="K771">
        <v>770</v>
      </c>
      <c r="L771">
        <v>7.7</v>
      </c>
      <c r="M771">
        <f t="shared" si="46"/>
        <v>0.25109159691761795</v>
      </c>
      <c r="N771">
        <f t="shared" si="47"/>
        <v>-3.2453581041439611E-2</v>
      </c>
    </row>
    <row r="772" spans="6:14" x14ac:dyDescent="0.4">
      <c r="F772">
        <v>771</v>
      </c>
      <c r="G772">
        <v>7.71</v>
      </c>
      <c r="H772">
        <f t="shared" si="48"/>
        <v>-0.27055166359969995</v>
      </c>
      <c r="I772">
        <f t="shared" ref="I772:I835" si="49">(H773-H771)/(G773-G771)</f>
        <v>3.5245437520085215E-2</v>
      </c>
      <c r="K772">
        <v>771</v>
      </c>
      <c r="L772">
        <v>7.71</v>
      </c>
      <c r="M772">
        <f t="shared" ref="M772:M835" si="50">($C$13/(4*PI()*L772)*$C$20*$C$20+$C$4*EXP(-$C$5*L772/($D$20+$D$20))-$C$10/L772^6-$C$6*$C$7*EXP(-$C$8*(L772-$C$9)^2/(2*$C$6*L772)))</f>
        <v>0.25076747651438003</v>
      </c>
      <c r="N772">
        <f t="shared" ref="N772:N835" si="51">(M773-M771)/(L773-L771)</f>
        <v>-3.2370655563705018E-2</v>
      </c>
    </row>
    <row r="773" spans="6:14" x14ac:dyDescent="0.4">
      <c r="F773">
        <v>772</v>
      </c>
      <c r="G773">
        <v>7.72</v>
      </c>
      <c r="H773">
        <f t="shared" si="48"/>
        <v>-0.27019967237036696</v>
      </c>
      <c r="I773">
        <f t="shared" si="49"/>
        <v>3.5152993503863882E-2</v>
      </c>
      <c r="K773">
        <v>772</v>
      </c>
      <c r="L773">
        <v>7.72</v>
      </c>
      <c r="M773">
        <f t="shared" si="50"/>
        <v>0.25044418380634387</v>
      </c>
      <c r="N773">
        <f t="shared" si="51"/>
        <v>-3.2288041250354928E-2</v>
      </c>
    </row>
    <row r="774" spans="6:14" x14ac:dyDescent="0.4">
      <c r="F774">
        <v>773</v>
      </c>
      <c r="G774">
        <v>7.73</v>
      </c>
      <c r="H774">
        <f t="shared" si="48"/>
        <v>-0.26984860372962266</v>
      </c>
      <c r="I774">
        <f t="shared" si="49"/>
        <v>3.5060918789741345E-2</v>
      </c>
      <c r="K774">
        <v>773</v>
      </c>
      <c r="L774">
        <v>7.73</v>
      </c>
      <c r="M774">
        <f t="shared" si="50"/>
        <v>0.25012171568937291</v>
      </c>
      <c r="N774">
        <f t="shared" si="51"/>
        <v>-3.2205736604106562E-2</v>
      </c>
    </row>
    <row r="775" spans="6:14" x14ac:dyDescent="0.4">
      <c r="F775">
        <v>774</v>
      </c>
      <c r="G775">
        <v>7.74</v>
      </c>
      <c r="H775">
        <f t="shared" si="48"/>
        <v>-0.26949845399457212</v>
      </c>
      <c r="I775">
        <f t="shared" si="49"/>
        <v>3.4969211359698514E-2</v>
      </c>
      <c r="K775">
        <v>774</v>
      </c>
      <c r="L775">
        <v>7.74</v>
      </c>
      <c r="M775">
        <f t="shared" si="50"/>
        <v>0.24980006907426172</v>
      </c>
      <c r="N775">
        <f t="shared" si="51"/>
        <v>-3.212374013604815E-2</v>
      </c>
    </row>
    <row r="776" spans="6:14" x14ac:dyDescent="0.4">
      <c r="F776">
        <v>775</v>
      </c>
      <c r="G776">
        <v>7.75</v>
      </c>
      <c r="H776">
        <f t="shared" si="48"/>
        <v>-0.2691492195024287</v>
      </c>
      <c r="I776">
        <f t="shared" si="49"/>
        <v>3.4877869210015643E-2</v>
      </c>
      <c r="K776">
        <v>775</v>
      </c>
      <c r="L776">
        <v>7.75</v>
      </c>
      <c r="M776">
        <f t="shared" si="50"/>
        <v>0.24947924088665197</v>
      </c>
      <c r="N776">
        <f t="shared" si="51"/>
        <v>-3.2042050365620869E-2</v>
      </c>
    </row>
    <row r="777" spans="6:14" x14ac:dyDescent="0.4">
      <c r="F777">
        <v>776</v>
      </c>
      <c r="G777">
        <v>7.76</v>
      </c>
      <c r="H777">
        <f t="shared" si="48"/>
        <v>-0.26880089661037182</v>
      </c>
      <c r="I777">
        <f t="shared" si="49"/>
        <v>3.4786890351121889E-2</v>
      </c>
      <c r="K777">
        <v>776</v>
      </c>
      <c r="L777">
        <v>7.76</v>
      </c>
      <c r="M777">
        <f t="shared" si="50"/>
        <v>0.24915922806694932</v>
      </c>
      <c r="N777">
        <f t="shared" si="51"/>
        <v>-3.1960665820520553E-2</v>
      </c>
    </row>
    <row r="778" spans="6:14" x14ac:dyDescent="0.4">
      <c r="F778">
        <v>777</v>
      </c>
      <c r="G778">
        <v>7.77</v>
      </c>
      <c r="H778">
        <f t="shared" si="48"/>
        <v>-0.26845348169540628</v>
      </c>
      <c r="I778">
        <f t="shared" si="49"/>
        <v>3.4696272807504293E-2</v>
      </c>
      <c r="K778">
        <v>777</v>
      </c>
      <c r="L778">
        <v>7.77</v>
      </c>
      <c r="M778">
        <f t="shared" si="50"/>
        <v>0.24884002757024157</v>
      </c>
      <c r="N778">
        <f t="shared" si="51"/>
        <v>-3.1879585036684963E-2</v>
      </c>
    </row>
    <row r="779" spans="6:14" x14ac:dyDescent="0.4">
      <c r="F779">
        <v>778</v>
      </c>
      <c r="G779">
        <v>7.78</v>
      </c>
      <c r="H779">
        <f t="shared" si="48"/>
        <v>-0.26810697115422172</v>
      </c>
      <c r="I779">
        <f t="shared" si="49"/>
        <v>3.4606014617548954E-2</v>
      </c>
      <c r="K779">
        <v>778</v>
      </c>
      <c r="L779">
        <v>7.78</v>
      </c>
      <c r="M779">
        <f t="shared" si="50"/>
        <v>0.2485216363662156</v>
      </c>
      <c r="N779">
        <f t="shared" si="51"/>
        <v>-3.1798806558259271E-2</v>
      </c>
    </row>
    <row r="780" spans="6:14" x14ac:dyDescent="0.4">
      <c r="F780">
        <v>779</v>
      </c>
      <c r="G780">
        <v>7.79</v>
      </c>
      <c r="H780">
        <f t="shared" si="48"/>
        <v>-0.26776136140305529</v>
      </c>
      <c r="I780">
        <f t="shared" si="49"/>
        <v>3.4516113833427856E-2</v>
      </c>
      <c r="K780">
        <v>779</v>
      </c>
      <c r="L780">
        <v>7.79</v>
      </c>
      <c r="M780">
        <f t="shared" si="50"/>
        <v>0.24820405143907637</v>
      </c>
      <c r="N780">
        <f t="shared" si="51"/>
        <v>-3.1718328937494607E-2</v>
      </c>
    </row>
    <row r="781" spans="6:14" x14ac:dyDescent="0.4">
      <c r="F781">
        <v>780</v>
      </c>
      <c r="G781">
        <v>7.8</v>
      </c>
      <c r="H781">
        <f t="shared" si="48"/>
        <v>-0.26741664887755318</v>
      </c>
      <c r="I781">
        <f t="shared" si="49"/>
        <v>3.4426568521001746E-2</v>
      </c>
      <c r="K781">
        <v>780</v>
      </c>
      <c r="L781">
        <v>7.8</v>
      </c>
      <c r="M781">
        <f t="shared" si="50"/>
        <v>0.24788726978746572</v>
      </c>
      <c r="N781">
        <f t="shared" si="51"/>
        <v>-3.1638150734748079E-2</v>
      </c>
    </row>
    <row r="782" spans="6:14" x14ac:dyDescent="0.4">
      <c r="F782">
        <v>781</v>
      </c>
      <c r="G782">
        <v>7.81</v>
      </c>
      <c r="H782">
        <f t="shared" si="48"/>
        <v>-0.26707283003263527</v>
      </c>
      <c r="I782">
        <f t="shared" si="49"/>
        <v>3.4337376759670843E-2</v>
      </c>
      <c r="K782">
        <v>781</v>
      </c>
      <c r="L782">
        <v>7.81</v>
      </c>
      <c r="M782">
        <f t="shared" si="50"/>
        <v>0.24757128842438142</v>
      </c>
      <c r="N782">
        <f t="shared" si="51"/>
        <v>-3.1558270518414859E-2</v>
      </c>
    </row>
    <row r="783" spans="6:14" x14ac:dyDescent="0.4">
      <c r="F783">
        <v>782</v>
      </c>
      <c r="G783">
        <v>7.82</v>
      </c>
      <c r="H783">
        <f t="shared" si="48"/>
        <v>-0.26672990134235974</v>
      </c>
      <c r="I783">
        <f t="shared" si="49"/>
        <v>3.4248536642277658E-2</v>
      </c>
      <c r="K783">
        <v>782</v>
      </c>
      <c r="L783">
        <v>7.82</v>
      </c>
      <c r="M783">
        <f t="shared" si="50"/>
        <v>0.24725610437709741</v>
      </c>
      <c r="N783">
        <f t="shared" si="51"/>
        <v>-3.1478686864901788E-2</v>
      </c>
    </row>
    <row r="784" spans="6:14" x14ac:dyDescent="0.4">
      <c r="F784">
        <v>783</v>
      </c>
      <c r="G784">
        <v>7.83</v>
      </c>
      <c r="H784">
        <f t="shared" si="48"/>
        <v>-0.2663878592997897</v>
      </c>
      <c r="I784">
        <f t="shared" si="49"/>
        <v>3.4160046274959339E-2</v>
      </c>
      <c r="K784">
        <v>783</v>
      </c>
      <c r="L784">
        <v>7.83</v>
      </c>
      <c r="M784">
        <f t="shared" si="50"/>
        <v>0.24694171468708337</v>
      </c>
      <c r="N784">
        <f t="shared" si="51"/>
        <v>-3.1399398358546826E-2</v>
      </c>
    </row>
    <row r="785" spans="6:14" x14ac:dyDescent="0.4">
      <c r="F785">
        <v>784</v>
      </c>
      <c r="G785">
        <v>7.84</v>
      </c>
      <c r="H785">
        <f t="shared" si="48"/>
        <v>-0.26604670041686057</v>
      </c>
      <c r="I785">
        <f t="shared" si="49"/>
        <v>3.4071903777056108E-2</v>
      </c>
      <c r="K785">
        <v>784</v>
      </c>
      <c r="L785">
        <v>7.84</v>
      </c>
      <c r="M785">
        <f t="shared" si="50"/>
        <v>0.24662811640992649</v>
      </c>
      <c r="N785">
        <f t="shared" si="51"/>
        <v>-3.1320403591584389E-2</v>
      </c>
    </row>
    <row r="786" spans="6:14" x14ac:dyDescent="0.4">
      <c r="F786">
        <v>785</v>
      </c>
      <c r="G786">
        <v>7.85</v>
      </c>
      <c r="H786">
        <f t="shared" si="48"/>
        <v>-0.26570642122424859</v>
      </c>
      <c r="I786">
        <f t="shared" si="49"/>
        <v>3.3984107281003532E-2</v>
      </c>
      <c r="K786">
        <v>785</v>
      </c>
      <c r="L786">
        <v>7.85</v>
      </c>
      <c r="M786">
        <f t="shared" si="50"/>
        <v>0.24631530661525169</v>
      </c>
      <c r="N786">
        <f t="shared" si="51"/>
        <v>-3.1241701164139823E-2</v>
      </c>
    </row>
    <row r="787" spans="6:14" x14ac:dyDescent="0.4">
      <c r="F787">
        <v>786</v>
      </c>
      <c r="G787">
        <v>7.86</v>
      </c>
      <c r="H787">
        <f t="shared" si="48"/>
        <v>-0.26536701827124048</v>
      </c>
      <c r="I787">
        <f t="shared" si="49"/>
        <v>3.3896654932202057E-2</v>
      </c>
      <c r="K787">
        <v>786</v>
      </c>
      <c r="L787">
        <v>7.86</v>
      </c>
      <c r="M787">
        <f t="shared" si="50"/>
        <v>0.24600328238664368</v>
      </c>
      <c r="N787">
        <f t="shared" si="51"/>
        <v>-3.1163289684121135E-2</v>
      </c>
    </row>
    <row r="788" spans="6:14" x14ac:dyDescent="0.4">
      <c r="F788">
        <v>787</v>
      </c>
      <c r="G788">
        <v>7.87</v>
      </c>
      <c r="H788">
        <f t="shared" si="48"/>
        <v>-0.26502848812560453</v>
      </c>
      <c r="I788">
        <f t="shared" si="49"/>
        <v>3.3809544888880494E-2</v>
      </c>
      <c r="K788">
        <v>787</v>
      </c>
      <c r="L788">
        <v>7.87</v>
      </c>
      <c r="M788">
        <f t="shared" si="50"/>
        <v>0.24569204082156926</v>
      </c>
      <c r="N788">
        <f t="shared" si="51"/>
        <v>-3.108516776719816E-2</v>
      </c>
    </row>
    <row r="789" spans="6:14" x14ac:dyDescent="0.4">
      <c r="F789">
        <v>788</v>
      </c>
      <c r="G789">
        <v>7.88</v>
      </c>
      <c r="H789">
        <f t="shared" si="48"/>
        <v>-0.26469082737346289</v>
      </c>
      <c r="I789">
        <f t="shared" si="49"/>
        <v>3.3722775322046095E-2</v>
      </c>
      <c r="K789">
        <v>788</v>
      </c>
      <c r="L789">
        <v>7.88</v>
      </c>
      <c r="M789">
        <f t="shared" si="50"/>
        <v>0.24538157903129973</v>
      </c>
      <c r="N789">
        <f t="shared" si="51"/>
        <v>-3.1007334036779018E-2</v>
      </c>
    </row>
    <row r="790" spans="6:14" x14ac:dyDescent="0.4">
      <c r="F790">
        <v>789</v>
      </c>
      <c r="G790">
        <v>7.89</v>
      </c>
      <c r="H790">
        <f t="shared" si="48"/>
        <v>-0.26435403261916363</v>
      </c>
      <c r="I790">
        <f t="shared" si="49"/>
        <v>3.3636344415332364E-2</v>
      </c>
      <c r="K790">
        <v>789</v>
      </c>
      <c r="L790">
        <v>7.89</v>
      </c>
      <c r="M790">
        <f t="shared" si="50"/>
        <v>0.24507189414083369</v>
      </c>
      <c r="N790">
        <f t="shared" si="51"/>
        <v>-3.0929787123935133E-2</v>
      </c>
    </row>
    <row r="791" spans="6:14" x14ac:dyDescent="0.4">
      <c r="F791">
        <v>790</v>
      </c>
      <c r="G791">
        <v>7.9</v>
      </c>
      <c r="H791">
        <f t="shared" si="48"/>
        <v>-0.26401810048515623</v>
      </c>
      <c r="I791">
        <f t="shared" si="49"/>
        <v>3.3550250364888012E-2</v>
      </c>
      <c r="K791">
        <v>790</v>
      </c>
      <c r="L791">
        <v>7.9</v>
      </c>
      <c r="M791">
        <f t="shared" si="50"/>
        <v>0.24476298328882101</v>
      </c>
      <c r="N791">
        <f t="shared" si="51"/>
        <v>-3.0852525667362362E-2</v>
      </c>
    </row>
    <row r="792" spans="6:14" x14ac:dyDescent="0.4">
      <c r="F792">
        <v>791</v>
      </c>
      <c r="G792">
        <v>7.91</v>
      </c>
      <c r="H792">
        <f t="shared" si="48"/>
        <v>-0.26368302761186585</v>
      </c>
      <c r="I792">
        <f t="shared" si="49"/>
        <v>3.3464491379284915E-2</v>
      </c>
      <c r="K792">
        <v>791</v>
      </c>
      <c r="L792">
        <v>7.91</v>
      </c>
      <c r="M792">
        <f t="shared" si="50"/>
        <v>0.24445484362748643</v>
      </c>
      <c r="N792">
        <f t="shared" si="51"/>
        <v>-3.07755483133491E-2</v>
      </c>
    </row>
    <row r="793" spans="6:14" x14ac:dyDescent="0.4">
      <c r="F793">
        <v>792</v>
      </c>
      <c r="G793">
        <v>7.92</v>
      </c>
      <c r="H793">
        <f t="shared" si="48"/>
        <v>-0.26334881065757054</v>
      </c>
      <c r="I793">
        <f t="shared" si="49"/>
        <v>3.3379065679390467E-2</v>
      </c>
      <c r="K793">
        <v>792</v>
      </c>
      <c r="L793">
        <v>7.92</v>
      </c>
      <c r="M793">
        <f t="shared" si="50"/>
        <v>0.24414747232255404</v>
      </c>
      <c r="N793">
        <f t="shared" si="51"/>
        <v>-3.069885371571528E-2</v>
      </c>
    </row>
    <row r="794" spans="6:14" x14ac:dyDescent="0.4">
      <c r="F794">
        <v>793</v>
      </c>
      <c r="G794">
        <v>7.93</v>
      </c>
      <c r="H794">
        <f t="shared" si="48"/>
        <v>-0.26301544629827805</v>
      </c>
      <c r="I794">
        <f t="shared" si="49"/>
        <v>3.3293971498309712E-2</v>
      </c>
      <c r="K794">
        <v>793</v>
      </c>
      <c r="L794">
        <v>7.93</v>
      </c>
      <c r="M794">
        <f t="shared" si="50"/>
        <v>0.24384086655317214</v>
      </c>
      <c r="N794">
        <f t="shared" si="51"/>
        <v>-3.0622440535780351E-2</v>
      </c>
    </row>
    <row r="795" spans="6:14" x14ac:dyDescent="0.4">
      <c r="F795">
        <v>794</v>
      </c>
      <c r="G795">
        <v>7.94</v>
      </c>
      <c r="H795">
        <f t="shared" si="48"/>
        <v>-0.26268293122760433</v>
      </c>
      <c r="I795">
        <f t="shared" si="49"/>
        <v>3.3209207081213228E-2</v>
      </c>
      <c r="K795">
        <v>794</v>
      </c>
      <c r="L795">
        <v>7.94</v>
      </c>
      <c r="M795">
        <f t="shared" si="50"/>
        <v>0.24353502351183842</v>
      </c>
      <c r="N795">
        <f t="shared" si="51"/>
        <v>-3.0546307442310534E-2</v>
      </c>
    </row>
    <row r="796" spans="6:14" x14ac:dyDescent="0.4">
      <c r="F796">
        <v>795</v>
      </c>
      <c r="G796">
        <v>7.95</v>
      </c>
      <c r="H796">
        <f t="shared" si="48"/>
        <v>-0.26235126215665378</v>
      </c>
      <c r="I796">
        <f t="shared" si="49"/>
        <v>3.3124770685284008E-2</v>
      </c>
      <c r="K796">
        <v>795</v>
      </c>
      <c r="L796">
        <v>7.95</v>
      </c>
      <c r="M796">
        <f t="shared" si="50"/>
        <v>0.24322994040432591</v>
      </c>
      <c r="N796">
        <f t="shared" si="51"/>
        <v>-3.0470453111478651E-2</v>
      </c>
    </row>
    <row r="797" spans="6:14" x14ac:dyDescent="0.4">
      <c r="F797">
        <v>796</v>
      </c>
      <c r="G797">
        <v>7.96</v>
      </c>
      <c r="H797">
        <f t="shared" si="48"/>
        <v>-0.26202043581389867</v>
      </c>
      <c r="I797">
        <f t="shared" si="49"/>
        <v>3.3040660579598133E-2</v>
      </c>
      <c r="K797">
        <v>796</v>
      </c>
      <c r="L797">
        <v>7.96</v>
      </c>
      <c r="M797">
        <f t="shared" si="50"/>
        <v>0.24292561444960886</v>
      </c>
      <c r="N797">
        <f t="shared" si="51"/>
        <v>-3.0394876226817007E-2</v>
      </c>
    </row>
    <row r="798" spans="6:14" x14ac:dyDescent="0.4">
      <c r="F798">
        <v>797</v>
      </c>
      <c r="G798">
        <v>7.97</v>
      </c>
      <c r="H798">
        <f t="shared" si="48"/>
        <v>-0.26169044894506183</v>
      </c>
      <c r="I798">
        <f t="shared" si="49"/>
        <v>3.2956875045008563E-2</v>
      </c>
      <c r="K798">
        <v>797</v>
      </c>
      <c r="L798">
        <v>7.97</v>
      </c>
      <c r="M798">
        <f t="shared" si="50"/>
        <v>0.24262204287978958</v>
      </c>
      <c r="N798">
        <f t="shared" si="51"/>
        <v>-3.031957547917976E-2</v>
      </c>
    </row>
    <row r="799" spans="6:14" x14ac:dyDescent="0.4">
      <c r="F799">
        <v>798</v>
      </c>
      <c r="G799">
        <v>7.98</v>
      </c>
      <c r="H799">
        <f t="shared" si="48"/>
        <v>-0.26136129831299848</v>
      </c>
      <c r="I799">
        <f t="shared" si="49"/>
        <v>3.287341237409238E-2</v>
      </c>
      <c r="K799">
        <v>798</v>
      </c>
      <c r="L799">
        <v>7.98</v>
      </c>
      <c r="M799">
        <f t="shared" si="50"/>
        <v>0.24231922294002525</v>
      </c>
      <c r="N799">
        <f t="shared" si="51"/>
        <v>-3.0244549566701275E-2</v>
      </c>
    </row>
    <row r="800" spans="6:14" x14ac:dyDescent="0.4">
      <c r="F800">
        <v>799</v>
      </c>
      <c r="G800">
        <v>7.99</v>
      </c>
      <c r="H800">
        <f t="shared" si="48"/>
        <v>-0.26103298069757996</v>
      </c>
      <c r="I800">
        <f t="shared" si="49"/>
        <v>3.2790270870989437E-2</v>
      </c>
      <c r="K800">
        <v>799</v>
      </c>
      <c r="L800">
        <v>7.99</v>
      </c>
      <c r="M800">
        <f t="shared" si="50"/>
        <v>0.24201715188845555</v>
      </c>
      <c r="N800">
        <f t="shared" si="51"/>
        <v>-3.0169797194725487E-2</v>
      </c>
    </row>
    <row r="801" spans="6:14" x14ac:dyDescent="0.4">
      <c r="F801">
        <v>800</v>
      </c>
      <c r="G801">
        <v>8</v>
      </c>
      <c r="H801">
        <f t="shared" si="48"/>
        <v>-0.26070549289557871</v>
      </c>
      <c r="I801">
        <f t="shared" si="49"/>
        <v>3.2707448851338611E-2</v>
      </c>
      <c r="K801">
        <v>800</v>
      </c>
      <c r="L801">
        <v>8</v>
      </c>
      <c r="M801">
        <f t="shared" si="50"/>
        <v>0.24171582699613076</v>
      </c>
      <c r="N801">
        <f t="shared" si="51"/>
        <v>-3.0095317075805959E-2</v>
      </c>
    </row>
    <row r="802" spans="6:14" x14ac:dyDescent="0.4">
      <c r="F802">
        <v>801</v>
      </c>
      <c r="G802">
        <v>8.01</v>
      </c>
      <c r="H802">
        <f t="shared" si="48"/>
        <v>-0.26037883172055321</v>
      </c>
      <c r="I802">
        <f t="shared" si="49"/>
        <v>3.2624944642193482E-2</v>
      </c>
      <c r="K802">
        <v>801</v>
      </c>
      <c r="L802">
        <v>8.01</v>
      </c>
      <c r="M802">
        <f t="shared" si="50"/>
        <v>0.24141524554693944</v>
      </c>
      <c r="N802">
        <f t="shared" si="51"/>
        <v>-3.002110792964871E-2</v>
      </c>
    </row>
    <row r="803" spans="6:14" x14ac:dyDescent="0.4">
      <c r="F803">
        <v>802</v>
      </c>
      <c r="G803">
        <v>8.02</v>
      </c>
      <c r="H803">
        <f t="shared" si="48"/>
        <v>-0.26005299400273485</v>
      </c>
      <c r="I803">
        <f t="shared" si="49"/>
        <v>3.2542756581883242E-2</v>
      </c>
      <c r="K803">
        <v>802</v>
      </c>
      <c r="L803">
        <v>8.02</v>
      </c>
      <c r="M803">
        <f t="shared" si="50"/>
        <v>0.24111540483753779</v>
      </c>
      <c r="N803">
        <f t="shared" si="51"/>
        <v>-2.9947168483037495E-2</v>
      </c>
    </row>
    <row r="804" spans="6:14" x14ac:dyDescent="0.4">
      <c r="F804">
        <v>803</v>
      </c>
      <c r="G804">
        <v>8.0299999999999994</v>
      </c>
      <c r="H804">
        <f t="shared" si="48"/>
        <v>-0.25972797658891555</v>
      </c>
      <c r="I804">
        <f t="shared" si="49"/>
        <v>3.2460883019961445E-2</v>
      </c>
      <c r="K804">
        <v>803</v>
      </c>
      <c r="L804">
        <v>8.0299999999999994</v>
      </c>
      <c r="M804">
        <f t="shared" si="50"/>
        <v>0.2408163021772787</v>
      </c>
      <c r="N804">
        <f t="shared" si="51"/>
        <v>-2.9873497469830951E-2</v>
      </c>
    </row>
    <row r="805" spans="6:14" x14ac:dyDescent="0.4">
      <c r="F805">
        <v>804</v>
      </c>
      <c r="G805">
        <v>8.0399999999999991</v>
      </c>
      <c r="H805">
        <f t="shared" si="48"/>
        <v>-0.25940377634233563</v>
      </c>
      <c r="I805">
        <f t="shared" si="49"/>
        <v>3.2379322317097649E-2</v>
      </c>
      <c r="K805">
        <v>804</v>
      </c>
      <c r="L805">
        <v>8.0399999999999991</v>
      </c>
      <c r="M805">
        <f t="shared" si="50"/>
        <v>0.24051793488814119</v>
      </c>
      <c r="N805">
        <f t="shared" si="51"/>
        <v>-2.9800093630914168E-2</v>
      </c>
    </row>
    <row r="806" spans="6:14" x14ac:dyDescent="0.4">
      <c r="F806">
        <v>805</v>
      </c>
      <c r="G806">
        <v>8.0500000000000007</v>
      </c>
      <c r="H806">
        <f t="shared" si="48"/>
        <v>-0.25908039014257356</v>
      </c>
      <c r="I806">
        <f t="shared" si="49"/>
        <v>3.2298072844955714E-2</v>
      </c>
      <c r="K806">
        <v>805</v>
      </c>
      <c r="L806">
        <v>8.0500000000000007</v>
      </c>
      <c r="M806">
        <f t="shared" si="50"/>
        <v>0.24022030030466038</v>
      </c>
      <c r="N806">
        <f t="shared" si="51"/>
        <v>-2.9726955714142682E-2</v>
      </c>
    </row>
    <row r="807" spans="6:14" x14ac:dyDescent="0.4">
      <c r="F807">
        <v>806</v>
      </c>
      <c r="G807">
        <v>8.06</v>
      </c>
      <c r="H807">
        <f t="shared" si="48"/>
        <v>-0.25875781488543648</v>
      </c>
      <c r="I807">
        <f t="shared" si="49"/>
        <v>3.2217132986140505E-2</v>
      </c>
      <c r="K807">
        <v>806</v>
      </c>
      <c r="L807">
        <v>8.06</v>
      </c>
      <c r="M807">
        <f t="shared" si="50"/>
        <v>0.23992339577385829</v>
      </c>
      <c r="N807">
        <f t="shared" si="51"/>
        <v>-2.9654082474298647E-2</v>
      </c>
    </row>
    <row r="808" spans="6:14" x14ac:dyDescent="0.4">
      <c r="F808">
        <v>807</v>
      </c>
      <c r="G808">
        <v>8.07</v>
      </c>
      <c r="H808">
        <f t="shared" si="48"/>
        <v>-0.25843604748285076</v>
      </c>
      <c r="I808">
        <f t="shared" si="49"/>
        <v>3.2136501134086969E-2</v>
      </c>
      <c r="K808">
        <v>807</v>
      </c>
      <c r="L808">
        <v>8.07</v>
      </c>
      <c r="M808">
        <f t="shared" si="50"/>
        <v>0.23962721865517442</v>
      </c>
      <c r="N808">
        <f t="shared" si="51"/>
        <v>-2.9581472673063179E-2</v>
      </c>
    </row>
    <row r="809" spans="6:14" x14ac:dyDescent="0.4">
      <c r="F809">
        <v>808</v>
      </c>
      <c r="G809">
        <v>8.08</v>
      </c>
      <c r="H809">
        <f t="shared" si="48"/>
        <v>-0.25811508486275475</v>
      </c>
      <c r="I809">
        <f t="shared" si="49"/>
        <v>3.2056175692982816E-2</v>
      </c>
      <c r="K809">
        <v>808</v>
      </c>
      <c r="L809">
        <v>8.08</v>
      </c>
      <c r="M809">
        <f t="shared" si="50"/>
        <v>0.23933176632039704</v>
      </c>
      <c r="N809">
        <f t="shared" si="51"/>
        <v>-2.9509125078985083E-2</v>
      </c>
    </row>
    <row r="810" spans="6:14" x14ac:dyDescent="0.4">
      <c r="F810">
        <v>809</v>
      </c>
      <c r="G810">
        <v>8.09</v>
      </c>
      <c r="H810">
        <f t="shared" si="48"/>
        <v>-0.25779492396899112</v>
      </c>
      <c r="I810">
        <f t="shared" si="49"/>
        <v>3.1976155077659954E-2</v>
      </c>
      <c r="K810">
        <v>809</v>
      </c>
      <c r="L810">
        <v>8.09</v>
      </c>
      <c r="M810">
        <f t="shared" si="50"/>
        <v>0.23903703615359473</v>
      </c>
      <c r="N810">
        <f t="shared" si="51"/>
        <v>-2.9437038467414817E-2</v>
      </c>
    </row>
    <row r="811" spans="6:14" x14ac:dyDescent="0.4">
      <c r="F811">
        <v>810</v>
      </c>
      <c r="G811">
        <v>8.1</v>
      </c>
      <c r="H811">
        <f t="shared" si="48"/>
        <v>-0.25747556176120157</v>
      </c>
      <c r="I811">
        <f t="shared" si="49"/>
        <v>3.1896437713516815E-2</v>
      </c>
      <c r="K811">
        <v>810</v>
      </c>
      <c r="L811">
        <v>8.1</v>
      </c>
      <c r="M811">
        <f t="shared" si="50"/>
        <v>0.23874302555104876</v>
      </c>
      <c r="N811">
        <f t="shared" si="51"/>
        <v>-2.9365211620465473E-2</v>
      </c>
    </row>
    <row r="812" spans="6:14" x14ac:dyDescent="0.4">
      <c r="F812">
        <v>811</v>
      </c>
      <c r="G812">
        <v>8.11</v>
      </c>
      <c r="H812">
        <f t="shared" si="48"/>
        <v>-0.2571569952147208</v>
      </c>
      <c r="I812">
        <f t="shared" si="49"/>
        <v>3.1817022036424017E-2</v>
      </c>
      <c r="K812">
        <v>811</v>
      </c>
      <c r="L812">
        <v>8.11</v>
      </c>
      <c r="M812">
        <f t="shared" si="50"/>
        <v>0.23844973192118543</v>
      </c>
      <c r="N812">
        <f t="shared" si="51"/>
        <v>-2.9293643326986432E-2</v>
      </c>
    </row>
    <row r="813" spans="6:14" x14ac:dyDescent="0.4">
      <c r="F813">
        <v>812</v>
      </c>
      <c r="G813">
        <v>8.1199999999999992</v>
      </c>
      <c r="H813">
        <f t="shared" si="48"/>
        <v>-0.2568392213204731</v>
      </c>
      <c r="I813">
        <f t="shared" si="49"/>
        <v>3.1737906492657696E-2</v>
      </c>
      <c r="K813">
        <v>812</v>
      </c>
      <c r="L813">
        <v>8.1199999999999992</v>
      </c>
      <c r="M813">
        <f t="shared" si="50"/>
        <v>0.23815715268450904</v>
      </c>
      <c r="N813">
        <f t="shared" si="51"/>
        <v>-2.922233238252744E-2</v>
      </c>
    </row>
    <row r="814" spans="6:14" x14ac:dyDescent="0.4">
      <c r="F814">
        <v>813</v>
      </c>
      <c r="G814">
        <v>8.1300000000000008</v>
      </c>
      <c r="H814">
        <f t="shared" si="48"/>
        <v>-0.2565222370848676</v>
      </c>
      <c r="I814">
        <f t="shared" si="49"/>
        <v>3.1659089538788682E-2</v>
      </c>
      <c r="K814">
        <v>813</v>
      </c>
      <c r="L814">
        <v>8.1300000000000008</v>
      </c>
      <c r="M814">
        <f t="shared" si="50"/>
        <v>0.23786528527353484</v>
      </c>
      <c r="N814">
        <f t="shared" si="51"/>
        <v>-2.9151277589282407E-2</v>
      </c>
    </row>
    <row r="815" spans="6:14" x14ac:dyDescent="0.4">
      <c r="F815">
        <v>814</v>
      </c>
      <c r="G815">
        <v>8.14</v>
      </c>
      <c r="H815">
        <f t="shared" si="48"/>
        <v>-0.25620603952969728</v>
      </c>
      <c r="I815">
        <f t="shared" si="49"/>
        <v>3.1580569641612828E-2</v>
      </c>
      <c r="K815">
        <v>814</v>
      </c>
      <c r="L815">
        <v>8.14</v>
      </c>
      <c r="M815">
        <f t="shared" si="50"/>
        <v>0.23757412713272336</v>
      </c>
      <c r="N815">
        <f t="shared" si="51"/>
        <v>-2.9080477756050004E-2</v>
      </c>
    </row>
    <row r="816" spans="6:14" x14ac:dyDescent="0.4">
      <c r="F816">
        <v>815</v>
      </c>
      <c r="G816">
        <v>8.15</v>
      </c>
      <c r="H816">
        <f t="shared" si="48"/>
        <v>-0.25589062569203536</v>
      </c>
      <c r="I816">
        <f t="shared" si="49"/>
        <v>3.1502345278059514E-2</v>
      </c>
      <c r="K816">
        <v>815</v>
      </c>
      <c r="L816">
        <v>8.15</v>
      </c>
      <c r="M816">
        <f t="shared" si="50"/>
        <v>0.23728367571841386</v>
      </c>
      <c r="N816">
        <f t="shared" si="51"/>
        <v>-2.9009931698204601E-2</v>
      </c>
    </row>
    <row r="817" spans="6:14" x14ac:dyDescent="0.4">
      <c r="F817">
        <v>816</v>
      </c>
      <c r="G817">
        <v>8.16</v>
      </c>
      <c r="H817">
        <f t="shared" si="48"/>
        <v>-0.25557599262413611</v>
      </c>
      <c r="I817">
        <f t="shared" si="49"/>
        <v>3.1424414935097407E-2</v>
      </c>
      <c r="K817">
        <v>816</v>
      </c>
      <c r="L817">
        <v>8.16</v>
      </c>
      <c r="M817">
        <f t="shared" si="50"/>
        <v>0.23699392849875928</v>
      </c>
      <c r="N817">
        <f t="shared" si="51"/>
        <v>-2.8939638237656447E-2</v>
      </c>
    </row>
    <row r="818" spans="6:14" x14ac:dyDescent="0.4">
      <c r="F818">
        <v>817</v>
      </c>
      <c r="G818">
        <v>8.17</v>
      </c>
      <c r="H818">
        <f t="shared" si="48"/>
        <v>-0.25526213739333342</v>
      </c>
      <c r="I818">
        <f t="shared" si="49"/>
        <v>3.1346777109681589E-2</v>
      </c>
      <c r="K818">
        <v>817</v>
      </c>
      <c r="L818">
        <v>8.17</v>
      </c>
      <c r="M818">
        <f t="shared" si="50"/>
        <v>0.23670488295366074</v>
      </c>
      <c r="N818">
        <f t="shared" si="51"/>
        <v>-2.8869596202799667E-2</v>
      </c>
    </row>
    <row r="819" spans="6:14" x14ac:dyDescent="0.4">
      <c r="F819">
        <v>818</v>
      </c>
      <c r="G819">
        <v>8.18</v>
      </c>
      <c r="H819">
        <f t="shared" si="48"/>
        <v>-0.25494905708194249</v>
      </c>
      <c r="I819">
        <f t="shared" si="49"/>
        <v>3.1269430308650925E-2</v>
      </c>
      <c r="K819">
        <v>818</v>
      </c>
      <c r="L819">
        <v>8.18</v>
      </c>
      <c r="M819">
        <f t="shared" si="50"/>
        <v>0.2364165365747033</v>
      </c>
      <c r="N819">
        <f t="shared" si="51"/>
        <v>-2.8799804428487123E-2</v>
      </c>
    </row>
    <row r="820" spans="6:14" x14ac:dyDescent="0.4">
      <c r="F820">
        <v>819</v>
      </c>
      <c r="G820">
        <v>8.19</v>
      </c>
      <c r="H820">
        <f t="shared" si="48"/>
        <v>-0.25463674878716042</v>
      </c>
      <c r="I820">
        <f t="shared" si="49"/>
        <v>3.119237304864475E-2</v>
      </c>
      <c r="K820">
        <v>819</v>
      </c>
      <c r="L820">
        <v>8.19</v>
      </c>
      <c r="M820">
        <f t="shared" si="50"/>
        <v>0.23612888686509101</v>
      </c>
      <c r="N820">
        <f t="shared" si="51"/>
        <v>-2.8730261755992918E-2</v>
      </c>
    </row>
    <row r="821" spans="6:14" x14ac:dyDescent="0.4">
      <c r="F821">
        <v>820</v>
      </c>
      <c r="G821">
        <v>8.1999999999999993</v>
      </c>
      <c r="H821">
        <f t="shared" si="48"/>
        <v>-0.25432520962096961</v>
      </c>
      <c r="I821">
        <f t="shared" si="49"/>
        <v>3.1115603856030748E-2</v>
      </c>
      <c r="K821">
        <v>820</v>
      </c>
      <c r="L821">
        <v>8.1999999999999993</v>
      </c>
      <c r="M821">
        <f t="shared" si="50"/>
        <v>0.23584193133958345</v>
      </c>
      <c r="N821">
        <f t="shared" si="51"/>
        <v>-2.8660967032947411E-2</v>
      </c>
    </row>
    <row r="822" spans="6:14" x14ac:dyDescent="0.4">
      <c r="F822">
        <v>821</v>
      </c>
      <c r="G822">
        <v>8.2100000000000009</v>
      </c>
      <c r="H822">
        <f t="shared" si="48"/>
        <v>-0.25401443671003976</v>
      </c>
      <c r="I822">
        <f t="shared" si="49"/>
        <v>3.1039121266829964E-2</v>
      </c>
      <c r="K822">
        <v>821</v>
      </c>
      <c r="L822">
        <v>8.2100000000000009</v>
      </c>
      <c r="M822">
        <f t="shared" si="50"/>
        <v>0.23555566752443202</v>
      </c>
      <c r="N822">
        <f t="shared" si="51"/>
        <v>-2.8591919113340483E-2</v>
      </c>
    </row>
    <row r="823" spans="6:14" x14ac:dyDescent="0.4">
      <c r="F823">
        <v>822</v>
      </c>
      <c r="G823">
        <v>8.2200000000000006</v>
      </c>
      <c r="H823">
        <f t="shared" si="48"/>
        <v>-0.25370442719563296</v>
      </c>
      <c r="I823">
        <f t="shared" si="49"/>
        <v>3.0962923826622461E-2</v>
      </c>
      <c r="K823">
        <v>822</v>
      </c>
      <c r="L823">
        <v>8.2200000000000006</v>
      </c>
      <c r="M823">
        <f t="shared" si="50"/>
        <v>0.2352700929573166</v>
      </c>
      <c r="N823">
        <f t="shared" si="51"/>
        <v>-2.8523116857454619E-2</v>
      </c>
    </row>
    <row r="824" spans="6:14" x14ac:dyDescent="0.4">
      <c r="F824">
        <v>823</v>
      </c>
      <c r="G824">
        <v>8.23</v>
      </c>
      <c r="H824">
        <f t="shared" si="48"/>
        <v>-0.25339517823350732</v>
      </c>
      <c r="I824">
        <f t="shared" si="49"/>
        <v>3.0887010090489102E-2</v>
      </c>
      <c r="K824">
        <v>823</v>
      </c>
      <c r="L824">
        <v>8.23</v>
      </c>
      <c r="M824">
        <f t="shared" si="50"/>
        <v>0.23498520518728294</v>
      </c>
      <c r="N824">
        <f t="shared" si="51"/>
        <v>-2.845455913182476E-2</v>
      </c>
    </row>
    <row r="825" spans="6:14" x14ac:dyDescent="0.4">
      <c r="F825">
        <v>824</v>
      </c>
      <c r="G825">
        <v>8.24</v>
      </c>
      <c r="H825">
        <f t="shared" si="48"/>
        <v>-0.2530866869938232</v>
      </c>
      <c r="I825">
        <f t="shared" si="49"/>
        <v>3.081137862291149E-2</v>
      </c>
      <c r="K825">
        <v>824</v>
      </c>
      <c r="L825">
        <v>8.24</v>
      </c>
      <c r="M825">
        <f t="shared" si="50"/>
        <v>0.23470100177468012</v>
      </c>
      <c r="N825">
        <f t="shared" si="51"/>
        <v>-2.8386244809223186E-2</v>
      </c>
    </row>
    <row r="826" spans="6:14" x14ac:dyDescent="0.4">
      <c r="F826">
        <v>825</v>
      </c>
      <c r="G826">
        <v>8.25</v>
      </c>
      <c r="H826">
        <f t="shared" si="48"/>
        <v>-0.25277895066104911</v>
      </c>
      <c r="I826">
        <f t="shared" si="49"/>
        <v>3.0736027997713789E-2</v>
      </c>
      <c r="K826">
        <v>825</v>
      </c>
      <c r="L826">
        <v>8.25</v>
      </c>
      <c r="M826">
        <f t="shared" si="50"/>
        <v>0.23441748029109849</v>
      </c>
      <c r="N826">
        <f t="shared" si="51"/>
        <v>-2.8318172768604981E-2</v>
      </c>
    </row>
    <row r="827" spans="6:14" x14ac:dyDescent="0.4">
      <c r="F827">
        <v>826</v>
      </c>
      <c r="G827">
        <v>8.26</v>
      </c>
      <c r="H827">
        <f t="shared" si="48"/>
        <v>-0.25247196643386893</v>
      </c>
      <c r="I827">
        <f t="shared" si="49"/>
        <v>3.0660956797987735E-2</v>
      </c>
      <c r="K827">
        <v>826</v>
      </c>
      <c r="L827">
        <v>8.26</v>
      </c>
      <c r="M827">
        <f t="shared" si="50"/>
        <v>0.23413463831930803</v>
      </c>
      <c r="N827">
        <f t="shared" si="51"/>
        <v>-2.8250341895068913E-2</v>
      </c>
    </row>
    <row r="828" spans="6:14" x14ac:dyDescent="0.4">
      <c r="F828">
        <v>827</v>
      </c>
      <c r="G828">
        <v>8.27</v>
      </c>
      <c r="H828">
        <f t="shared" si="48"/>
        <v>-0.25216573152508936</v>
      </c>
      <c r="I828">
        <f t="shared" si="49"/>
        <v>3.0586163616017722E-2</v>
      </c>
      <c r="K828">
        <v>827</v>
      </c>
      <c r="L828">
        <v>8.27</v>
      </c>
      <c r="M828">
        <f t="shared" si="50"/>
        <v>0.23385247345319712</v>
      </c>
      <c r="N828">
        <f t="shared" si="51"/>
        <v>-2.8182751079835245E-2</v>
      </c>
    </row>
    <row r="829" spans="6:14" x14ac:dyDescent="0.4">
      <c r="F829">
        <v>828</v>
      </c>
      <c r="G829">
        <v>8.2799999999999994</v>
      </c>
      <c r="H829">
        <f t="shared" si="48"/>
        <v>-0.25186024316154859</v>
      </c>
      <c r="I829">
        <f t="shared" si="49"/>
        <v>3.0511647053175311E-2</v>
      </c>
      <c r="K829">
        <v>828</v>
      </c>
      <c r="L829">
        <v>8.2799999999999994</v>
      </c>
      <c r="M829">
        <f t="shared" si="50"/>
        <v>0.23357098329771134</v>
      </c>
      <c r="N829">
        <f t="shared" si="51"/>
        <v>-2.8115399220193005E-2</v>
      </c>
    </row>
    <row r="830" spans="6:14" x14ac:dyDescent="0.4">
      <c r="F830">
        <v>829</v>
      </c>
      <c r="G830">
        <v>8.2899999999999991</v>
      </c>
      <c r="H830">
        <f t="shared" si="48"/>
        <v>-0.25155549858402587</v>
      </c>
      <c r="I830">
        <f t="shared" si="49"/>
        <v>3.0437405719883237E-2</v>
      </c>
      <c r="K830">
        <v>829</v>
      </c>
      <c r="L830">
        <v>8.2899999999999991</v>
      </c>
      <c r="M830">
        <f t="shared" si="50"/>
        <v>0.23329016546879328</v>
      </c>
      <c r="N830">
        <f t="shared" si="51"/>
        <v>-2.8048285219473883E-2</v>
      </c>
    </row>
    <row r="831" spans="6:14" x14ac:dyDescent="0.4">
      <c r="F831">
        <v>830</v>
      </c>
      <c r="G831">
        <v>8.3000000000000007</v>
      </c>
      <c r="H831">
        <f t="shared" si="48"/>
        <v>-0.25125149504715089</v>
      </c>
      <c r="I831">
        <f t="shared" si="49"/>
        <v>3.0363438235551269E-2</v>
      </c>
      <c r="K831">
        <v>830</v>
      </c>
      <c r="L831">
        <v>8.3000000000000007</v>
      </c>
      <c r="M831">
        <f t="shared" si="50"/>
        <v>0.23301001759332182</v>
      </c>
      <c r="N831">
        <f t="shared" si="51"/>
        <v>-2.7981407987017815E-2</v>
      </c>
    </row>
    <row r="832" spans="6:14" x14ac:dyDescent="0.4">
      <c r="F832">
        <v>831</v>
      </c>
      <c r="G832">
        <v>8.31</v>
      </c>
      <c r="H832">
        <f t="shared" si="48"/>
        <v>-0.25094822981931481</v>
      </c>
      <c r="I832">
        <f t="shared" si="49"/>
        <v>3.0289743228465539E-2</v>
      </c>
      <c r="K832">
        <v>831</v>
      </c>
      <c r="L832">
        <v>8.31</v>
      </c>
      <c r="M832">
        <f t="shared" si="50"/>
        <v>0.23273053730905288</v>
      </c>
      <c r="N832">
        <f t="shared" si="51"/>
        <v>-2.791476643811884E-2</v>
      </c>
    </row>
    <row r="833" spans="6:14" x14ac:dyDescent="0.4">
      <c r="F833">
        <v>832</v>
      </c>
      <c r="G833">
        <v>8.32</v>
      </c>
      <c r="H833">
        <f t="shared" si="48"/>
        <v>-0.25064570018258159</v>
      </c>
      <c r="I833">
        <f t="shared" si="49"/>
        <v>3.0216319335730303E-2</v>
      </c>
      <c r="K833">
        <v>832</v>
      </c>
      <c r="L833">
        <v>8.32</v>
      </c>
      <c r="M833">
        <f t="shared" si="50"/>
        <v>0.23245172226455946</v>
      </c>
      <c r="N833">
        <f t="shared" si="51"/>
        <v>-2.7848359494008528E-2</v>
      </c>
    </row>
    <row r="834" spans="6:14" x14ac:dyDescent="0.4">
      <c r="F834">
        <v>833</v>
      </c>
      <c r="G834">
        <v>8.33</v>
      </c>
      <c r="H834">
        <f t="shared" si="48"/>
        <v>-0.25034390343260021</v>
      </c>
      <c r="I834">
        <f t="shared" si="49"/>
        <v>3.0143165203220332E-2</v>
      </c>
      <c r="K834">
        <v>833</v>
      </c>
      <c r="L834">
        <v>8.33</v>
      </c>
      <c r="M834">
        <f t="shared" si="50"/>
        <v>0.23217357011917272</v>
      </c>
      <c r="N834">
        <f t="shared" si="51"/>
        <v>-2.778218608181841E-2</v>
      </c>
    </row>
    <row r="835" spans="6:14" x14ac:dyDescent="0.4">
      <c r="F835">
        <v>834</v>
      </c>
      <c r="G835">
        <v>8.34</v>
      </c>
      <c r="H835">
        <f t="shared" ref="H835:H898" si="52">($C$13/(4*PI()*G835)*$C$18*$C$20+$C$4*EXP(-$C$5*G835/($D$18+$D$20))-$C$10/G835^6-$C$6*$C$7*EXP(-$C$8*(G835-$C$9)^2/(2*$C$6*G835)))</f>
        <v>-0.25004283687851719</v>
      </c>
      <c r="I835">
        <f t="shared" si="49"/>
        <v>3.0070279485474392E-2</v>
      </c>
      <c r="K835">
        <v>834</v>
      </c>
      <c r="L835">
        <v>8.34</v>
      </c>
      <c r="M835">
        <f t="shared" si="50"/>
        <v>0.2318960785429231</v>
      </c>
      <c r="N835">
        <f t="shared" si="51"/>
        <v>-2.7716245134529784E-2</v>
      </c>
    </row>
    <row r="836" spans="6:14" x14ac:dyDescent="0.4">
      <c r="F836">
        <v>835</v>
      </c>
      <c r="G836">
        <v>8.35</v>
      </c>
      <c r="H836">
        <f t="shared" si="52"/>
        <v>-0.24974249784289074</v>
      </c>
      <c r="I836">
        <f t="shared" ref="I836:I899" si="53">(H837-H835)/(G837-G835)</f>
        <v>2.9997660845659052E-2</v>
      </c>
      <c r="K836">
        <v>835</v>
      </c>
      <c r="L836">
        <v>8.35</v>
      </c>
      <c r="M836">
        <f t="shared" ref="M836:M899" si="54">($C$13/(4*PI()*L836)*$C$20*$C$20+$C$4*EXP(-$C$5*L836/($D$20+$D$20))-$C$10/L836^6-$C$6*$C$7*EXP(-$C$8*(L836-$C$9)^2/(2*$C$6*L836)))</f>
        <v>0.23161924521648214</v>
      </c>
      <c r="N836">
        <f t="shared" ref="N836:N899" si="55">(M837-M835)/(L837-L835)</f>
        <v>-2.7650535590954019E-2</v>
      </c>
    </row>
    <row r="837" spans="6:14" x14ac:dyDescent="0.4">
      <c r="F837">
        <v>836</v>
      </c>
      <c r="G837">
        <v>8.36</v>
      </c>
      <c r="H837">
        <f t="shared" si="52"/>
        <v>-0.24944288366160403</v>
      </c>
      <c r="I837">
        <f t="shared" si="53"/>
        <v>2.9925307955491004E-2</v>
      </c>
      <c r="K837">
        <v>836</v>
      </c>
      <c r="L837">
        <v>8.36</v>
      </c>
      <c r="M837">
        <f t="shared" si="54"/>
        <v>0.23134306783110403</v>
      </c>
      <c r="N837">
        <f t="shared" si="55"/>
        <v>-2.758505639569506E-2</v>
      </c>
    </row>
    <row r="838" spans="6:14" x14ac:dyDescent="0.4">
      <c r="F838">
        <v>837</v>
      </c>
      <c r="G838">
        <v>8.3699999999999992</v>
      </c>
      <c r="H838">
        <f t="shared" si="52"/>
        <v>-0.24914399168378093</v>
      </c>
      <c r="I838">
        <f t="shared" si="53"/>
        <v>2.9853219495153887E-2</v>
      </c>
      <c r="K838">
        <v>837</v>
      </c>
      <c r="L838">
        <v>8.3699999999999992</v>
      </c>
      <c r="M838">
        <f t="shared" si="54"/>
        <v>0.23106754408856825</v>
      </c>
      <c r="N838">
        <f t="shared" si="55"/>
        <v>-2.751980649909844E-2</v>
      </c>
    </row>
    <row r="839" spans="6:14" x14ac:dyDescent="0.4">
      <c r="F839">
        <v>838</v>
      </c>
      <c r="G839">
        <v>8.3800000000000008</v>
      </c>
      <c r="H839">
        <f t="shared" si="52"/>
        <v>-0.24884581927170091</v>
      </c>
      <c r="I839">
        <f t="shared" si="53"/>
        <v>2.9781394153242314E-2</v>
      </c>
      <c r="K839">
        <v>838</v>
      </c>
      <c r="L839">
        <v>8.3800000000000008</v>
      </c>
      <c r="M839">
        <f t="shared" si="54"/>
        <v>0.23079267170112203</v>
      </c>
      <c r="N839">
        <f t="shared" si="55"/>
        <v>-2.7454784857240212E-2</v>
      </c>
    </row>
    <row r="840" spans="6:14" x14ac:dyDescent="0.4">
      <c r="F840">
        <v>839</v>
      </c>
      <c r="G840">
        <v>8.39</v>
      </c>
      <c r="H840">
        <f t="shared" si="52"/>
        <v>-0.24854836380071604</v>
      </c>
      <c r="I840">
        <f t="shared" si="53"/>
        <v>2.9709830626699987E-2</v>
      </c>
      <c r="K840">
        <v>839</v>
      </c>
      <c r="L840">
        <v>8.39</v>
      </c>
      <c r="M840">
        <f t="shared" si="54"/>
        <v>0.23051844839142341</v>
      </c>
      <c r="N840">
        <f t="shared" si="55"/>
        <v>-2.7389990431884198E-2</v>
      </c>
    </row>
    <row r="841" spans="6:14" x14ac:dyDescent="0.4">
      <c r="F841">
        <v>840</v>
      </c>
      <c r="G841">
        <v>8.4</v>
      </c>
      <c r="H841">
        <f t="shared" si="52"/>
        <v>-0.24825162265916692</v>
      </c>
      <c r="I841">
        <f t="shared" si="53"/>
        <v>2.963852762075455E-2</v>
      </c>
      <c r="K841">
        <v>840</v>
      </c>
      <c r="L841">
        <v>8.4</v>
      </c>
      <c r="M841">
        <f t="shared" si="54"/>
        <v>0.23024487189248435</v>
      </c>
      <c r="N841">
        <f t="shared" si="55"/>
        <v>-2.7325422190432075E-2</v>
      </c>
    </row>
    <row r="842" spans="6:14" x14ac:dyDescent="0.4">
      <c r="F842">
        <v>841</v>
      </c>
      <c r="G842">
        <v>8.41</v>
      </c>
      <c r="H842">
        <f t="shared" si="52"/>
        <v>-0.24795559324830097</v>
      </c>
      <c r="I842">
        <f t="shared" si="53"/>
        <v>2.9567483848830865E-2</v>
      </c>
      <c r="K842">
        <v>841</v>
      </c>
      <c r="L842">
        <v>8.41</v>
      </c>
      <c r="M842">
        <f t="shared" si="54"/>
        <v>0.22997193994761478</v>
      </c>
      <c r="N842">
        <f t="shared" si="55"/>
        <v>-2.7261079105906385E-2</v>
      </c>
    </row>
    <row r="843" spans="6:14" x14ac:dyDescent="0.4">
      <c r="F843">
        <v>842</v>
      </c>
      <c r="G843">
        <v>8.42</v>
      </c>
      <c r="H843">
        <f t="shared" si="52"/>
        <v>-0.24766027298219032</v>
      </c>
      <c r="I843">
        <f t="shared" si="53"/>
        <v>2.9496698032516828E-2</v>
      </c>
      <c r="K843">
        <v>842</v>
      </c>
      <c r="L843">
        <v>8.42</v>
      </c>
      <c r="M843">
        <f t="shared" si="54"/>
        <v>0.22969965031036624</v>
      </c>
      <c r="N843">
        <f t="shared" si="55"/>
        <v>-2.7196960156921381E-2</v>
      </c>
    </row>
    <row r="844" spans="6:14" x14ac:dyDescent="0.4">
      <c r="F844">
        <v>843</v>
      </c>
      <c r="G844">
        <v>8.43</v>
      </c>
      <c r="H844">
        <f t="shared" si="52"/>
        <v>-0.24736565928765064</v>
      </c>
      <c r="I844">
        <f t="shared" si="53"/>
        <v>2.9426168901478606E-2</v>
      </c>
      <c r="K844">
        <v>843</v>
      </c>
      <c r="L844">
        <v>8.43</v>
      </c>
      <c r="M844">
        <f t="shared" si="54"/>
        <v>0.22942800074447636</v>
      </c>
      <c r="N844">
        <f t="shared" si="55"/>
        <v>-2.713306432763132E-2</v>
      </c>
    </row>
    <row r="845" spans="6:14" x14ac:dyDescent="0.4">
      <c r="F845">
        <v>844</v>
      </c>
      <c r="G845">
        <v>8.44</v>
      </c>
      <c r="H845">
        <f t="shared" si="52"/>
        <v>-0.24707174960416076</v>
      </c>
      <c r="I845">
        <f t="shared" si="53"/>
        <v>2.9355895193400941E-2</v>
      </c>
      <c r="K845">
        <v>844</v>
      </c>
      <c r="L845">
        <v>8.44</v>
      </c>
      <c r="M845">
        <f t="shared" si="54"/>
        <v>0.22915698902381362</v>
      </c>
      <c r="N845">
        <f t="shared" si="55"/>
        <v>-2.7069390607706877E-2</v>
      </c>
    </row>
    <row r="846" spans="6:14" x14ac:dyDescent="0.4">
      <c r="F846">
        <v>845</v>
      </c>
      <c r="G846">
        <v>8.4499999999999993</v>
      </c>
      <c r="H846">
        <f t="shared" si="52"/>
        <v>-0.24677854138378263</v>
      </c>
      <c r="I846">
        <f t="shared" si="53"/>
        <v>2.9285875653933223E-2</v>
      </c>
      <c r="K846">
        <v>845</v>
      </c>
      <c r="L846">
        <v>8.4499999999999993</v>
      </c>
      <c r="M846">
        <f t="shared" si="54"/>
        <v>0.22888661293232224</v>
      </c>
      <c r="N846">
        <f t="shared" si="55"/>
        <v>-2.7005937992302231E-2</v>
      </c>
    </row>
    <row r="847" spans="6:14" x14ac:dyDescent="0.4">
      <c r="F847">
        <v>846</v>
      </c>
      <c r="G847">
        <v>8.4600000000000009</v>
      </c>
      <c r="H847">
        <f t="shared" si="52"/>
        <v>-0.24648603209108205</v>
      </c>
      <c r="I847">
        <f t="shared" si="53"/>
        <v>2.9216109036618004E-2</v>
      </c>
      <c r="K847">
        <v>846</v>
      </c>
      <c r="L847">
        <v>8.4600000000000009</v>
      </c>
      <c r="M847">
        <f t="shared" si="54"/>
        <v>0.22861687026396754</v>
      </c>
      <c r="N847">
        <f t="shared" si="55"/>
        <v>-2.6942705482027166E-2</v>
      </c>
    </row>
    <row r="848" spans="6:14" x14ac:dyDescent="0.4">
      <c r="F848">
        <v>847</v>
      </c>
      <c r="G848">
        <v>8.4700000000000006</v>
      </c>
      <c r="H848">
        <f t="shared" si="52"/>
        <v>-0.24619421920305024</v>
      </c>
      <c r="I848">
        <f t="shared" si="53"/>
        <v>2.9146594102834943E-2</v>
      </c>
      <c r="K848">
        <v>847</v>
      </c>
      <c r="L848">
        <v>8.4700000000000006</v>
      </c>
      <c r="M848">
        <f t="shared" si="54"/>
        <v>0.22834775882268166</v>
      </c>
      <c r="N848">
        <f t="shared" si="55"/>
        <v>-2.6879692082896218E-2</v>
      </c>
    </row>
    <row r="849" spans="6:14" x14ac:dyDescent="0.4">
      <c r="F849">
        <v>848</v>
      </c>
      <c r="G849">
        <v>8.48</v>
      </c>
      <c r="H849">
        <f t="shared" si="52"/>
        <v>-0.24590310020902537</v>
      </c>
      <c r="I849">
        <f t="shared" si="53"/>
        <v>2.9077329621727332E-2</v>
      </c>
      <c r="K849">
        <v>848</v>
      </c>
      <c r="L849">
        <v>8.48</v>
      </c>
      <c r="M849">
        <f t="shared" si="54"/>
        <v>0.22807927642230963</v>
      </c>
      <c r="N849">
        <f t="shared" si="55"/>
        <v>-2.6816896806310681E-2</v>
      </c>
    </row>
    <row r="850" spans="6:14" x14ac:dyDescent="0.4">
      <c r="F850">
        <v>849</v>
      </c>
      <c r="G850">
        <v>8.49</v>
      </c>
      <c r="H850">
        <f t="shared" si="52"/>
        <v>-0.2456126726106157</v>
      </c>
      <c r="I850">
        <f t="shared" si="53"/>
        <v>2.9008314370159501E-2</v>
      </c>
      <c r="K850">
        <v>849</v>
      </c>
      <c r="L850">
        <v>8.49</v>
      </c>
      <c r="M850">
        <f t="shared" si="54"/>
        <v>0.22781142088655545</v>
      </c>
      <c r="N850">
        <f t="shared" si="55"/>
        <v>-2.6754318669028901E-2</v>
      </c>
    </row>
    <row r="851" spans="6:14" x14ac:dyDescent="0.4">
      <c r="F851">
        <v>850</v>
      </c>
      <c r="G851">
        <v>8.5</v>
      </c>
      <c r="H851">
        <f t="shared" si="52"/>
        <v>-0.24532293392162219</v>
      </c>
      <c r="I851">
        <f t="shared" si="53"/>
        <v>2.893954713265235E-2</v>
      </c>
      <c r="K851">
        <v>850</v>
      </c>
      <c r="L851">
        <v>8.5</v>
      </c>
      <c r="M851">
        <f t="shared" si="54"/>
        <v>0.22754419004892906</v>
      </c>
      <c r="N851">
        <f t="shared" si="55"/>
        <v>-2.6691956693119259E-2</v>
      </c>
    </row>
    <row r="852" spans="6:14" x14ac:dyDescent="0.4">
      <c r="F852">
        <v>851</v>
      </c>
      <c r="G852">
        <v>8.51</v>
      </c>
      <c r="H852">
        <f t="shared" si="52"/>
        <v>-0.24503388166796267</v>
      </c>
      <c r="I852">
        <f t="shared" si="53"/>
        <v>2.8871026701312367E-2</v>
      </c>
      <c r="K852">
        <v>851</v>
      </c>
      <c r="L852">
        <v>8.51</v>
      </c>
      <c r="M852">
        <f t="shared" si="54"/>
        <v>0.22727758175269308</v>
      </c>
      <c r="N852">
        <f t="shared" si="55"/>
        <v>-2.6629809905950055E-2</v>
      </c>
    </row>
    <row r="853" spans="6:14" x14ac:dyDescent="0.4">
      <c r="F853">
        <v>852</v>
      </c>
      <c r="G853">
        <v>8.52</v>
      </c>
      <c r="H853">
        <f t="shared" si="52"/>
        <v>-0.24474551338759595</v>
      </c>
      <c r="I853">
        <f t="shared" si="53"/>
        <v>2.8802751875784464E-2</v>
      </c>
      <c r="K853">
        <v>852</v>
      </c>
      <c r="L853">
        <v>8.52</v>
      </c>
      <c r="M853">
        <f t="shared" si="54"/>
        <v>0.22701159385081007</v>
      </c>
      <c r="N853">
        <f t="shared" si="55"/>
        <v>-2.6567877340134004E-2</v>
      </c>
    </row>
    <row r="854" spans="6:14" x14ac:dyDescent="0.4">
      <c r="F854">
        <v>853</v>
      </c>
      <c r="G854">
        <v>8.5299999999999994</v>
      </c>
      <c r="H854">
        <f t="shared" si="52"/>
        <v>-0.24445782663044699</v>
      </c>
      <c r="I854">
        <f t="shared" si="53"/>
        <v>2.8734721463186733E-2</v>
      </c>
      <c r="K854">
        <v>853</v>
      </c>
      <c r="L854">
        <v>8.5299999999999994</v>
      </c>
      <c r="M854">
        <f t="shared" si="54"/>
        <v>0.22674622420589041</v>
      </c>
      <c r="N854">
        <f t="shared" si="55"/>
        <v>-2.6506158033504656E-2</v>
      </c>
    </row>
    <row r="855" spans="6:14" x14ac:dyDescent="0.4">
      <c r="F855">
        <v>854</v>
      </c>
      <c r="G855">
        <v>8.5399999999999991</v>
      </c>
      <c r="H855">
        <f t="shared" si="52"/>
        <v>-0.24417081895833223</v>
      </c>
      <c r="I855">
        <f t="shared" si="53"/>
        <v>2.8666934278062113E-2</v>
      </c>
      <c r="K855">
        <v>854</v>
      </c>
      <c r="L855">
        <v>8.5399999999999991</v>
      </c>
      <c r="M855">
        <f t="shared" si="54"/>
        <v>0.22648147069013999</v>
      </c>
      <c r="N855">
        <f t="shared" si="55"/>
        <v>-2.6444651029091815E-2</v>
      </c>
    </row>
    <row r="856" spans="6:14" x14ac:dyDescent="0.4">
      <c r="F856">
        <v>855</v>
      </c>
      <c r="G856">
        <v>8.5500000000000007</v>
      </c>
      <c r="H856">
        <f t="shared" si="52"/>
        <v>-0.24388448794488571</v>
      </c>
      <c r="I856">
        <f t="shared" si="53"/>
        <v>2.859938914231365E-2</v>
      </c>
      <c r="K856">
        <v>855</v>
      </c>
      <c r="L856">
        <v>8.5500000000000007</v>
      </c>
      <c r="M856">
        <f t="shared" si="54"/>
        <v>0.22621733118530854</v>
      </c>
      <c r="N856">
        <f t="shared" si="55"/>
        <v>-2.638335537509073E-2</v>
      </c>
    </row>
    <row r="857" spans="6:14" x14ac:dyDescent="0.4">
      <c r="F857">
        <v>856</v>
      </c>
      <c r="G857">
        <v>8.56</v>
      </c>
      <c r="H857">
        <f t="shared" si="52"/>
        <v>-0.24359883117548592</v>
      </c>
      <c r="I857">
        <f t="shared" si="53"/>
        <v>2.8532084885150074E-2</v>
      </c>
      <c r="K857">
        <v>856</v>
      </c>
      <c r="L857">
        <v>8.56</v>
      </c>
      <c r="M857">
        <f t="shared" si="54"/>
        <v>0.22595380358263814</v>
      </c>
      <c r="N857">
        <f t="shared" si="55"/>
        <v>-2.6322270124821141E-2</v>
      </c>
    </row>
    <row r="858" spans="6:14" x14ac:dyDescent="0.4">
      <c r="F858">
        <v>857</v>
      </c>
      <c r="G858">
        <v>8.57</v>
      </c>
      <c r="H858">
        <f t="shared" si="52"/>
        <v>-0.24331384624718272</v>
      </c>
      <c r="I858">
        <f t="shared" si="53"/>
        <v>2.8465020343020671E-2</v>
      </c>
      <c r="K858">
        <v>857</v>
      </c>
      <c r="L858">
        <v>8.57</v>
      </c>
      <c r="M858">
        <f t="shared" si="54"/>
        <v>0.22569088578281213</v>
      </c>
      <c r="N858">
        <f t="shared" si="55"/>
        <v>-2.6261394336694058E-2</v>
      </c>
    </row>
    <row r="859" spans="6:14" x14ac:dyDescent="0.4">
      <c r="F859">
        <v>858</v>
      </c>
      <c r="G859">
        <v>8.58</v>
      </c>
      <c r="H859">
        <f t="shared" si="52"/>
        <v>-0.24302953076862552</v>
      </c>
      <c r="I859">
        <f t="shared" si="53"/>
        <v>2.8398194359577959E-2</v>
      </c>
      <c r="K859">
        <v>858</v>
      </c>
      <c r="L859">
        <v>8.58</v>
      </c>
      <c r="M859">
        <f t="shared" si="54"/>
        <v>0.22542857569590427</v>
      </c>
      <c r="N859">
        <f t="shared" si="55"/>
        <v>-2.62007270741943E-2</v>
      </c>
    </row>
    <row r="860" spans="6:14" x14ac:dyDescent="0.4">
      <c r="F860">
        <v>859</v>
      </c>
      <c r="G860">
        <v>8.59</v>
      </c>
      <c r="H860">
        <f t="shared" si="52"/>
        <v>-0.24274588235999117</v>
      </c>
      <c r="I860">
        <f t="shared" si="53"/>
        <v>2.8331605785617602E-2</v>
      </c>
      <c r="K860">
        <v>859</v>
      </c>
      <c r="L860">
        <v>8.59</v>
      </c>
      <c r="M860">
        <f t="shared" si="54"/>
        <v>0.22516687124132825</v>
      </c>
      <c r="N860">
        <f t="shared" si="55"/>
        <v>-2.6140267405850296E-2</v>
      </c>
    </row>
    <row r="861" spans="6:14" x14ac:dyDescent="0.4">
      <c r="F861">
        <v>860</v>
      </c>
      <c r="G861">
        <v>8.6</v>
      </c>
      <c r="H861">
        <f t="shared" si="52"/>
        <v>-0.24246289865291318</v>
      </c>
      <c r="I861">
        <f t="shared" si="53"/>
        <v>2.8265253479000434E-2</v>
      </c>
      <c r="K861">
        <v>860</v>
      </c>
      <c r="L861">
        <v>8.6</v>
      </c>
      <c r="M861">
        <f t="shared" si="54"/>
        <v>0.22490577034778728</v>
      </c>
      <c r="N861">
        <f t="shared" si="55"/>
        <v>-2.608001440518648E-2</v>
      </c>
    </row>
    <row r="862" spans="6:14" x14ac:dyDescent="0.4">
      <c r="F862">
        <v>861</v>
      </c>
      <c r="G862">
        <v>8.61</v>
      </c>
      <c r="H862">
        <f t="shared" si="52"/>
        <v>-0.24218057729041118</v>
      </c>
      <c r="I862">
        <f t="shared" si="53"/>
        <v>2.8199136304634432E-2</v>
      </c>
      <c r="K862">
        <v>861</v>
      </c>
      <c r="L862">
        <v>8.61</v>
      </c>
      <c r="M862">
        <f t="shared" si="54"/>
        <v>0.22464527095322454</v>
      </c>
      <c r="N862">
        <f t="shared" si="55"/>
        <v>-2.6019967150709422E-2</v>
      </c>
    </row>
    <row r="863" spans="6:14" x14ac:dyDescent="0.4">
      <c r="F863">
        <v>862</v>
      </c>
      <c r="G863">
        <v>8.6199999999999992</v>
      </c>
      <c r="H863">
        <f t="shared" si="52"/>
        <v>-0.2418989159268205</v>
      </c>
      <c r="I863">
        <f t="shared" si="53"/>
        <v>2.8133253134401449E-2</v>
      </c>
      <c r="K863">
        <v>862</v>
      </c>
      <c r="L863">
        <v>8.6199999999999992</v>
      </c>
      <c r="M863">
        <f t="shared" si="54"/>
        <v>0.2243853710047731</v>
      </c>
      <c r="N863">
        <f t="shared" si="55"/>
        <v>-2.5960124725869418E-2</v>
      </c>
    </row>
    <row r="864" spans="6:14" x14ac:dyDescent="0.4">
      <c r="F864">
        <v>863</v>
      </c>
      <c r="G864">
        <v>8.6300000000000008</v>
      </c>
      <c r="H864">
        <f t="shared" si="52"/>
        <v>-0.24161791222772311</v>
      </c>
      <c r="I864">
        <f t="shared" si="53"/>
        <v>2.8067602847097799E-2</v>
      </c>
      <c r="K864">
        <v>863</v>
      </c>
      <c r="L864">
        <v>8.6300000000000008</v>
      </c>
      <c r="M864">
        <f t="shared" si="54"/>
        <v>0.22412606845870711</v>
      </c>
      <c r="N864">
        <f t="shared" si="55"/>
        <v>-2.5900486219033653E-2</v>
      </c>
    </row>
    <row r="865" spans="6:14" x14ac:dyDescent="0.4">
      <c r="F865">
        <v>864</v>
      </c>
      <c r="G865">
        <v>8.64</v>
      </c>
      <c r="H865">
        <f t="shared" si="52"/>
        <v>-0.24133756386987851</v>
      </c>
      <c r="I865">
        <f t="shared" si="53"/>
        <v>2.8002184328399557E-2</v>
      </c>
      <c r="K865">
        <v>864</v>
      </c>
      <c r="L865">
        <v>8.64</v>
      </c>
      <c r="M865">
        <f t="shared" si="54"/>
        <v>0.22386736128039239</v>
      </c>
      <c r="N865">
        <f t="shared" si="55"/>
        <v>-2.5841050723455213E-2</v>
      </c>
    </row>
    <row r="866" spans="6:14" x14ac:dyDescent="0.4">
      <c r="F866">
        <v>865</v>
      </c>
      <c r="G866">
        <v>8.65</v>
      </c>
      <c r="H866">
        <f t="shared" si="52"/>
        <v>-0.24105786854115513</v>
      </c>
      <c r="I866">
        <f t="shared" si="53"/>
        <v>2.7936996470794603E-2</v>
      </c>
      <c r="K866">
        <v>865</v>
      </c>
      <c r="L866">
        <v>8.65</v>
      </c>
      <c r="M866">
        <f t="shared" si="54"/>
        <v>0.22360924744423802</v>
      </c>
      <c r="N866">
        <f t="shared" si="55"/>
        <v>-2.5781817337246764E-2</v>
      </c>
    </row>
    <row r="867" spans="6:14" x14ac:dyDescent="0.4">
      <c r="F867">
        <v>866</v>
      </c>
      <c r="G867">
        <v>8.66</v>
      </c>
      <c r="H867">
        <f t="shared" si="52"/>
        <v>-0.24077882394046263</v>
      </c>
      <c r="I867">
        <f t="shared" si="53"/>
        <v>2.7872038173543705E-2</v>
      </c>
      <c r="K867">
        <v>866</v>
      </c>
      <c r="L867">
        <v>8.66</v>
      </c>
      <c r="M867">
        <f t="shared" si="54"/>
        <v>0.22335172493364747</v>
      </c>
      <c r="N867">
        <f t="shared" si="55"/>
        <v>-2.5722785163354571E-2</v>
      </c>
    </row>
    <row r="868" spans="6:14" x14ac:dyDescent="0.4">
      <c r="F868">
        <v>867</v>
      </c>
      <c r="G868">
        <v>8.67</v>
      </c>
      <c r="H868">
        <f t="shared" si="52"/>
        <v>-0.24050042777768427</v>
      </c>
      <c r="I868">
        <f t="shared" si="53"/>
        <v>2.7807308342620612E-2</v>
      </c>
      <c r="K868">
        <v>867</v>
      </c>
      <c r="L868">
        <v>8.67</v>
      </c>
      <c r="M868">
        <f t="shared" si="54"/>
        <v>0.22309479174097094</v>
      </c>
      <c r="N868">
        <f t="shared" si="55"/>
        <v>-2.5663953309513203E-2</v>
      </c>
    </row>
    <row r="869" spans="6:14" x14ac:dyDescent="0.4">
      <c r="F869">
        <v>868</v>
      </c>
      <c r="G869">
        <v>8.68</v>
      </c>
      <c r="H869">
        <f t="shared" si="52"/>
        <v>-0.24022267777361023</v>
      </c>
      <c r="I869">
        <f t="shared" si="53"/>
        <v>2.7742805890668722E-2</v>
      </c>
      <c r="K869">
        <v>868</v>
      </c>
      <c r="L869">
        <v>8.68</v>
      </c>
      <c r="M869">
        <f t="shared" si="54"/>
        <v>0.22283844586745721</v>
      </c>
      <c r="N869">
        <f t="shared" si="55"/>
        <v>-2.5605320888232575E-2</v>
      </c>
    </row>
    <row r="870" spans="6:14" x14ac:dyDescent="0.4">
      <c r="F870">
        <v>869</v>
      </c>
      <c r="G870">
        <v>8.69</v>
      </c>
      <c r="H870">
        <f t="shared" si="52"/>
        <v>-0.2399455716598709</v>
      </c>
      <c r="I870">
        <f t="shared" si="53"/>
        <v>2.7678529736940051E-2</v>
      </c>
      <c r="K870">
        <v>869</v>
      </c>
      <c r="L870">
        <v>8.69</v>
      </c>
      <c r="M870">
        <f t="shared" si="54"/>
        <v>0.2225826853232063</v>
      </c>
      <c r="N870">
        <f t="shared" si="55"/>
        <v>-2.5546887016761877E-2</v>
      </c>
    </row>
    <row r="871" spans="6:14" x14ac:dyDescent="0.4">
      <c r="F871">
        <v>870</v>
      </c>
      <c r="G871">
        <v>8.6999999999999993</v>
      </c>
      <c r="H871">
        <f t="shared" si="52"/>
        <v>-0.23966910717887144</v>
      </c>
      <c r="I871">
        <f t="shared" si="53"/>
        <v>2.7614478807249734E-2</v>
      </c>
      <c r="K871">
        <v>870</v>
      </c>
      <c r="L871">
        <v>8.6999999999999993</v>
      </c>
      <c r="M871">
        <f t="shared" si="54"/>
        <v>0.22232750812712199</v>
      </c>
      <c r="N871">
        <f t="shared" si="55"/>
        <v>-2.5488650817067859E-2</v>
      </c>
    </row>
    <row r="872" spans="6:14" x14ac:dyDescent="0.4">
      <c r="F872">
        <v>871</v>
      </c>
      <c r="G872">
        <v>8.7100000000000009</v>
      </c>
      <c r="H872">
        <f t="shared" si="52"/>
        <v>-0.23939328208372587</v>
      </c>
      <c r="I872">
        <f t="shared" si="53"/>
        <v>2.7550652033938666E-2</v>
      </c>
      <c r="K872">
        <v>871</v>
      </c>
      <c r="L872">
        <v>8.7100000000000009</v>
      </c>
      <c r="M872">
        <f t="shared" si="54"/>
        <v>0.22207291230686491</v>
      </c>
      <c r="N872">
        <f t="shared" si="55"/>
        <v>-2.5430611415798113E-2</v>
      </c>
    </row>
    <row r="873" spans="6:14" x14ac:dyDescent="0.4">
      <c r="F873">
        <v>872</v>
      </c>
      <c r="G873">
        <v>8.7200000000000006</v>
      </c>
      <c r="H873">
        <f t="shared" si="52"/>
        <v>-0.23911809413819263</v>
      </c>
      <c r="I873">
        <f t="shared" si="53"/>
        <v>2.7487048355815422E-2</v>
      </c>
      <c r="K873">
        <v>872</v>
      </c>
      <c r="L873">
        <v>8.7200000000000006</v>
      </c>
      <c r="M873">
        <f t="shared" si="54"/>
        <v>0.22181889589880599</v>
      </c>
      <c r="N873">
        <f t="shared" si="55"/>
        <v>-2.5372767944262783E-2</v>
      </c>
    </row>
    <row r="874" spans="6:14" x14ac:dyDescent="0.4">
      <c r="F874">
        <v>873</v>
      </c>
      <c r="G874">
        <v>8.73</v>
      </c>
      <c r="H874">
        <f t="shared" si="52"/>
        <v>-0.23884354111660958</v>
      </c>
      <c r="I874">
        <f t="shared" si="53"/>
        <v>2.7423666718098011E-2</v>
      </c>
      <c r="K874">
        <v>873</v>
      </c>
      <c r="L874">
        <v>8.73</v>
      </c>
      <c r="M874">
        <f t="shared" si="54"/>
        <v>0.22156545694797966</v>
      </c>
      <c r="N874">
        <f t="shared" si="55"/>
        <v>-2.5315119538391592E-2</v>
      </c>
    </row>
    <row r="875" spans="6:14" x14ac:dyDescent="0.4">
      <c r="F875">
        <v>874</v>
      </c>
      <c r="G875">
        <v>8.74</v>
      </c>
      <c r="H875">
        <f t="shared" si="52"/>
        <v>-0.23856962080383068</v>
      </c>
      <c r="I875">
        <f t="shared" si="53"/>
        <v>2.7360506072373364E-2</v>
      </c>
      <c r="K875">
        <v>874</v>
      </c>
      <c r="L875">
        <v>8.74</v>
      </c>
      <c r="M875">
        <f t="shared" si="54"/>
        <v>0.22131259350803817</v>
      </c>
      <c r="N875">
        <f t="shared" si="55"/>
        <v>-2.5257665338714579E-2</v>
      </c>
    </row>
    <row r="876" spans="6:14" x14ac:dyDescent="0.4">
      <c r="F876">
        <v>875</v>
      </c>
      <c r="G876">
        <v>8.75</v>
      </c>
      <c r="H876">
        <f t="shared" si="52"/>
        <v>-0.23829633099516212</v>
      </c>
      <c r="I876">
        <f t="shared" si="53"/>
        <v>2.7297565376570881E-2</v>
      </c>
      <c r="K876">
        <v>875</v>
      </c>
      <c r="L876">
        <v>8.75</v>
      </c>
      <c r="M876">
        <f t="shared" si="54"/>
        <v>0.22106030364120538</v>
      </c>
      <c r="N876">
        <f t="shared" si="55"/>
        <v>-2.5200404490346145E-2</v>
      </c>
    </row>
    <row r="877" spans="6:14" x14ac:dyDescent="0.4">
      <c r="F877">
        <v>876</v>
      </c>
      <c r="G877">
        <v>8.76</v>
      </c>
      <c r="H877">
        <f t="shared" si="52"/>
        <v>-0.23802366949629927</v>
      </c>
      <c r="I877">
        <f t="shared" si="53"/>
        <v>2.7234843594877458E-2</v>
      </c>
      <c r="K877">
        <v>876</v>
      </c>
      <c r="L877">
        <v>8.76</v>
      </c>
      <c r="M877">
        <f t="shared" si="54"/>
        <v>0.22080858541823126</v>
      </c>
      <c r="N877">
        <f t="shared" si="55"/>
        <v>-2.5143336142934548E-2</v>
      </c>
    </row>
    <row r="878" spans="6:14" x14ac:dyDescent="0.4">
      <c r="F878">
        <v>877</v>
      </c>
      <c r="G878">
        <v>8.77</v>
      </c>
      <c r="H878">
        <f t="shared" si="52"/>
        <v>-0.23775163412326458</v>
      </c>
      <c r="I878">
        <f t="shared" si="53"/>
        <v>2.717233969770835E-2</v>
      </c>
      <c r="K878">
        <v>877</v>
      </c>
      <c r="L878">
        <v>8.77</v>
      </c>
      <c r="M878">
        <f t="shared" si="54"/>
        <v>0.2205574369183467</v>
      </c>
      <c r="N878">
        <f t="shared" si="55"/>
        <v>-2.5086459450648059E-2</v>
      </c>
    </row>
    <row r="879" spans="6:14" x14ac:dyDescent="0.4">
      <c r="F879">
        <v>878</v>
      </c>
      <c r="G879">
        <v>8.7799999999999994</v>
      </c>
      <c r="H879">
        <f t="shared" si="52"/>
        <v>-0.23748022270234512</v>
      </c>
      <c r="I879">
        <f t="shared" si="53"/>
        <v>2.711005266167801E-2</v>
      </c>
      <c r="K879">
        <v>878</v>
      </c>
      <c r="L879">
        <v>8.7799999999999994</v>
      </c>
      <c r="M879">
        <f t="shared" si="54"/>
        <v>0.22030685622921831</v>
      </c>
      <c r="N879">
        <f t="shared" si="55"/>
        <v>-2.5029773572155502E-2</v>
      </c>
    </row>
    <row r="880" spans="6:14" x14ac:dyDescent="0.4">
      <c r="F880">
        <v>879</v>
      </c>
      <c r="G880">
        <v>8.7899999999999991</v>
      </c>
      <c r="H880">
        <f t="shared" si="52"/>
        <v>-0.23720943307003103</v>
      </c>
      <c r="I880">
        <f t="shared" si="53"/>
        <v>2.7047981469531086E-2</v>
      </c>
      <c r="K880">
        <v>879</v>
      </c>
      <c r="L880">
        <v>8.7899999999999991</v>
      </c>
      <c r="M880">
        <f t="shared" si="54"/>
        <v>0.2200568414469036</v>
      </c>
      <c r="N880">
        <f t="shared" si="55"/>
        <v>-2.4973277670578255E-2</v>
      </c>
    </row>
    <row r="881" spans="6:14" x14ac:dyDescent="0.4">
      <c r="F881">
        <v>880</v>
      </c>
      <c r="G881">
        <v>8.8000000000000007</v>
      </c>
      <c r="H881">
        <f t="shared" si="52"/>
        <v>-0.23693926307295446</v>
      </c>
      <c r="I881">
        <f t="shared" si="53"/>
        <v>2.698612511009375E-2</v>
      </c>
      <c r="K881">
        <v>880</v>
      </c>
      <c r="L881">
        <v>8.8000000000000007</v>
      </c>
      <c r="M881">
        <f t="shared" si="54"/>
        <v>0.21980739067580671</v>
      </c>
      <c r="N881">
        <f t="shared" si="55"/>
        <v>-2.4916970913472763E-2</v>
      </c>
    </row>
    <row r="882" spans="6:14" x14ac:dyDescent="0.4">
      <c r="F882">
        <v>881</v>
      </c>
      <c r="G882">
        <v>8.81</v>
      </c>
      <c r="H882">
        <f t="shared" si="52"/>
        <v>-0.23666971056782912</v>
      </c>
      <c r="I882">
        <f t="shared" si="53"/>
        <v>2.6924482578251935E-2</v>
      </c>
      <c r="K882">
        <v>881</v>
      </c>
      <c r="L882">
        <v>8.81</v>
      </c>
      <c r="M882">
        <f t="shared" si="54"/>
        <v>0.21955850202863411</v>
      </c>
      <c r="N882">
        <f t="shared" si="55"/>
        <v>-2.4860852472820803E-2</v>
      </c>
    </row>
    <row r="883" spans="6:14" x14ac:dyDescent="0.4">
      <c r="F883">
        <v>882</v>
      </c>
      <c r="G883">
        <v>8.82</v>
      </c>
      <c r="H883">
        <f t="shared" si="52"/>
        <v>-0.23640077342138943</v>
      </c>
      <c r="I883">
        <f t="shared" si="53"/>
        <v>2.6863052874898669E-2</v>
      </c>
      <c r="K883">
        <v>882</v>
      </c>
      <c r="L883">
        <v>8.82</v>
      </c>
      <c r="M883">
        <f t="shared" si="54"/>
        <v>0.2193101736263503</v>
      </c>
      <c r="N883">
        <f t="shared" si="55"/>
        <v>-2.4804921524980955E-2</v>
      </c>
    </row>
    <row r="884" spans="6:14" x14ac:dyDescent="0.4">
      <c r="F884">
        <v>883</v>
      </c>
      <c r="G884">
        <v>8.83</v>
      </c>
      <c r="H884">
        <f t="shared" si="52"/>
        <v>-0.23613244951033116</v>
      </c>
      <c r="I884">
        <f t="shared" si="53"/>
        <v>2.6801835006864134E-2</v>
      </c>
      <c r="K884">
        <v>883</v>
      </c>
      <c r="L884">
        <v>8.83</v>
      </c>
      <c r="M884">
        <f t="shared" si="54"/>
        <v>0.2190624035981345</v>
      </c>
      <c r="N884">
        <f t="shared" si="55"/>
        <v>-2.4749177250658033E-2</v>
      </c>
    </row>
    <row r="885" spans="6:14" x14ac:dyDescent="0.4">
      <c r="F885">
        <v>884</v>
      </c>
      <c r="G885">
        <v>8.84</v>
      </c>
      <c r="H885">
        <f t="shared" si="52"/>
        <v>-0.23586473672125216</v>
      </c>
      <c r="I885">
        <f t="shared" si="53"/>
        <v>2.6740827986907481E-2</v>
      </c>
      <c r="K885">
        <v>884</v>
      </c>
      <c r="L885">
        <v>8.84</v>
      </c>
      <c r="M885">
        <f t="shared" si="54"/>
        <v>0.21881519008133715</v>
      </c>
      <c r="N885">
        <f t="shared" si="55"/>
        <v>-2.4693618834898373E-2</v>
      </c>
    </row>
    <row r="886" spans="6:14" x14ac:dyDescent="0.4">
      <c r="F886">
        <v>885</v>
      </c>
      <c r="G886">
        <v>8.85</v>
      </c>
      <c r="H886">
        <f t="shared" si="52"/>
        <v>-0.23559763295059302</v>
      </c>
      <c r="I886">
        <f t="shared" si="53"/>
        <v>2.6680030833662341E-2</v>
      </c>
      <c r="K886">
        <v>885</v>
      </c>
      <c r="L886">
        <v>8.85</v>
      </c>
      <c r="M886">
        <f t="shared" si="54"/>
        <v>0.21856853122143655</v>
      </c>
      <c r="N886">
        <f t="shared" si="55"/>
        <v>-2.4638245467062916E-2</v>
      </c>
    </row>
    <row r="887" spans="6:14" x14ac:dyDescent="0.4">
      <c r="F887">
        <v>886</v>
      </c>
      <c r="G887">
        <v>8.86</v>
      </c>
      <c r="H887">
        <f t="shared" si="52"/>
        <v>-0.23533113610457893</v>
      </c>
      <c r="I887">
        <f t="shared" si="53"/>
        <v>2.6619442571579902E-2</v>
      </c>
      <c r="K887">
        <v>886</v>
      </c>
      <c r="L887">
        <v>8.86</v>
      </c>
      <c r="M887">
        <f t="shared" si="54"/>
        <v>0.2183224251719959</v>
      </c>
      <c r="N887">
        <f t="shared" si="55"/>
        <v>-2.4583056340781419E-2</v>
      </c>
    </row>
    <row r="888" spans="6:14" x14ac:dyDescent="0.4">
      <c r="F888">
        <v>887</v>
      </c>
      <c r="G888">
        <v>8.8699999999999992</v>
      </c>
      <c r="H888">
        <f t="shared" si="52"/>
        <v>-0.23506524409916144</v>
      </c>
      <c r="I888">
        <f t="shared" si="53"/>
        <v>2.655906223090158E-2</v>
      </c>
      <c r="K888">
        <v>887</v>
      </c>
      <c r="L888">
        <v>8.8699999999999992</v>
      </c>
      <c r="M888">
        <f t="shared" si="54"/>
        <v>0.21807687009462093</v>
      </c>
      <c r="N888">
        <f t="shared" si="55"/>
        <v>-2.452805065393222E-2</v>
      </c>
    </row>
    <row r="889" spans="6:14" x14ac:dyDescent="0.4">
      <c r="F889">
        <v>888</v>
      </c>
      <c r="G889">
        <v>8.8800000000000008</v>
      </c>
      <c r="H889">
        <f t="shared" si="52"/>
        <v>-0.23479995485996086</v>
      </c>
      <c r="I889">
        <f t="shared" si="53"/>
        <v>2.6498888847607413E-2</v>
      </c>
      <c r="K889">
        <v>888</v>
      </c>
      <c r="L889">
        <v>8.8800000000000008</v>
      </c>
      <c r="M889">
        <f t="shared" si="54"/>
        <v>0.21783186415891723</v>
      </c>
      <c r="N889">
        <f t="shared" si="55"/>
        <v>-2.447322760863431E-2</v>
      </c>
    </row>
    <row r="890" spans="6:14" x14ac:dyDescent="0.4">
      <c r="F890">
        <v>889</v>
      </c>
      <c r="G890">
        <v>8.89</v>
      </c>
      <c r="H890">
        <f t="shared" si="52"/>
        <v>-0.23453526632220925</v>
      </c>
      <c r="I890">
        <f t="shared" si="53"/>
        <v>2.6438921463391725E-2</v>
      </c>
      <c r="K890">
        <v>889</v>
      </c>
      <c r="L890">
        <v>8.89</v>
      </c>
      <c r="M890">
        <f t="shared" si="54"/>
        <v>0.21758740554244821</v>
      </c>
      <c r="N890">
        <f t="shared" si="55"/>
        <v>-2.4418586411208663E-2</v>
      </c>
    </row>
    <row r="891" spans="6:14" x14ac:dyDescent="0.4">
      <c r="F891">
        <v>890</v>
      </c>
      <c r="G891">
        <v>8.9</v>
      </c>
      <c r="H891">
        <f t="shared" si="52"/>
        <v>-0.23427117643069303</v>
      </c>
      <c r="I891">
        <f t="shared" si="53"/>
        <v>2.6379159125586867E-2</v>
      </c>
      <c r="K891">
        <v>890</v>
      </c>
      <c r="L891">
        <v>8.9</v>
      </c>
      <c r="M891">
        <f t="shared" si="54"/>
        <v>0.21734349243069306</v>
      </c>
      <c r="N891">
        <f t="shared" si="55"/>
        <v>-2.4364126272143592E-2</v>
      </c>
    </row>
    <row r="892" spans="6:14" x14ac:dyDescent="0.4">
      <c r="F892">
        <v>891</v>
      </c>
      <c r="G892">
        <v>8.91</v>
      </c>
      <c r="H892">
        <f t="shared" si="52"/>
        <v>-0.23400768313969753</v>
      </c>
      <c r="I892">
        <f t="shared" si="53"/>
        <v>2.6319600887154133E-2</v>
      </c>
      <c r="K892">
        <v>891</v>
      </c>
      <c r="L892">
        <v>8.91</v>
      </c>
      <c r="M892">
        <f t="shared" si="54"/>
        <v>0.21710012301700535</v>
      </c>
      <c r="N892">
        <f t="shared" si="55"/>
        <v>-2.4309846406087538E-2</v>
      </c>
    </row>
    <row r="893" spans="6:14" x14ac:dyDescent="0.4">
      <c r="F893">
        <v>892</v>
      </c>
      <c r="G893">
        <v>8.92</v>
      </c>
      <c r="H893">
        <f t="shared" si="52"/>
        <v>-0.23374478441294996</v>
      </c>
      <c r="I893">
        <f t="shared" si="53"/>
        <v>2.6260245806639663E-2</v>
      </c>
      <c r="K893">
        <v>892</v>
      </c>
      <c r="L893">
        <v>8.92</v>
      </c>
      <c r="M893">
        <f t="shared" si="54"/>
        <v>0.21685729550257132</v>
      </c>
      <c r="N893">
        <f t="shared" si="55"/>
        <v>-2.4255746031822362E-2</v>
      </c>
    </row>
    <row r="894" spans="6:14" x14ac:dyDescent="0.4">
      <c r="F894">
        <v>893</v>
      </c>
      <c r="G894">
        <v>8.93</v>
      </c>
      <c r="H894">
        <f t="shared" si="52"/>
        <v>-0.23348247822356474</v>
      </c>
      <c r="I894">
        <f t="shared" si="53"/>
        <v>2.6201092948108799E-2</v>
      </c>
      <c r="K894">
        <v>893</v>
      </c>
      <c r="L894">
        <v>8.93</v>
      </c>
      <c r="M894">
        <f t="shared" si="54"/>
        <v>0.21661500809636891</v>
      </c>
      <c r="N894">
        <f t="shared" si="55"/>
        <v>-2.4201824372229414E-2</v>
      </c>
    </row>
    <row r="895" spans="6:14" x14ac:dyDescent="0.4">
      <c r="F895">
        <v>894</v>
      </c>
      <c r="G895">
        <v>8.94</v>
      </c>
      <c r="H895">
        <f t="shared" si="52"/>
        <v>-0.2332207625539878</v>
      </c>
      <c r="I895">
        <f t="shared" si="53"/>
        <v>2.614214138114607E-2</v>
      </c>
      <c r="K895">
        <v>894</v>
      </c>
      <c r="L895">
        <v>8.94</v>
      </c>
      <c r="M895">
        <f t="shared" si="54"/>
        <v>0.21637325901512675</v>
      </c>
      <c r="N895">
        <f t="shared" si="55"/>
        <v>-2.4148080654264562E-2</v>
      </c>
    </row>
    <row r="896" spans="6:14" x14ac:dyDescent="0.4">
      <c r="F896">
        <v>895</v>
      </c>
      <c r="G896">
        <v>8.9499999999999993</v>
      </c>
      <c r="H896">
        <f t="shared" si="52"/>
        <v>-0.23295963539594183</v>
      </c>
      <c r="I896">
        <f t="shared" si="53"/>
        <v>2.6083390180775174E-2</v>
      </c>
      <c r="K896">
        <v>895</v>
      </c>
      <c r="L896">
        <v>8.9499999999999993</v>
      </c>
      <c r="M896">
        <f t="shared" si="54"/>
        <v>0.21613204648328363</v>
      </c>
      <c r="N896">
        <f t="shared" si="55"/>
        <v>-2.4094514108940795E-2</v>
      </c>
    </row>
    <row r="897" spans="6:14" x14ac:dyDescent="0.4">
      <c r="F897">
        <v>896</v>
      </c>
      <c r="G897">
        <v>8.9600000000000009</v>
      </c>
      <c r="H897">
        <f t="shared" si="52"/>
        <v>-0.23269909475037226</v>
      </c>
      <c r="I897">
        <f t="shared" si="53"/>
        <v>2.6024838427432161E-2</v>
      </c>
      <c r="K897">
        <v>896</v>
      </c>
      <c r="L897">
        <v>8.9600000000000009</v>
      </c>
      <c r="M897">
        <f t="shared" si="54"/>
        <v>0.2158913687329479</v>
      </c>
      <c r="N897">
        <f t="shared" si="55"/>
        <v>-2.4041123971303466E-2</v>
      </c>
    </row>
    <row r="898" spans="6:14" x14ac:dyDescent="0.4">
      <c r="F898">
        <v>897</v>
      </c>
      <c r="G898">
        <v>8.9700000000000006</v>
      </c>
      <c r="H898">
        <f t="shared" si="52"/>
        <v>-0.23243913862739315</v>
      </c>
      <c r="I898">
        <f t="shared" si="53"/>
        <v>2.5966485206952439E-2</v>
      </c>
      <c r="K898">
        <v>897</v>
      </c>
      <c r="L898">
        <v>8.9700000000000006</v>
      </c>
      <c r="M898">
        <f t="shared" si="54"/>
        <v>0.21565122400385753</v>
      </c>
      <c r="N898">
        <f t="shared" si="55"/>
        <v>-2.3987909480402924E-2</v>
      </c>
    </row>
    <row r="899" spans="6:14" x14ac:dyDescent="0.4">
      <c r="F899">
        <v>898</v>
      </c>
      <c r="G899">
        <v>8.98</v>
      </c>
      <c r="H899">
        <f t="shared" ref="H899:H962" si="56">($C$13/(4*PI()*G899)*$C$18*$C$20+$C$4*EXP(-$C$5*G899/($D$18+$D$20))-$C$10/G899^6-$C$6*$C$7*EXP(-$C$8*(G899-$C$9)^2/(2*$C$6*G899)))</f>
        <v>-0.23217976504623322</v>
      </c>
      <c r="I899">
        <f t="shared" si="53"/>
        <v>2.5908329610501431E-2</v>
      </c>
      <c r="K899">
        <v>898</v>
      </c>
      <c r="L899">
        <v>8.98</v>
      </c>
      <c r="M899">
        <f t="shared" si="54"/>
        <v>0.21541161054333985</v>
      </c>
      <c r="N899">
        <f t="shared" si="55"/>
        <v>-2.3934869879273745E-2</v>
      </c>
    </row>
    <row r="900" spans="6:14" x14ac:dyDescent="0.4">
      <c r="F900">
        <v>899</v>
      </c>
      <c r="G900">
        <v>8.99</v>
      </c>
      <c r="H900">
        <f t="shared" si="56"/>
        <v>-0.23192097203518314</v>
      </c>
      <c r="I900">
        <f t="shared" ref="I900:I963" si="57">(H901-H899)/(G901-G899)</f>
        <v>2.5850370734534774E-2</v>
      </c>
      <c r="K900">
        <v>899</v>
      </c>
      <c r="L900">
        <v>8.99</v>
      </c>
      <c r="M900">
        <f t="shared" ref="M900:M963" si="58">($C$13/(4*PI()*L900)*$C$20*$C$20+$C$4*EXP(-$C$5*L900/($D$20+$D$20))-$C$10/L900^6-$C$6*$C$7*EXP(-$C$8*(L900-$C$9)^2/(2*$C$6*L900)))</f>
        <v>0.21517252660627206</v>
      </c>
      <c r="N900">
        <f t="shared" ref="N900:N963" si="59">(M901-M899)/(L901-L899)</f>
        <v>-2.3882004414907908E-2</v>
      </c>
    </row>
    <row r="901" spans="6:14" x14ac:dyDescent="0.4">
      <c r="F901">
        <v>900</v>
      </c>
      <c r="G901">
        <v>9</v>
      </c>
      <c r="H901">
        <f t="shared" si="56"/>
        <v>-0.23166275763154254</v>
      </c>
      <c r="I901">
        <f t="shared" si="57"/>
        <v>2.5792607680782113E-2</v>
      </c>
      <c r="K901">
        <v>900</v>
      </c>
      <c r="L901">
        <v>9</v>
      </c>
      <c r="M901">
        <f t="shared" si="58"/>
        <v>0.2149339704550417</v>
      </c>
      <c r="N901">
        <f t="shared" si="59"/>
        <v>-2.3829312338229609E-2</v>
      </c>
    </row>
    <row r="902" spans="6:14" x14ac:dyDescent="0.4">
      <c r="F902">
        <v>901</v>
      </c>
      <c r="G902">
        <v>9.01</v>
      </c>
      <c r="H902">
        <f t="shared" si="56"/>
        <v>-0.23140511988156751</v>
      </c>
      <c r="I902">
        <f t="shared" si="57"/>
        <v>2.5735039556210586E-2</v>
      </c>
      <c r="K902">
        <v>901</v>
      </c>
      <c r="L902">
        <v>9.01</v>
      </c>
      <c r="M902">
        <f t="shared" si="58"/>
        <v>0.21469594035950748</v>
      </c>
      <c r="N902">
        <f t="shared" si="59"/>
        <v>-2.3776792904079365E-2</v>
      </c>
    </row>
    <row r="903" spans="6:14" x14ac:dyDescent="0.4">
      <c r="F903">
        <v>902</v>
      </c>
      <c r="G903">
        <v>9.02</v>
      </c>
      <c r="H903">
        <f t="shared" si="56"/>
        <v>-0.23114805684041834</v>
      </c>
      <c r="I903">
        <f t="shared" si="57"/>
        <v>2.5677665472951243E-2</v>
      </c>
      <c r="K903">
        <v>902</v>
      </c>
      <c r="L903">
        <v>9.02</v>
      </c>
      <c r="M903">
        <f t="shared" si="58"/>
        <v>0.21445843459696012</v>
      </c>
      <c r="N903">
        <f t="shared" si="59"/>
        <v>-2.3724445371183463E-2</v>
      </c>
    </row>
    <row r="904" spans="6:14" x14ac:dyDescent="0.4">
      <c r="F904">
        <v>903</v>
      </c>
      <c r="G904">
        <v>9.0299999999999994</v>
      </c>
      <c r="H904">
        <f t="shared" si="56"/>
        <v>-0.23089156657210849</v>
      </c>
      <c r="I904">
        <f t="shared" si="57"/>
        <v>2.5620484548289347E-2</v>
      </c>
      <c r="K904">
        <v>903</v>
      </c>
      <c r="L904">
        <v>9.0299999999999994</v>
      </c>
      <c r="M904">
        <f t="shared" si="58"/>
        <v>0.21422145145208382</v>
      </c>
      <c r="N904">
        <f t="shared" si="59"/>
        <v>-2.3672269002128991E-2</v>
      </c>
    </row>
    <row r="905" spans="6:14" x14ac:dyDescent="0.4">
      <c r="F905">
        <v>904</v>
      </c>
      <c r="G905">
        <v>9.0399999999999991</v>
      </c>
      <c r="H905">
        <f t="shared" si="56"/>
        <v>-0.23063564714945256</v>
      </c>
      <c r="I905">
        <f t="shared" si="57"/>
        <v>2.5563495904639907E-2</v>
      </c>
      <c r="K905">
        <v>904</v>
      </c>
      <c r="L905">
        <v>9.0399999999999991</v>
      </c>
      <c r="M905">
        <f t="shared" si="58"/>
        <v>0.21398498921691755</v>
      </c>
      <c r="N905">
        <f t="shared" si="59"/>
        <v>-2.3620263063352034E-2</v>
      </c>
    </row>
    <row r="906" spans="6:14" x14ac:dyDescent="0.4">
      <c r="F906">
        <v>905</v>
      </c>
      <c r="G906">
        <v>9.0500000000000007</v>
      </c>
      <c r="H906">
        <f t="shared" si="56"/>
        <v>-0.23038029665401566</v>
      </c>
      <c r="I906">
        <f t="shared" si="57"/>
        <v>2.5506698669487349E-2</v>
      </c>
      <c r="K906">
        <v>905</v>
      </c>
      <c r="L906">
        <v>9.0500000000000007</v>
      </c>
      <c r="M906">
        <f t="shared" si="58"/>
        <v>0.21374904619081675</v>
      </c>
      <c r="N906">
        <f t="shared" si="59"/>
        <v>-2.3568426825109973E-2</v>
      </c>
    </row>
    <row r="907" spans="6:14" x14ac:dyDescent="0.4">
      <c r="F907">
        <v>906</v>
      </c>
      <c r="G907">
        <v>9.06</v>
      </c>
      <c r="H907">
        <f t="shared" si="56"/>
        <v>-0.23012551317606278</v>
      </c>
      <c r="I907">
        <f t="shared" si="57"/>
        <v>2.5450091975353348E-2</v>
      </c>
      <c r="K907">
        <v>906</v>
      </c>
      <c r="L907">
        <v>9.06</v>
      </c>
      <c r="M907">
        <f t="shared" si="58"/>
        <v>0.21351362068041532</v>
      </c>
      <c r="N907">
        <f t="shared" si="59"/>
        <v>-2.3516759561441836E-2</v>
      </c>
    </row>
    <row r="908" spans="6:14" x14ac:dyDescent="0.4">
      <c r="F908">
        <v>907</v>
      </c>
      <c r="G908">
        <v>9.07</v>
      </c>
      <c r="H908">
        <f t="shared" si="56"/>
        <v>-0.2298712948145086</v>
      </c>
      <c r="I908">
        <f t="shared" si="57"/>
        <v>2.5393674959770504E-2</v>
      </c>
      <c r="K908">
        <v>907</v>
      </c>
      <c r="L908">
        <v>9.07</v>
      </c>
      <c r="M908">
        <f t="shared" si="58"/>
        <v>0.21327871099958792</v>
      </c>
      <c r="N908">
        <f t="shared" si="59"/>
        <v>-2.3465260550173894E-2</v>
      </c>
    </row>
    <row r="909" spans="6:14" x14ac:dyDescent="0.4">
      <c r="F909">
        <v>908</v>
      </c>
      <c r="G909">
        <v>9.08</v>
      </c>
      <c r="H909">
        <f t="shared" si="56"/>
        <v>-0.22961763967686738</v>
      </c>
      <c r="I909">
        <f t="shared" si="57"/>
        <v>2.5337446765240898E-2</v>
      </c>
      <c r="K909">
        <v>908</v>
      </c>
      <c r="L909">
        <v>9.08</v>
      </c>
      <c r="M909">
        <f t="shared" si="58"/>
        <v>0.21304431546941185</v>
      </c>
      <c r="N909">
        <f t="shared" si="59"/>
        <v>-2.3413929072887085E-2</v>
      </c>
    </row>
    <row r="910" spans="6:14" x14ac:dyDescent="0.4">
      <c r="F910">
        <v>909</v>
      </c>
      <c r="G910">
        <v>9.09</v>
      </c>
      <c r="H910">
        <f t="shared" si="56"/>
        <v>-0.2293645458792038</v>
      </c>
      <c r="I910">
        <f t="shared" si="57"/>
        <v>2.5281406539192346E-2</v>
      </c>
      <c r="K910">
        <v>909</v>
      </c>
      <c r="L910">
        <v>9.09</v>
      </c>
      <c r="M910">
        <f t="shared" si="58"/>
        <v>0.21281043241813019</v>
      </c>
      <c r="N910">
        <f t="shared" si="59"/>
        <v>-2.3362764414871173E-2</v>
      </c>
    </row>
    <row r="911" spans="6:14" x14ac:dyDescent="0.4">
      <c r="F911">
        <v>910</v>
      </c>
      <c r="G911">
        <v>9.1</v>
      </c>
      <c r="H911">
        <f t="shared" si="56"/>
        <v>-0.22911201154608354</v>
      </c>
      <c r="I911">
        <f t="shared" si="57"/>
        <v>2.5225553433966801E-2</v>
      </c>
      <c r="K911">
        <v>910</v>
      </c>
      <c r="L911">
        <v>9.1</v>
      </c>
      <c r="M911">
        <f t="shared" si="58"/>
        <v>0.21257706018111444</v>
      </c>
      <c r="N911">
        <f t="shared" si="59"/>
        <v>-2.3311765865147657E-2</v>
      </c>
    </row>
    <row r="912" spans="6:14" x14ac:dyDescent="0.4">
      <c r="F912">
        <v>911</v>
      </c>
      <c r="G912">
        <v>9.11</v>
      </c>
      <c r="H912">
        <f t="shared" si="56"/>
        <v>-0.22886003481052447</v>
      </c>
      <c r="I912">
        <f t="shared" si="57"/>
        <v>2.5169886606766206E-2</v>
      </c>
      <c r="K912">
        <v>911</v>
      </c>
      <c r="L912">
        <v>9.11</v>
      </c>
      <c r="M912">
        <f t="shared" si="58"/>
        <v>0.21234419710082725</v>
      </c>
      <c r="N912">
        <f t="shared" si="59"/>
        <v>-2.3260932716410106E-2</v>
      </c>
    </row>
    <row r="913" spans="6:14" x14ac:dyDescent="0.4">
      <c r="F913">
        <v>912</v>
      </c>
      <c r="G913">
        <v>9.1199999999999992</v>
      </c>
      <c r="H913">
        <f t="shared" si="56"/>
        <v>-0.22860861381394823</v>
      </c>
      <c r="I913">
        <f t="shared" si="57"/>
        <v>2.5114405219612803E-2</v>
      </c>
      <c r="K913">
        <v>912</v>
      </c>
      <c r="L913">
        <v>9.1199999999999992</v>
      </c>
      <c r="M913">
        <f t="shared" si="58"/>
        <v>0.21211184152678625</v>
      </c>
      <c r="N913">
        <f t="shared" si="59"/>
        <v>-2.3210264265004041E-2</v>
      </c>
    </row>
    <row r="914" spans="6:14" x14ac:dyDescent="0.4">
      <c r="F914">
        <v>913</v>
      </c>
      <c r="G914">
        <v>9.1300000000000008</v>
      </c>
      <c r="H914">
        <f t="shared" si="56"/>
        <v>-0.22835774670613218</v>
      </c>
      <c r="I914">
        <f t="shared" si="57"/>
        <v>2.5059108439344197E-2</v>
      </c>
      <c r="K914">
        <v>913</v>
      </c>
      <c r="L914">
        <v>9.1300000000000008</v>
      </c>
      <c r="M914">
        <f t="shared" si="58"/>
        <v>0.21187999181552714</v>
      </c>
      <c r="N914">
        <f t="shared" si="59"/>
        <v>-2.3159759810940751E-2</v>
      </c>
    </row>
    <row r="915" spans="6:14" x14ac:dyDescent="0.4">
      <c r="F915">
        <v>914</v>
      </c>
      <c r="G915">
        <v>9.14</v>
      </c>
      <c r="H915">
        <f t="shared" si="56"/>
        <v>-0.22810743164516131</v>
      </c>
      <c r="I915">
        <f t="shared" si="57"/>
        <v>2.5003995437550809E-2</v>
      </c>
      <c r="K915">
        <v>914</v>
      </c>
      <c r="L915">
        <v>9.14</v>
      </c>
      <c r="M915">
        <f t="shared" si="58"/>
        <v>0.2116486463305674</v>
      </c>
      <c r="N915">
        <f t="shared" si="59"/>
        <v>-2.3109418657835605E-2</v>
      </c>
    </row>
    <row r="916" spans="6:14" x14ac:dyDescent="0.4">
      <c r="F916">
        <v>915</v>
      </c>
      <c r="G916">
        <v>9.15</v>
      </c>
      <c r="H916">
        <f t="shared" si="56"/>
        <v>-0.22785766679738118</v>
      </c>
      <c r="I916">
        <f t="shared" si="57"/>
        <v>2.4949065390546785E-2</v>
      </c>
      <c r="K916">
        <v>915</v>
      </c>
      <c r="L916">
        <v>9.15</v>
      </c>
      <c r="M916">
        <f t="shared" si="58"/>
        <v>0.21141780344237043</v>
      </c>
      <c r="N916">
        <f t="shared" si="59"/>
        <v>-2.3059240112903938E-2</v>
      </c>
    </row>
    <row r="917" spans="6:14" x14ac:dyDescent="0.4">
      <c r="F917">
        <v>916</v>
      </c>
      <c r="G917">
        <v>9.16</v>
      </c>
      <c r="H917">
        <f t="shared" si="56"/>
        <v>-0.22760845033735039</v>
      </c>
      <c r="I917">
        <f t="shared" si="57"/>
        <v>2.489431747935059E-2</v>
      </c>
      <c r="K917">
        <v>916</v>
      </c>
      <c r="L917">
        <v>9.16</v>
      </c>
      <c r="M917">
        <f t="shared" si="58"/>
        <v>0.21118746152830933</v>
      </c>
      <c r="N917">
        <f t="shared" si="59"/>
        <v>-2.300922348693939E-2</v>
      </c>
    </row>
    <row r="918" spans="6:14" x14ac:dyDescent="0.4">
      <c r="F918">
        <v>917</v>
      </c>
      <c r="G918">
        <v>9.17</v>
      </c>
      <c r="H918">
        <f t="shared" si="56"/>
        <v>-0.22735978044779417</v>
      </c>
      <c r="I918">
        <f t="shared" si="57"/>
        <v>2.4839750889646937E-2</v>
      </c>
      <c r="K918">
        <v>917</v>
      </c>
      <c r="L918">
        <v>9.17</v>
      </c>
      <c r="M918">
        <f t="shared" si="58"/>
        <v>0.21095761897263166</v>
      </c>
      <c r="N918">
        <f t="shared" si="59"/>
        <v>-2.2959368094290434E-2</v>
      </c>
    </row>
    <row r="919" spans="6:14" x14ac:dyDescent="0.4">
      <c r="F919">
        <v>918</v>
      </c>
      <c r="G919">
        <v>9.18</v>
      </c>
      <c r="H919">
        <f t="shared" si="56"/>
        <v>-0.22711165531955746</v>
      </c>
      <c r="I919">
        <f t="shared" si="57"/>
        <v>2.4785364811747396E-2</v>
      </c>
      <c r="K919">
        <v>918</v>
      </c>
      <c r="L919">
        <v>9.18</v>
      </c>
      <c r="M919">
        <f t="shared" si="58"/>
        <v>0.21072827416642353</v>
      </c>
      <c r="N919">
        <f t="shared" si="59"/>
        <v>-2.2909673252842978E-2</v>
      </c>
    </row>
    <row r="920" spans="6:14" x14ac:dyDescent="0.4">
      <c r="F920">
        <v>919</v>
      </c>
      <c r="G920">
        <v>9.19</v>
      </c>
      <c r="H920">
        <f t="shared" si="56"/>
        <v>-0.22686407315155924</v>
      </c>
      <c r="I920">
        <f t="shared" si="57"/>
        <v>2.4731158440555706E-2</v>
      </c>
      <c r="K920">
        <v>919</v>
      </c>
      <c r="L920">
        <v>9.19</v>
      </c>
      <c r="M920">
        <f t="shared" si="58"/>
        <v>0.21049942550757481</v>
      </c>
      <c r="N920">
        <f t="shared" si="59"/>
        <v>-2.2860138283991235E-2</v>
      </c>
    </row>
    <row r="921" spans="6:14" x14ac:dyDescent="0.4">
      <c r="F921">
        <v>920</v>
      </c>
      <c r="G921">
        <v>9.1999999999999993</v>
      </c>
      <c r="H921">
        <f t="shared" si="56"/>
        <v>-0.22661703215074636</v>
      </c>
      <c r="I921">
        <f t="shared" si="57"/>
        <v>2.4677130975553074E-2</v>
      </c>
      <c r="K921">
        <v>920</v>
      </c>
      <c r="L921">
        <v>9.1999999999999993</v>
      </c>
      <c r="M921">
        <f t="shared" si="58"/>
        <v>0.21027107140074372</v>
      </c>
      <c r="N921">
        <f t="shared" si="59"/>
        <v>-2.2810762512630159E-2</v>
      </c>
    </row>
    <row r="922" spans="6:14" x14ac:dyDescent="0.4">
      <c r="F922">
        <v>921</v>
      </c>
      <c r="G922">
        <v>9.2100000000000009</v>
      </c>
      <c r="H922">
        <f t="shared" si="56"/>
        <v>-0.22637053053204814</v>
      </c>
      <c r="I922">
        <f t="shared" si="57"/>
        <v>2.4623281620745899E-2</v>
      </c>
      <c r="K922">
        <v>921</v>
      </c>
      <c r="L922">
        <v>9.2100000000000009</v>
      </c>
      <c r="M922">
        <f t="shared" si="58"/>
        <v>0.21004321025732217</v>
      </c>
      <c r="N922">
        <f t="shared" si="59"/>
        <v>-2.2761545267117728E-2</v>
      </c>
    </row>
    <row r="923" spans="6:14" x14ac:dyDescent="0.4">
      <c r="F923">
        <v>922</v>
      </c>
      <c r="G923">
        <v>9.2200000000000006</v>
      </c>
      <c r="H923">
        <f t="shared" si="56"/>
        <v>-0.2261245665183314</v>
      </c>
      <c r="I923">
        <f t="shared" si="57"/>
        <v>2.4569609584653398E-2</v>
      </c>
      <c r="K923">
        <v>922</v>
      </c>
      <c r="L923">
        <v>9.2200000000000006</v>
      </c>
      <c r="M923">
        <f t="shared" si="58"/>
        <v>0.20981584049540133</v>
      </c>
      <c r="N923">
        <f t="shared" si="59"/>
        <v>-2.2712485879268982E-2</v>
      </c>
    </row>
    <row r="924" spans="6:14" x14ac:dyDescent="0.4">
      <c r="F924">
        <v>923</v>
      </c>
      <c r="G924">
        <v>9.23</v>
      </c>
      <c r="H924">
        <f t="shared" si="56"/>
        <v>-0.22587913834035508</v>
      </c>
      <c r="I924">
        <f t="shared" si="57"/>
        <v>2.4516114080257691E-2</v>
      </c>
      <c r="K924">
        <v>923</v>
      </c>
      <c r="L924">
        <v>9.23</v>
      </c>
      <c r="M924">
        <f t="shared" si="58"/>
        <v>0.2095889605397368</v>
      </c>
      <c r="N924">
        <f t="shared" si="59"/>
        <v>-2.2663583684329674E-2</v>
      </c>
    </row>
    <row r="925" spans="6:14" x14ac:dyDescent="0.4">
      <c r="F925">
        <v>924</v>
      </c>
      <c r="G925">
        <v>9.24</v>
      </c>
      <c r="H925">
        <f t="shared" si="56"/>
        <v>-0.22563424423672626</v>
      </c>
      <c r="I925">
        <f t="shared" si="57"/>
        <v>2.4462794324984181E-2</v>
      </c>
      <c r="K925">
        <v>924</v>
      </c>
      <c r="L925">
        <v>9.24</v>
      </c>
      <c r="M925">
        <f t="shared" si="58"/>
        <v>0.20936256882171475</v>
      </c>
      <c r="N925">
        <f t="shared" si="59"/>
        <v>-2.2614838020954469E-2</v>
      </c>
    </row>
    <row r="926" spans="6:14" x14ac:dyDescent="0.4">
      <c r="F926">
        <v>925</v>
      </c>
      <c r="G926">
        <v>9.25</v>
      </c>
      <c r="H926">
        <f t="shared" si="56"/>
        <v>-0.22538988245385541</v>
      </c>
      <c r="I926">
        <f t="shared" si="57"/>
        <v>2.4409649540667842E-2</v>
      </c>
      <c r="K926">
        <v>925</v>
      </c>
      <c r="L926">
        <v>9.25</v>
      </c>
      <c r="M926">
        <f t="shared" si="58"/>
        <v>0.20913666377931772</v>
      </c>
      <c r="N926">
        <f t="shared" si="59"/>
        <v>-2.2566248231194668E-2</v>
      </c>
    </row>
    <row r="927" spans="6:14" x14ac:dyDescent="0.4">
      <c r="F927">
        <v>926</v>
      </c>
      <c r="G927">
        <v>9.26</v>
      </c>
      <c r="H927">
        <f t="shared" si="56"/>
        <v>-0.22514605124591291</v>
      </c>
      <c r="I927">
        <f t="shared" si="57"/>
        <v>2.4356678953526244E-2</v>
      </c>
      <c r="K927">
        <v>926</v>
      </c>
      <c r="L927">
        <v>9.26</v>
      </c>
      <c r="M927">
        <f t="shared" si="58"/>
        <v>0.20891124385709087</v>
      </c>
      <c r="N927">
        <f t="shared" si="59"/>
        <v>-2.2517813660469711E-2</v>
      </c>
    </row>
    <row r="928" spans="6:14" x14ac:dyDescent="0.4">
      <c r="F928">
        <v>927</v>
      </c>
      <c r="G928">
        <v>9.27</v>
      </c>
      <c r="H928">
        <f t="shared" si="56"/>
        <v>-0.2249027488747849</v>
      </c>
      <c r="I928">
        <f t="shared" si="57"/>
        <v>2.4303881794127642E-2</v>
      </c>
      <c r="K928">
        <v>927</v>
      </c>
      <c r="L928">
        <v>9.27</v>
      </c>
      <c r="M928">
        <f t="shared" si="58"/>
        <v>0.20868630750610834</v>
      </c>
      <c r="N928">
        <f t="shared" si="59"/>
        <v>-2.2469533657546371E-2</v>
      </c>
    </row>
    <row r="929" spans="6:14" x14ac:dyDescent="0.4">
      <c r="F929">
        <v>928</v>
      </c>
      <c r="G929">
        <v>9.2799999999999994</v>
      </c>
      <c r="H929">
        <f t="shared" si="56"/>
        <v>-0.22465997361003037</v>
      </c>
      <c r="I929">
        <f t="shared" si="57"/>
        <v>2.4251257297345192E-2</v>
      </c>
      <c r="K929">
        <v>928</v>
      </c>
      <c r="L929">
        <v>9.2799999999999994</v>
      </c>
      <c r="M929">
        <f t="shared" si="58"/>
        <v>0.20846185318393995</v>
      </c>
      <c r="N929">
        <f t="shared" si="59"/>
        <v>-2.242140757452208E-2</v>
      </c>
    </row>
    <row r="930" spans="6:14" x14ac:dyDescent="0.4">
      <c r="F930">
        <v>929</v>
      </c>
      <c r="G930">
        <v>9.2899999999999991</v>
      </c>
      <c r="H930">
        <f t="shared" si="56"/>
        <v>-0.224417723728838</v>
      </c>
      <c r="I930">
        <f t="shared" si="57"/>
        <v>2.4198804702358943E-2</v>
      </c>
      <c r="K930">
        <v>929</v>
      </c>
      <c r="L930">
        <v>9.2899999999999991</v>
      </c>
      <c r="M930">
        <f t="shared" si="58"/>
        <v>0.20823787935461791</v>
      </c>
      <c r="N930">
        <f t="shared" si="59"/>
        <v>-2.2373434766811851E-2</v>
      </c>
    </row>
    <row r="931" spans="6:14" x14ac:dyDescent="0.4">
      <c r="F931">
        <v>930</v>
      </c>
      <c r="G931">
        <v>9.3000000000000007</v>
      </c>
      <c r="H931">
        <f t="shared" si="56"/>
        <v>-0.22417599751598316</v>
      </c>
      <c r="I931">
        <f t="shared" si="57"/>
        <v>2.4146523252596454E-2</v>
      </c>
      <c r="K931">
        <v>930</v>
      </c>
      <c r="L931">
        <v>9.3000000000000007</v>
      </c>
      <c r="M931">
        <f t="shared" si="58"/>
        <v>0.20801438448860368</v>
      </c>
      <c r="N931">
        <f t="shared" si="59"/>
        <v>-2.2325614593122926E-2</v>
      </c>
    </row>
    <row r="932" spans="6:14" x14ac:dyDescent="0.4">
      <c r="F932">
        <v>931</v>
      </c>
      <c r="G932">
        <v>9.31</v>
      </c>
      <c r="H932">
        <f t="shared" si="56"/>
        <v>-0.22393479326378604</v>
      </c>
      <c r="I932">
        <f t="shared" si="57"/>
        <v>2.4094412195726181E-2</v>
      </c>
      <c r="K932">
        <v>931</v>
      </c>
      <c r="L932">
        <v>9.31</v>
      </c>
      <c r="M932">
        <f t="shared" si="58"/>
        <v>0.20779136706275542</v>
      </c>
      <c r="N932">
        <f t="shared" si="59"/>
        <v>-2.2277946415429548E-2</v>
      </c>
    </row>
    <row r="933" spans="6:14" x14ac:dyDescent="0.4">
      <c r="F933">
        <v>932</v>
      </c>
      <c r="G933">
        <v>9.32</v>
      </c>
      <c r="H933">
        <f t="shared" si="56"/>
        <v>-0.22369410927206865</v>
      </c>
      <c r="I933">
        <f t="shared" si="57"/>
        <v>2.4042470783611727E-2</v>
      </c>
      <c r="K933">
        <v>932</v>
      </c>
      <c r="L933">
        <v>9.32</v>
      </c>
      <c r="M933">
        <f t="shared" si="58"/>
        <v>0.2075688255602951</v>
      </c>
      <c r="N933">
        <f t="shared" si="59"/>
        <v>-2.2230429598963295E-2</v>
      </c>
    </row>
    <row r="934" spans="6:14" x14ac:dyDescent="0.4">
      <c r="F934">
        <v>933</v>
      </c>
      <c r="G934">
        <v>9.33</v>
      </c>
      <c r="H934">
        <f t="shared" si="56"/>
        <v>-0.22345394384811382</v>
      </c>
      <c r="I934">
        <f t="shared" si="57"/>
        <v>2.3990698272289234E-2</v>
      </c>
      <c r="K934">
        <v>933</v>
      </c>
      <c r="L934">
        <v>9.33</v>
      </c>
      <c r="M934">
        <f t="shared" si="58"/>
        <v>0.20734675847077616</v>
      </c>
      <c r="N934">
        <f t="shared" si="59"/>
        <v>-2.2183063512193818E-2</v>
      </c>
    </row>
    <row r="935" spans="6:14" x14ac:dyDescent="0.4">
      <c r="F935">
        <v>934</v>
      </c>
      <c r="G935">
        <v>9.34</v>
      </c>
      <c r="H935">
        <f t="shared" si="56"/>
        <v>-0.22321429530662287</v>
      </c>
      <c r="I935">
        <f t="shared" si="57"/>
        <v>2.3939093921940779E-2</v>
      </c>
      <c r="K935">
        <v>934</v>
      </c>
      <c r="L935">
        <v>9.34</v>
      </c>
      <c r="M935">
        <f t="shared" si="58"/>
        <v>0.20712516429005123</v>
      </c>
      <c r="N935">
        <f t="shared" si="59"/>
        <v>-2.2135847526794566E-2</v>
      </c>
    </row>
    <row r="936" spans="6:14" x14ac:dyDescent="0.4">
      <c r="F936">
        <v>935</v>
      </c>
      <c r="G936">
        <v>9.35</v>
      </c>
      <c r="H936">
        <f t="shared" si="56"/>
        <v>-0.22297516196967501</v>
      </c>
      <c r="I936">
        <f t="shared" si="57"/>
        <v>2.3887656996856254E-2</v>
      </c>
      <c r="K936">
        <v>935</v>
      </c>
      <c r="L936">
        <v>9.35</v>
      </c>
      <c r="M936">
        <f t="shared" si="58"/>
        <v>0.20690404152024028</v>
      </c>
      <c r="N936">
        <f t="shared" si="59"/>
        <v>-2.2088781017646136E-2</v>
      </c>
    </row>
    <row r="937" spans="6:14" x14ac:dyDescent="0.4">
      <c r="F937">
        <v>936</v>
      </c>
      <c r="G937">
        <v>9.36</v>
      </c>
      <c r="H937">
        <f t="shared" si="56"/>
        <v>-0.22273654216668576</v>
      </c>
      <c r="I937">
        <f t="shared" si="57"/>
        <v>2.3836386765434765E-2</v>
      </c>
      <c r="K937">
        <v>936</v>
      </c>
      <c r="L937">
        <v>9.36</v>
      </c>
      <c r="M937">
        <f t="shared" si="58"/>
        <v>0.20668338866969832</v>
      </c>
      <c r="N937">
        <f t="shared" si="59"/>
        <v>-2.2041863362802974E-2</v>
      </c>
    </row>
    <row r="938" spans="6:14" x14ac:dyDescent="0.4">
      <c r="F938">
        <v>937</v>
      </c>
      <c r="G938">
        <v>9.3699999999999992</v>
      </c>
      <c r="H938">
        <f t="shared" si="56"/>
        <v>-0.22249843423436633</v>
      </c>
      <c r="I938">
        <f t="shared" si="57"/>
        <v>2.378528250011314E-2</v>
      </c>
      <c r="K938">
        <v>937</v>
      </c>
      <c r="L938">
        <v>9.3699999999999992</v>
      </c>
      <c r="M938">
        <f t="shared" si="58"/>
        <v>0.20646320425298423</v>
      </c>
      <c r="N938">
        <f t="shared" si="59"/>
        <v>-2.1995093943478941E-2</v>
      </c>
    </row>
    <row r="939" spans="6:14" x14ac:dyDescent="0.4">
      <c r="F939">
        <v>938</v>
      </c>
      <c r="G939">
        <v>9.3800000000000008</v>
      </c>
      <c r="H939">
        <f t="shared" si="56"/>
        <v>-0.22226083651668346</v>
      </c>
      <c r="I939">
        <f t="shared" si="57"/>
        <v>2.3734343477364646E-2</v>
      </c>
      <c r="K939">
        <v>938</v>
      </c>
      <c r="L939">
        <v>9.3800000000000008</v>
      </c>
      <c r="M939">
        <f t="shared" si="58"/>
        <v>0.20624348679082871</v>
      </c>
      <c r="N939">
        <f t="shared" si="59"/>
        <v>-2.1948472144035686E-2</v>
      </c>
    </row>
    <row r="940" spans="6:14" x14ac:dyDescent="0.4">
      <c r="F940">
        <v>939</v>
      </c>
      <c r="G940">
        <v>9.39</v>
      </c>
      <c r="H940">
        <f t="shared" si="56"/>
        <v>-0.222023747364819</v>
      </c>
      <c r="I940">
        <f t="shared" si="57"/>
        <v>2.3683568977678711E-2</v>
      </c>
      <c r="K940">
        <v>939</v>
      </c>
      <c r="L940">
        <v>9.39</v>
      </c>
      <c r="M940">
        <f t="shared" si="58"/>
        <v>0.20602423481010348</v>
      </c>
      <c r="N940">
        <f t="shared" si="59"/>
        <v>-2.1901997351939564E-2</v>
      </c>
    </row>
    <row r="941" spans="6:14" x14ac:dyDescent="0.4">
      <c r="F941">
        <v>940</v>
      </c>
      <c r="G941">
        <v>9.4</v>
      </c>
      <c r="H941">
        <f t="shared" si="56"/>
        <v>-0.2217871651371299</v>
      </c>
      <c r="I941">
        <f t="shared" si="57"/>
        <v>2.3632958285509601E-2</v>
      </c>
      <c r="K941">
        <v>940</v>
      </c>
      <c r="L941">
        <v>9.4</v>
      </c>
      <c r="M941">
        <f t="shared" si="58"/>
        <v>0.20580544684378993</v>
      </c>
      <c r="N941">
        <f t="shared" si="59"/>
        <v>-2.1855668957778317E-2</v>
      </c>
    </row>
    <row r="942" spans="6:14" x14ac:dyDescent="0.4">
      <c r="F942">
        <v>941</v>
      </c>
      <c r="G942">
        <v>9.41</v>
      </c>
      <c r="H942">
        <f t="shared" si="56"/>
        <v>-0.22155108819910882</v>
      </c>
      <c r="I942">
        <f t="shared" si="57"/>
        <v>2.3582510689273087E-2</v>
      </c>
      <c r="K942">
        <v>941</v>
      </c>
      <c r="L942">
        <v>9.41</v>
      </c>
      <c r="M942">
        <f t="shared" si="58"/>
        <v>0.20558712143094793</v>
      </c>
      <c r="N942">
        <f t="shared" si="59"/>
        <v>-2.1809486355220863E-2</v>
      </c>
    </row>
    <row r="943" spans="6:14" x14ac:dyDescent="0.4">
      <c r="F943">
        <v>942</v>
      </c>
      <c r="G943">
        <v>9.42</v>
      </c>
      <c r="H943">
        <f t="shared" si="56"/>
        <v>-0.22131551492334445</v>
      </c>
      <c r="I943">
        <f t="shared" si="57"/>
        <v>2.3532225481300521E-2</v>
      </c>
      <c r="K943">
        <v>942</v>
      </c>
      <c r="L943">
        <v>9.42</v>
      </c>
      <c r="M943">
        <f t="shared" si="58"/>
        <v>0.20536925711668552</v>
      </c>
      <c r="N943">
        <f t="shared" si="59"/>
        <v>-2.1763448940995599E-2</v>
      </c>
    </row>
    <row r="944" spans="6:14" x14ac:dyDescent="0.4">
      <c r="F944">
        <v>943</v>
      </c>
      <c r="G944">
        <v>9.43</v>
      </c>
      <c r="H944">
        <f t="shared" si="56"/>
        <v>-0.22108044368948282</v>
      </c>
      <c r="I944">
        <f t="shared" si="57"/>
        <v>2.3482101957821522E-2</v>
      </c>
      <c r="K944">
        <v>943</v>
      </c>
      <c r="L944">
        <v>9.43</v>
      </c>
      <c r="M944">
        <f t="shared" si="58"/>
        <v>0.20515185245212803</v>
      </c>
      <c r="N944">
        <f t="shared" si="59"/>
        <v>-2.1717556114892362E-2</v>
      </c>
    </row>
    <row r="945" spans="6:14" x14ac:dyDescent="0.4">
      <c r="F945">
        <v>944</v>
      </c>
      <c r="G945">
        <v>9.44</v>
      </c>
      <c r="H945">
        <f t="shared" si="56"/>
        <v>-0.22084587288418803</v>
      </c>
      <c r="I945">
        <f t="shared" si="57"/>
        <v>2.3432139418939013E-2</v>
      </c>
      <c r="K945">
        <v>944</v>
      </c>
      <c r="L945">
        <v>9.44</v>
      </c>
      <c r="M945">
        <f t="shared" si="58"/>
        <v>0.20493490599438768</v>
      </c>
      <c r="N945">
        <f t="shared" si="59"/>
        <v>-2.1671807279720807E-2</v>
      </c>
    </row>
    <row r="946" spans="6:14" x14ac:dyDescent="0.4">
      <c r="F946">
        <v>945</v>
      </c>
      <c r="G946">
        <v>9.4499999999999993</v>
      </c>
      <c r="H946">
        <f t="shared" si="56"/>
        <v>-0.22061180090110405</v>
      </c>
      <c r="I946">
        <f t="shared" si="57"/>
        <v>2.3382337168602139E-2</v>
      </c>
      <c r="K946">
        <v>945</v>
      </c>
      <c r="L946">
        <v>9.4499999999999993</v>
      </c>
      <c r="M946">
        <f t="shared" si="58"/>
        <v>0.20471841630653362</v>
      </c>
      <c r="N946">
        <f t="shared" si="59"/>
        <v>-2.1626201841316788E-2</v>
      </c>
    </row>
    <row r="947" spans="6:14" x14ac:dyDescent="0.4">
      <c r="F947">
        <v>946</v>
      </c>
      <c r="G947">
        <v>9.4600000000000009</v>
      </c>
      <c r="H947">
        <f t="shared" si="56"/>
        <v>-0.22037822614081595</v>
      </c>
      <c r="I947">
        <f t="shared" si="57"/>
        <v>2.3332694514585452E-2</v>
      </c>
      <c r="K947">
        <v>946</v>
      </c>
      <c r="L947">
        <v>9.4600000000000009</v>
      </c>
      <c r="M947">
        <f t="shared" si="58"/>
        <v>0.20450238195756132</v>
      </c>
      <c r="N947">
        <f t="shared" si="59"/>
        <v>-2.1580739208507047E-2</v>
      </c>
    </row>
    <row r="948" spans="6:14" x14ac:dyDescent="0.4">
      <c r="F948">
        <v>947</v>
      </c>
      <c r="G948">
        <v>9.4700000000000006</v>
      </c>
      <c r="H948">
        <f t="shared" si="56"/>
        <v>-0.22014514701081231</v>
      </c>
      <c r="I948">
        <f t="shared" si="57"/>
        <v>2.3283210768438253E-2</v>
      </c>
      <c r="K948">
        <v>947</v>
      </c>
      <c r="L948">
        <v>9.4700000000000006</v>
      </c>
      <c r="M948">
        <f t="shared" si="58"/>
        <v>0.20428680152236345</v>
      </c>
      <c r="N948">
        <f t="shared" si="59"/>
        <v>-2.1535418793092634E-2</v>
      </c>
    </row>
    <row r="949" spans="6:14" x14ac:dyDescent="0.4">
      <c r="F949">
        <v>948</v>
      </c>
      <c r="G949">
        <v>9.48</v>
      </c>
      <c r="H949">
        <f t="shared" si="56"/>
        <v>-0.2199125619254472</v>
      </c>
      <c r="I949">
        <f t="shared" si="57"/>
        <v>2.323388524549019E-2</v>
      </c>
      <c r="K949">
        <v>948</v>
      </c>
      <c r="L949">
        <v>9.48</v>
      </c>
      <c r="M949">
        <f t="shared" si="58"/>
        <v>0.20407167358169948</v>
      </c>
      <c r="N949">
        <f t="shared" si="59"/>
        <v>-2.1490240009855902E-2</v>
      </c>
    </row>
    <row r="950" spans="6:14" x14ac:dyDescent="0.4">
      <c r="F950">
        <v>949</v>
      </c>
      <c r="G950">
        <v>9.49</v>
      </c>
      <c r="H950">
        <f t="shared" si="56"/>
        <v>-0.21968046930590251</v>
      </c>
      <c r="I950">
        <f t="shared" si="57"/>
        <v>2.318471726481857E-2</v>
      </c>
      <c r="K950">
        <v>949</v>
      </c>
      <c r="L950">
        <v>9.49</v>
      </c>
      <c r="M950">
        <f t="shared" si="58"/>
        <v>0.20385699672216634</v>
      </c>
      <c r="N950">
        <f t="shared" si="59"/>
        <v>-2.1445202276496503E-2</v>
      </c>
    </row>
    <row r="951" spans="6:14" x14ac:dyDescent="0.4">
      <c r="F951">
        <v>950</v>
      </c>
      <c r="G951">
        <v>9.5</v>
      </c>
      <c r="H951">
        <f t="shared" si="56"/>
        <v>-0.21944886758015084</v>
      </c>
      <c r="I951">
        <f t="shared" si="57"/>
        <v>2.3135706149206785E-2</v>
      </c>
      <c r="K951">
        <v>950</v>
      </c>
      <c r="L951">
        <v>9.5</v>
      </c>
      <c r="M951">
        <f t="shared" si="58"/>
        <v>0.20364276953616955</v>
      </c>
      <c r="N951">
        <f t="shared" si="59"/>
        <v>-2.1400305013655651E-2</v>
      </c>
    </row>
    <row r="952" spans="6:14" x14ac:dyDescent="0.4">
      <c r="F952">
        <v>951</v>
      </c>
      <c r="G952">
        <v>9.51</v>
      </c>
      <c r="H952">
        <f t="shared" si="56"/>
        <v>-0.21921775518291839</v>
      </c>
      <c r="I952">
        <f t="shared" si="57"/>
        <v>2.3086851225136644E-2</v>
      </c>
      <c r="K952">
        <v>951</v>
      </c>
      <c r="L952">
        <v>9.51</v>
      </c>
      <c r="M952">
        <f t="shared" si="58"/>
        <v>0.20342899062189324</v>
      </c>
      <c r="N952">
        <f t="shared" si="59"/>
        <v>-2.1355547644887517E-2</v>
      </c>
    </row>
    <row r="953" spans="6:14" x14ac:dyDescent="0.4">
      <c r="F953">
        <v>952</v>
      </c>
      <c r="G953">
        <v>9.52</v>
      </c>
      <c r="H953">
        <f t="shared" si="56"/>
        <v>-0.21898713055564811</v>
      </c>
      <c r="I953">
        <f t="shared" si="57"/>
        <v>2.3038151822759249E-2</v>
      </c>
      <c r="K953">
        <v>952</v>
      </c>
      <c r="L953">
        <v>9.52</v>
      </c>
      <c r="M953">
        <f t="shared" si="58"/>
        <v>0.20321565858327181</v>
      </c>
      <c r="N953">
        <f t="shared" si="59"/>
        <v>-2.1310929596637006E-2</v>
      </c>
    </row>
    <row r="954" spans="6:14" x14ac:dyDescent="0.4">
      <c r="F954">
        <v>953</v>
      </c>
      <c r="G954">
        <v>9.5299999999999994</v>
      </c>
      <c r="H954">
        <f t="shared" si="56"/>
        <v>-0.21875699214646321</v>
      </c>
      <c r="I954">
        <f t="shared" si="57"/>
        <v>2.2989607275865843E-2</v>
      </c>
      <c r="K954">
        <v>953</v>
      </c>
      <c r="L954">
        <v>9.5299999999999994</v>
      </c>
      <c r="M954">
        <f t="shared" si="58"/>
        <v>0.2030027720299605</v>
      </c>
      <c r="N954">
        <f t="shared" si="59"/>
        <v>-2.1266450298223116E-2</v>
      </c>
    </row>
    <row r="955" spans="6:14" x14ac:dyDescent="0.4">
      <c r="F955">
        <v>954</v>
      </c>
      <c r="G955">
        <v>9.5399999999999991</v>
      </c>
      <c r="H955">
        <f t="shared" si="56"/>
        <v>-0.21852733841013081</v>
      </c>
      <c r="I955">
        <f t="shared" si="57"/>
        <v>2.2941216921874681E-2</v>
      </c>
      <c r="K955">
        <v>954</v>
      </c>
      <c r="L955">
        <v>9.5399999999999991</v>
      </c>
      <c r="M955">
        <f t="shared" si="58"/>
        <v>0.20279032957730736</v>
      </c>
      <c r="N955">
        <f t="shared" si="59"/>
        <v>-2.1222109181824555E-2</v>
      </c>
    </row>
    <row r="956" spans="6:14" x14ac:dyDescent="0.4">
      <c r="F956">
        <v>955</v>
      </c>
      <c r="G956">
        <v>9.5500000000000007</v>
      </c>
      <c r="H956">
        <f t="shared" si="56"/>
        <v>-0.21829816780802569</v>
      </c>
      <c r="I956">
        <f t="shared" si="57"/>
        <v>2.2892980101787818E-2</v>
      </c>
      <c r="K956">
        <v>955</v>
      </c>
      <c r="L956">
        <v>9.5500000000000007</v>
      </c>
      <c r="M956">
        <f t="shared" si="58"/>
        <v>0.20257832984632398</v>
      </c>
      <c r="N956">
        <f t="shared" si="59"/>
        <v>-2.1177905682467871E-2</v>
      </c>
    </row>
    <row r="957" spans="6:14" x14ac:dyDescent="0.4">
      <c r="F957">
        <v>956</v>
      </c>
      <c r="G957">
        <v>9.56</v>
      </c>
      <c r="H957">
        <f t="shared" si="56"/>
        <v>-0.21806947880809502</v>
      </c>
      <c r="I957">
        <f t="shared" si="57"/>
        <v>2.2844896160185077E-2</v>
      </c>
      <c r="K957">
        <v>956</v>
      </c>
      <c r="L957">
        <v>9.56</v>
      </c>
      <c r="M957">
        <f t="shared" si="58"/>
        <v>0.20236677146365797</v>
      </c>
      <c r="N957">
        <f t="shared" si="59"/>
        <v>-2.1133839238005499E-2</v>
      </c>
    </row>
    <row r="958" spans="6:14" x14ac:dyDescent="0.4">
      <c r="F958">
        <v>957</v>
      </c>
      <c r="G958">
        <v>9.57</v>
      </c>
      <c r="H958">
        <f t="shared" si="56"/>
        <v>-0.217841269884822</v>
      </c>
      <c r="I958">
        <f t="shared" si="57"/>
        <v>2.2796964445196341E-2</v>
      </c>
      <c r="K958">
        <v>957</v>
      </c>
      <c r="L958">
        <v>9.57</v>
      </c>
      <c r="M958">
        <f t="shared" si="58"/>
        <v>0.20215565306156388</v>
      </c>
      <c r="N958">
        <f t="shared" si="59"/>
        <v>-2.1089909289093607E-2</v>
      </c>
    </row>
    <row r="959" spans="6:14" x14ac:dyDescent="0.4">
      <c r="F959">
        <v>958</v>
      </c>
      <c r="G959">
        <v>9.58</v>
      </c>
      <c r="H959">
        <f t="shared" si="56"/>
        <v>-0.2176135395191911</v>
      </c>
      <c r="I959">
        <f t="shared" si="57"/>
        <v>2.2749184308467271E-2</v>
      </c>
      <c r="K959">
        <v>958</v>
      </c>
      <c r="L959">
        <v>9.58</v>
      </c>
      <c r="M959">
        <f t="shared" si="58"/>
        <v>0.20194497327787611</v>
      </c>
      <c r="N959">
        <f t="shared" si="59"/>
        <v>-2.1046115279184822E-2</v>
      </c>
    </row>
    <row r="960" spans="6:14" x14ac:dyDescent="0.4">
      <c r="F960">
        <v>959</v>
      </c>
      <c r="G960">
        <v>9.59</v>
      </c>
      <c r="H960">
        <f t="shared" si="56"/>
        <v>-0.21738628619865266</v>
      </c>
      <c r="I960">
        <f t="shared" si="57"/>
        <v>2.2701555105159515E-2</v>
      </c>
      <c r="K960">
        <v>959</v>
      </c>
      <c r="L960">
        <v>9.59</v>
      </c>
      <c r="M960">
        <f t="shared" si="58"/>
        <v>0.2017347307559802</v>
      </c>
      <c r="N960">
        <f t="shared" si="59"/>
        <v>-2.1002456654526273E-2</v>
      </c>
    </row>
    <row r="961" spans="6:14" x14ac:dyDescent="0.4">
      <c r="F961">
        <v>960</v>
      </c>
      <c r="G961">
        <v>9.6</v>
      </c>
      <c r="H961">
        <f t="shared" si="56"/>
        <v>-0.21715950841708792</v>
      </c>
      <c r="I961">
        <f t="shared" si="57"/>
        <v>2.2654076193894462E-2</v>
      </c>
      <c r="K961">
        <v>960</v>
      </c>
      <c r="L961">
        <v>9.6</v>
      </c>
      <c r="M961">
        <f t="shared" si="58"/>
        <v>0.20152492414478559</v>
      </c>
      <c r="N961">
        <f t="shared" si="59"/>
        <v>-2.0958932864099004E-2</v>
      </c>
    </row>
    <row r="962" spans="6:14" x14ac:dyDescent="0.4">
      <c r="F962">
        <v>961</v>
      </c>
      <c r="G962">
        <v>9.61</v>
      </c>
      <c r="H962">
        <f t="shared" si="56"/>
        <v>-0.21693320467477478</v>
      </c>
      <c r="I962">
        <f t="shared" si="57"/>
        <v>2.2606746936754612E-2</v>
      </c>
      <c r="K962">
        <v>961</v>
      </c>
      <c r="L962">
        <v>9.61</v>
      </c>
      <c r="M962">
        <f t="shared" si="58"/>
        <v>0.20131555209869822</v>
      </c>
      <c r="N962">
        <f t="shared" si="59"/>
        <v>-2.0915543359644354E-2</v>
      </c>
    </row>
    <row r="963" spans="6:14" x14ac:dyDescent="0.4">
      <c r="F963">
        <v>962</v>
      </c>
      <c r="G963">
        <v>9.6199999999999992</v>
      </c>
      <c r="H963">
        <f t="shared" ref="H963:H1001" si="60">($C$13/(4*PI()*G963)*$C$18*$C$20+$C$4*EXP(-$C$5*G963/($D$18+$D$20))-$C$10/G963^6-$C$6*$C$7*EXP(-$C$8*(G963-$C$9)^2/(2*$C$6*G963)))</f>
        <v>-0.21670737347835284</v>
      </c>
      <c r="I963">
        <f t="shared" si="57"/>
        <v>2.2559566699262155E-2</v>
      </c>
      <c r="K963">
        <v>962</v>
      </c>
      <c r="L963">
        <v>9.6199999999999992</v>
      </c>
      <c r="M963">
        <f t="shared" si="58"/>
        <v>0.20110661327759272</v>
      </c>
      <c r="N963">
        <f t="shared" si="59"/>
        <v>-2.087228759564267E-2</v>
      </c>
    </row>
    <row r="964" spans="6:14" x14ac:dyDescent="0.4">
      <c r="F964">
        <v>963</v>
      </c>
      <c r="G964">
        <v>9.6300000000000008</v>
      </c>
      <c r="H964">
        <f t="shared" si="60"/>
        <v>-0.21648201334078951</v>
      </c>
      <c r="I964">
        <f t="shared" ref="I964:I1000" si="61">(H965-H963)/(G965-G963)</f>
        <v>2.251253485034397E-2</v>
      </c>
      <c r="K964">
        <v>963</v>
      </c>
      <c r="L964">
        <v>9.6300000000000008</v>
      </c>
      <c r="M964">
        <f t="shared" ref="M964:M1001" si="62">($C$13/(4*PI()*L964)*$C$20*$C$20+$C$4*EXP(-$C$5*L964/($D$20+$D$20))-$C$10/L964^6-$C$6*$C$7*EXP(-$C$8*(L964-$C$9)^2/(2*$C$6*L964)))</f>
        <v>0.20089810634678534</v>
      </c>
      <c r="N964">
        <f t="shared" ref="N964:N1000" si="63">(M965-M963)/(L965-L963)</f>
        <v>-2.0829165029273549E-2</v>
      </c>
    </row>
    <row r="965" spans="6:14" x14ac:dyDescent="0.4">
      <c r="F965">
        <v>964</v>
      </c>
      <c r="G965">
        <v>9.64</v>
      </c>
      <c r="H965">
        <f t="shared" si="60"/>
        <v>-0.21625712278134593</v>
      </c>
      <c r="I965">
        <f t="shared" si="61"/>
        <v>2.2465650762314639E-2</v>
      </c>
      <c r="K965">
        <v>964</v>
      </c>
      <c r="L965">
        <v>9.64</v>
      </c>
      <c r="M965">
        <f t="shared" si="62"/>
        <v>0.20069002997700722</v>
      </c>
      <c r="N965">
        <f t="shared" si="63"/>
        <v>-2.0786175120414863E-2</v>
      </c>
    </row>
    <row r="966" spans="6:14" x14ac:dyDescent="0.4">
      <c r="F966">
        <v>965</v>
      </c>
      <c r="G966">
        <v>9.65</v>
      </c>
      <c r="H966">
        <f t="shared" si="60"/>
        <v>-0.21603270032554323</v>
      </c>
      <c r="I966">
        <f t="shared" si="61"/>
        <v>2.2418913810839027E-2</v>
      </c>
      <c r="K966">
        <v>965</v>
      </c>
      <c r="L966">
        <v>9.65</v>
      </c>
      <c r="M966">
        <f t="shared" si="62"/>
        <v>0.20048238284437706</v>
      </c>
      <c r="N966">
        <f t="shared" si="63"/>
        <v>-2.0743317331638641E-2</v>
      </c>
    </row>
    <row r="967" spans="6:14" x14ac:dyDescent="0.4">
      <c r="F967">
        <v>966</v>
      </c>
      <c r="G967">
        <v>9.66</v>
      </c>
      <c r="H967">
        <f t="shared" si="60"/>
        <v>-0.21580874450512916</v>
      </c>
      <c r="I967">
        <f t="shared" si="61"/>
        <v>2.2372323374947798E-2</v>
      </c>
      <c r="K967">
        <v>966</v>
      </c>
      <c r="L967">
        <v>9.66</v>
      </c>
      <c r="M967">
        <f t="shared" si="62"/>
        <v>0.20027516363037445</v>
      </c>
      <c r="N967">
        <f t="shared" si="63"/>
        <v>-2.0700591128181452E-2</v>
      </c>
    </row>
    <row r="968" spans="6:14" x14ac:dyDescent="0.4">
      <c r="F968">
        <v>967</v>
      </c>
      <c r="G968">
        <v>9.67</v>
      </c>
      <c r="H968">
        <f t="shared" si="60"/>
        <v>-0.21558525385804428</v>
      </c>
      <c r="I968">
        <f t="shared" si="61"/>
        <v>2.2325878836982258E-2</v>
      </c>
      <c r="K968">
        <v>967</v>
      </c>
      <c r="L968">
        <v>9.67</v>
      </c>
      <c r="M968">
        <f t="shared" si="62"/>
        <v>0.20006837102181343</v>
      </c>
      <c r="N968">
        <f t="shared" si="63"/>
        <v>-2.0657995977923112E-2</v>
      </c>
    </row>
    <row r="969" spans="6:14" x14ac:dyDescent="0.4">
      <c r="F969">
        <v>968</v>
      </c>
      <c r="G969">
        <v>9.68</v>
      </c>
      <c r="H969">
        <f t="shared" si="60"/>
        <v>-0.21536222692838952</v>
      </c>
      <c r="I969">
        <f t="shared" si="61"/>
        <v>2.2279579582582452E-2</v>
      </c>
      <c r="K969">
        <v>968</v>
      </c>
      <c r="L969">
        <v>9.68</v>
      </c>
      <c r="M969">
        <f t="shared" si="62"/>
        <v>0.199862003710816</v>
      </c>
      <c r="N969">
        <f t="shared" si="63"/>
        <v>-2.061553135139271E-2</v>
      </c>
    </row>
    <row r="970" spans="6:14" x14ac:dyDescent="0.4">
      <c r="F970">
        <v>969</v>
      </c>
      <c r="G970">
        <v>9.69</v>
      </c>
      <c r="H970">
        <f t="shared" si="60"/>
        <v>-0.21513966226639264</v>
      </c>
      <c r="I970">
        <f t="shared" si="61"/>
        <v>2.2233425000663585E-2</v>
      </c>
      <c r="K970">
        <v>969</v>
      </c>
      <c r="L970">
        <v>9.69</v>
      </c>
      <c r="M970">
        <f t="shared" si="62"/>
        <v>0.19965606039478559</v>
      </c>
      <c r="N970">
        <f t="shared" si="63"/>
        <v>-2.0573196721726965E-2</v>
      </c>
    </row>
    <row r="971" spans="6:14" x14ac:dyDescent="0.4">
      <c r="F971">
        <v>970</v>
      </c>
      <c r="G971">
        <v>9.6999999999999993</v>
      </c>
      <c r="H971">
        <f t="shared" si="60"/>
        <v>-0.21491755842837626</v>
      </c>
      <c r="I971">
        <f t="shared" si="61"/>
        <v>2.2187414483396006E-2</v>
      </c>
      <c r="K971">
        <v>970</v>
      </c>
      <c r="L971">
        <v>9.6999999999999993</v>
      </c>
      <c r="M971">
        <f t="shared" si="62"/>
        <v>0.19945053977638147</v>
      </c>
      <c r="N971">
        <f t="shared" si="63"/>
        <v>-2.0530991564679527E-2</v>
      </c>
    </row>
    <row r="972" spans="6:14" x14ac:dyDescent="0.4">
      <c r="F972">
        <v>971</v>
      </c>
      <c r="G972">
        <v>9.7100000000000009</v>
      </c>
      <c r="H972">
        <f t="shared" si="60"/>
        <v>-0.21469591397672469</v>
      </c>
      <c r="I972">
        <f t="shared" si="61"/>
        <v>2.2141547426196454E-2</v>
      </c>
      <c r="K972">
        <v>971</v>
      </c>
      <c r="L972">
        <v>9.7100000000000009</v>
      </c>
      <c r="M972">
        <f t="shared" si="62"/>
        <v>0.19924544056349197</v>
      </c>
      <c r="N972">
        <f t="shared" si="63"/>
        <v>-2.0488915358597707E-2</v>
      </c>
    </row>
    <row r="973" spans="6:14" x14ac:dyDescent="0.4">
      <c r="F973">
        <v>972</v>
      </c>
      <c r="G973">
        <v>9.7200000000000006</v>
      </c>
      <c r="H973">
        <f t="shared" si="60"/>
        <v>-0.2144747274798523</v>
      </c>
      <c r="I973">
        <f t="shared" si="61"/>
        <v>2.209582322768347E-2</v>
      </c>
      <c r="K973">
        <v>972</v>
      </c>
      <c r="L973">
        <v>9.7200000000000006</v>
      </c>
      <c r="M973">
        <f t="shared" si="62"/>
        <v>0.19904076146920949</v>
      </c>
      <c r="N973">
        <f t="shared" si="63"/>
        <v>-2.0446967584391178E-2</v>
      </c>
    </row>
    <row r="974" spans="6:14" x14ac:dyDescent="0.4">
      <c r="F974">
        <v>973</v>
      </c>
      <c r="G974">
        <v>9.73</v>
      </c>
      <c r="H974">
        <f t="shared" si="60"/>
        <v>-0.21425399751217103</v>
      </c>
      <c r="I974">
        <f t="shared" si="61"/>
        <v>2.205024128967328E-2</v>
      </c>
      <c r="K974">
        <v>973</v>
      </c>
      <c r="L974">
        <v>9.73</v>
      </c>
      <c r="M974">
        <f t="shared" si="62"/>
        <v>0.19883650121180416</v>
      </c>
      <c r="N974">
        <f t="shared" si="63"/>
        <v>-2.0405147725548623E-2</v>
      </c>
    </row>
    <row r="975" spans="6:14" x14ac:dyDescent="0.4">
      <c r="F975">
        <v>974</v>
      </c>
      <c r="G975">
        <v>9.74</v>
      </c>
      <c r="H975">
        <f t="shared" si="60"/>
        <v>-0.21403372265405884</v>
      </c>
      <c r="I975">
        <f t="shared" si="61"/>
        <v>2.2004801017150768E-2</v>
      </c>
      <c r="K975">
        <v>974</v>
      </c>
      <c r="L975">
        <v>9.74</v>
      </c>
      <c r="M975">
        <f t="shared" si="62"/>
        <v>0.19863265851469852</v>
      </c>
      <c r="N975">
        <f t="shared" si="63"/>
        <v>-2.036345526809551E-2</v>
      </c>
    </row>
    <row r="976" spans="6:14" x14ac:dyDescent="0.4">
      <c r="F976">
        <v>975</v>
      </c>
      <c r="G976">
        <v>9.75</v>
      </c>
      <c r="H976">
        <f t="shared" si="60"/>
        <v>-0.21381390149182802</v>
      </c>
      <c r="I976">
        <f t="shared" si="61"/>
        <v>2.1959501818262974E-2</v>
      </c>
      <c r="K976">
        <v>975</v>
      </c>
      <c r="L976">
        <v>9.75</v>
      </c>
      <c r="M976">
        <f t="shared" si="62"/>
        <v>0.19842923210644225</v>
      </c>
      <c r="N976">
        <f t="shared" si="63"/>
        <v>-2.0321889700592333E-2</v>
      </c>
    </row>
    <row r="977" spans="6:14" x14ac:dyDescent="0.4">
      <c r="F977">
        <v>976</v>
      </c>
      <c r="G977">
        <v>9.76</v>
      </c>
      <c r="H977">
        <f t="shared" si="60"/>
        <v>-0.21359453261769359</v>
      </c>
      <c r="I977">
        <f t="shared" si="61"/>
        <v>2.1914343104273894E-2</v>
      </c>
      <c r="K977">
        <v>976</v>
      </c>
      <c r="L977">
        <v>9.76</v>
      </c>
      <c r="M977">
        <f t="shared" si="62"/>
        <v>0.19822622072068669</v>
      </c>
      <c r="N977">
        <f t="shared" si="63"/>
        <v>-2.0280450514119797E-2</v>
      </c>
    </row>
    <row r="978" spans="6:14" x14ac:dyDescent="0.4">
      <c r="F978">
        <v>977</v>
      </c>
      <c r="G978">
        <v>9.77</v>
      </c>
      <c r="H978">
        <f t="shared" si="60"/>
        <v>-0.21337561462974255</v>
      </c>
      <c r="I978">
        <f t="shared" si="61"/>
        <v>2.1869324289560309E-2</v>
      </c>
      <c r="K978">
        <v>977</v>
      </c>
      <c r="L978">
        <v>9.77</v>
      </c>
      <c r="M978">
        <f t="shared" si="62"/>
        <v>0.19802362309615987</v>
      </c>
      <c r="N978">
        <f t="shared" si="63"/>
        <v>-2.0239137202253829E-2</v>
      </c>
    </row>
    <row r="979" spans="6:14" x14ac:dyDescent="0.4">
      <c r="F979">
        <v>978</v>
      </c>
      <c r="G979">
        <v>9.7799999999999994</v>
      </c>
      <c r="H979">
        <f t="shared" si="60"/>
        <v>-0.2131571461319024</v>
      </c>
      <c r="I979">
        <f t="shared" si="61"/>
        <v>2.1824444791607632E-2</v>
      </c>
      <c r="K979">
        <v>978</v>
      </c>
      <c r="L979">
        <v>9.7799999999999994</v>
      </c>
      <c r="M979">
        <f t="shared" si="62"/>
        <v>0.19782143797664162</v>
      </c>
      <c r="N979">
        <f t="shared" si="63"/>
        <v>-2.019794926106698E-2</v>
      </c>
    </row>
    <row r="980" spans="6:14" x14ac:dyDescent="0.4">
      <c r="F980">
        <v>979</v>
      </c>
      <c r="G980">
        <v>9.7899999999999991</v>
      </c>
      <c r="H980">
        <f t="shared" si="60"/>
        <v>-0.21293912573391041</v>
      </c>
      <c r="I980">
        <f t="shared" si="61"/>
        <v>2.1779704030957997E-2</v>
      </c>
      <c r="K980">
        <v>979</v>
      </c>
      <c r="L980">
        <v>9.7899999999999991</v>
      </c>
      <c r="M980">
        <f t="shared" si="62"/>
        <v>0.19761966411093854</v>
      </c>
      <c r="N980">
        <f t="shared" si="63"/>
        <v>-2.015688618911135E-2</v>
      </c>
    </row>
    <row r="981" spans="6:14" x14ac:dyDescent="0.4">
      <c r="F981">
        <v>980</v>
      </c>
      <c r="G981">
        <v>9.8000000000000007</v>
      </c>
      <c r="H981">
        <f t="shared" si="60"/>
        <v>-0.21272155205128321</v>
      </c>
      <c r="I981">
        <f t="shared" si="61"/>
        <v>2.1735101431199975E-2</v>
      </c>
      <c r="K981">
        <v>980</v>
      </c>
      <c r="L981">
        <v>9.8000000000000007</v>
      </c>
      <c r="M981">
        <f t="shared" si="62"/>
        <v>0.19741830025285936</v>
      </c>
      <c r="N981">
        <f t="shared" si="63"/>
        <v>-2.0115947487392458E-2</v>
      </c>
    </row>
    <row r="982" spans="6:14" x14ac:dyDescent="0.4">
      <c r="F982">
        <v>981</v>
      </c>
      <c r="G982">
        <v>9.81</v>
      </c>
      <c r="H982">
        <f t="shared" si="60"/>
        <v>-0.21250442370528638</v>
      </c>
      <c r="I982">
        <f t="shared" si="61"/>
        <v>2.169063641895887E-2</v>
      </c>
      <c r="K982">
        <v>981</v>
      </c>
      <c r="L982">
        <v>9.81</v>
      </c>
      <c r="M982">
        <f t="shared" si="62"/>
        <v>0.19721734516119066</v>
      </c>
      <c r="N982">
        <f t="shared" si="63"/>
        <v>-2.0075132659357491E-2</v>
      </c>
    </row>
    <row r="983" spans="6:14" x14ac:dyDescent="0.4">
      <c r="F983">
        <v>982</v>
      </c>
      <c r="G983">
        <v>9.82</v>
      </c>
      <c r="H983">
        <f t="shared" si="60"/>
        <v>-0.21228773932290404</v>
      </c>
      <c r="I983">
        <f t="shared" si="61"/>
        <v>2.1646308423881506E-2</v>
      </c>
      <c r="K983">
        <v>982</v>
      </c>
      <c r="L983">
        <v>9.82</v>
      </c>
      <c r="M983">
        <f t="shared" si="62"/>
        <v>0.19701679759967222</v>
      </c>
      <c r="N983">
        <f t="shared" si="63"/>
        <v>-2.0034441210899517E-2</v>
      </c>
    </row>
    <row r="984" spans="6:14" x14ac:dyDescent="0.4">
      <c r="F984">
        <v>983</v>
      </c>
      <c r="G984">
        <v>9.83</v>
      </c>
      <c r="H984">
        <f t="shared" si="60"/>
        <v>-0.21207149753680876</v>
      </c>
      <c r="I984">
        <f t="shared" si="61"/>
        <v>2.1602116878594497E-2</v>
      </c>
      <c r="K984">
        <v>983</v>
      </c>
      <c r="L984">
        <v>9.83</v>
      </c>
      <c r="M984">
        <f t="shared" si="62"/>
        <v>0.19681665633697268</v>
      </c>
      <c r="N984">
        <f t="shared" si="63"/>
        <v>-1.9993872650321969E-2</v>
      </c>
    </row>
    <row r="985" spans="6:14" x14ac:dyDescent="0.4">
      <c r="F985">
        <v>984</v>
      </c>
      <c r="G985">
        <v>9.84</v>
      </c>
      <c r="H985">
        <f t="shared" si="60"/>
        <v>-0.21185569698533216</v>
      </c>
      <c r="I985">
        <f t="shared" si="61"/>
        <v>2.15580612187007E-2</v>
      </c>
      <c r="K985">
        <v>984</v>
      </c>
      <c r="L985">
        <v>9.84</v>
      </c>
      <c r="M985">
        <f t="shared" si="62"/>
        <v>0.19661692014666579</v>
      </c>
      <c r="N985">
        <f t="shared" si="63"/>
        <v>-1.9953426488334296E-2</v>
      </c>
    </row>
    <row r="986" spans="6:14" x14ac:dyDescent="0.4">
      <c r="F986">
        <v>985</v>
      </c>
      <c r="G986">
        <v>9.85</v>
      </c>
      <c r="H986">
        <f t="shared" si="60"/>
        <v>-0.21164033631243476</v>
      </c>
      <c r="I986">
        <f t="shared" si="61"/>
        <v>2.1514140882764501E-2</v>
      </c>
      <c r="K986">
        <v>985</v>
      </c>
      <c r="L986">
        <v>9.85</v>
      </c>
      <c r="M986">
        <f t="shared" si="62"/>
        <v>0.196417587807206</v>
      </c>
      <c r="N986">
        <f t="shared" si="63"/>
        <v>-1.9913102238042636E-2</v>
      </c>
    </row>
    <row r="987" spans="6:14" x14ac:dyDescent="0.4">
      <c r="F987">
        <v>986</v>
      </c>
      <c r="G987">
        <v>9.86</v>
      </c>
      <c r="H987">
        <f t="shared" si="60"/>
        <v>-0.21142541416767688</v>
      </c>
      <c r="I987">
        <f t="shared" si="61"/>
        <v>2.1470355312278491E-2</v>
      </c>
      <c r="K987">
        <v>986</v>
      </c>
      <c r="L987">
        <v>9.86</v>
      </c>
      <c r="M987">
        <f t="shared" si="62"/>
        <v>0.19621865810190495</v>
      </c>
      <c r="N987">
        <f t="shared" si="63"/>
        <v>-1.9872899414922075E-2</v>
      </c>
    </row>
    <row r="988" spans="6:14" x14ac:dyDescent="0.4">
      <c r="F988">
        <v>987</v>
      </c>
      <c r="G988">
        <v>9.8699999999999992</v>
      </c>
      <c r="H988">
        <f t="shared" si="60"/>
        <v>-0.2112109292061892</v>
      </c>
      <c r="I988">
        <f t="shared" si="61"/>
        <v>2.142670395165602E-2</v>
      </c>
      <c r="K988">
        <v>987</v>
      </c>
      <c r="L988">
        <v>9.8699999999999992</v>
      </c>
      <c r="M988">
        <f t="shared" si="62"/>
        <v>0.19602012981890757</v>
      </c>
      <c r="N988">
        <f t="shared" si="63"/>
        <v>-1.9832817536816254E-2</v>
      </c>
    </row>
    <row r="989" spans="6:14" x14ac:dyDescent="0.4">
      <c r="F989">
        <v>988</v>
      </c>
      <c r="G989">
        <v>9.8800000000000008</v>
      </c>
      <c r="H989">
        <f t="shared" si="60"/>
        <v>-0.21099688008864373</v>
      </c>
      <c r="I989">
        <f t="shared" si="61"/>
        <v>2.1383186248208286E-2</v>
      </c>
      <c r="K989">
        <v>988</v>
      </c>
      <c r="L989">
        <v>9.8800000000000008</v>
      </c>
      <c r="M989">
        <f t="shared" si="62"/>
        <v>0.1958220017511686</v>
      </c>
      <c r="N989">
        <f t="shared" si="63"/>
        <v>-1.9792856123925003E-2</v>
      </c>
    </row>
    <row r="990" spans="6:14" x14ac:dyDescent="0.4">
      <c r="F990">
        <v>989</v>
      </c>
      <c r="G990">
        <v>9.89</v>
      </c>
      <c r="H990">
        <f t="shared" si="60"/>
        <v>-0.210783265481225</v>
      </c>
      <c r="I990">
        <f t="shared" si="61"/>
        <v>2.1339801652125078E-2</v>
      </c>
      <c r="K990">
        <v>989</v>
      </c>
      <c r="L990">
        <v>9.89</v>
      </c>
      <c r="M990">
        <f t="shared" si="62"/>
        <v>0.19562427269642904</v>
      </c>
      <c r="N990">
        <f t="shared" si="63"/>
        <v>-1.9753014698774694E-2</v>
      </c>
    </row>
    <row r="991" spans="6:14" x14ac:dyDescent="0.4">
      <c r="F991">
        <v>990</v>
      </c>
      <c r="G991">
        <v>9.9</v>
      </c>
      <c r="H991">
        <f t="shared" si="60"/>
        <v>-0.21057008405560124</v>
      </c>
      <c r="I991">
        <f t="shared" si="61"/>
        <v>2.1296549616458171E-2</v>
      </c>
      <c r="K991">
        <v>990</v>
      </c>
      <c r="L991">
        <v>9.9</v>
      </c>
      <c r="M991">
        <f t="shared" si="62"/>
        <v>0.19542694145719311</v>
      </c>
      <c r="N991">
        <f t="shared" si="63"/>
        <v>-1.9713292786226608E-2</v>
      </c>
    </row>
    <row r="992" spans="6:14" x14ac:dyDescent="0.4">
      <c r="F992">
        <v>991</v>
      </c>
      <c r="G992">
        <v>9.91</v>
      </c>
      <c r="H992">
        <f t="shared" si="60"/>
        <v>-0.21035733448889585</v>
      </c>
      <c r="I992">
        <f t="shared" si="61"/>
        <v>2.125342959710581E-2</v>
      </c>
      <c r="K992">
        <v>991</v>
      </c>
      <c r="L992">
        <v>9.91</v>
      </c>
      <c r="M992">
        <f t="shared" si="62"/>
        <v>0.19523000684070452</v>
      </c>
      <c r="N992">
        <f t="shared" si="63"/>
        <v>-1.9673689913446844E-2</v>
      </c>
    </row>
    <row r="993" spans="6:14" x14ac:dyDescent="0.4">
      <c r="F993">
        <v>992</v>
      </c>
      <c r="G993">
        <v>9.92</v>
      </c>
      <c r="H993">
        <f t="shared" si="60"/>
        <v>-0.21014501546365913</v>
      </c>
      <c r="I993">
        <f t="shared" si="61"/>
        <v>2.1210441052780145E-2</v>
      </c>
      <c r="K993">
        <v>992</v>
      </c>
      <c r="L993">
        <v>9.92</v>
      </c>
      <c r="M993">
        <f t="shared" si="62"/>
        <v>0.19503346765892418</v>
      </c>
      <c r="N993">
        <f t="shared" si="63"/>
        <v>-1.963420560989235E-2</v>
      </c>
    </row>
    <row r="994" spans="6:14" x14ac:dyDescent="0.4">
      <c r="F994">
        <v>993</v>
      </c>
      <c r="G994">
        <v>9.93</v>
      </c>
      <c r="H994">
        <f t="shared" si="60"/>
        <v>-0.20993312566784025</v>
      </c>
      <c r="I994">
        <f t="shared" si="61"/>
        <v>2.1167583445017464E-2</v>
      </c>
      <c r="K994">
        <v>993</v>
      </c>
      <c r="L994">
        <v>9.93</v>
      </c>
      <c r="M994">
        <f t="shared" si="62"/>
        <v>0.19483732272850668</v>
      </c>
      <c r="N994">
        <f t="shared" si="63"/>
        <v>-1.9594839407323789E-2</v>
      </c>
    </row>
    <row r="995" spans="6:14" x14ac:dyDescent="0.4">
      <c r="F995">
        <v>994</v>
      </c>
      <c r="G995">
        <v>9.94</v>
      </c>
      <c r="H995">
        <f t="shared" si="60"/>
        <v>-0.20972166379475879</v>
      </c>
      <c r="I995">
        <f t="shared" si="61"/>
        <v>2.1124856238135155E-2</v>
      </c>
      <c r="K995">
        <v>994</v>
      </c>
      <c r="L995">
        <v>9.94</v>
      </c>
      <c r="M995">
        <f t="shared" si="62"/>
        <v>0.19464157087077771</v>
      </c>
      <c r="N995">
        <f t="shared" si="63"/>
        <v>-1.9555590839761133E-2</v>
      </c>
    </row>
    <row r="996" spans="6:14" x14ac:dyDescent="0.4">
      <c r="F996">
        <v>995</v>
      </c>
      <c r="G996">
        <v>9.9499999999999993</v>
      </c>
      <c r="H996">
        <f t="shared" si="60"/>
        <v>-0.20951062854307756</v>
      </c>
      <c r="I996">
        <f t="shared" si="61"/>
        <v>2.1082258899217353E-2</v>
      </c>
      <c r="K996">
        <v>995</v>
      </c>
      <c r="L996">
        <v>9.9499999999999993</v>
      </c>
      <c r="M996">
        <f t="shared" si="62"/>
        <v>0.19444621091171146</v>
      </c>
      <c r="N996">
        <f t="shared" si="63"/>
        <v>-1.9516459443481918E-2</v>
      </c>
    </row>
    <row r="997" spans="6:14" x14ac:dyDescent="0.4">
      <c r="F997">
        <v>996</v>
      </c>
      <c r="G997">
        <v>9.9600000000000009</v>
      </c>
      <c r="H997">
        <f t="shared" si="60"/>
        <v>-0.20930001861677441</v>
      </c>
      <c r="I997">
        <f t="shared" si="61"/>
        <v>2.1039790898112722E-2</v>
      </c>
      <c r="K997">
        <v>996</v>
      </c>
      <c r="L997">
        <v>9.9600000000000009</v>
      </c>
      <c r="M997">
        <f t="shared" si="62"/>
        <v>0.19425124168190805</v>
      </c>
      <c r="N997">
        <f t="shared" si="63"/>
        <v>-1.9477444757011537E-2</v>
      </c>
    </row>
    <row r="998" spans="6:14" x14ac:dyDescent="0.4">
      <c r="F998">
        <v>997</v>
      </c>
      <c r="G998">
        <v>9.9700000000000006</v>
      </c>
      <c r="H998">
        <f t="shared" si="60"/>
        <v>-0.20908983272511528</v>
      </c>
      <c r="I998">
        <f t="shared" si="61"/>
        <v>2.0997451707401475E-2</v>
      </c>
      <c r="K998">
        <v>997</v>
      </c>
      <c r="L998">
        <v>9.9700000000000006</v>
      </c>
      <c r="M998">
        <f t="shared" si="62"/>
        <v>0.19405666201657121</v>
      </c>
      <c r="N998">
        <f t="shared" si="63"/>
        <v>-1.9438546321111774E-2</v>
      </c>
    </row>
    <row r="999" spans="6:14" x14ac:dyDescent="0.4">
      <c r="F999">
        <v>998</v>
      </c>
      <c r="G999">
        <v>9.98</v>
      </c>
      <c r="H999">
        <f t="shared" si="60"/>
        <v>-0.20888006958262639</v>
      </c>
      <c r="I999">
        <f t="shared" si="61"/>
        <v>2.0955240802387091E-2</v>
      </c>
      <c r="K999">
        <v>998</v>
      </c>
      <c r="L999">
        <v>9.98</v>
      </c>
      <c r="M999">
        <f t="shared" si="62"/>
        <v>0.19386247075548582</v>
      </c>
      <c r="N999">
        <f t="shared" si="63"/>
        <v>-1.9399763678765582E-2</v>
      </c>
    </row>
    <row r="1000" spans="6:14" x14ac:dyDescent="0.4">
      <c r="F1000">
        <v>999</v>
      </c>
      <c r="G1000">
        <v>9.99</v>
      </c>
      <c r="H1000">
        <f t="shared" si="60"/>
        <v>-0.20867072790906754</v>
      </c>
      <c r="I1000">
        <f t="shared" si="61"/>
        <v>2.0913157661069548E-2</v>
      </c>
      <c r="K1000">
        <v>999</v>
      </c>
      <c r="L1000">
        <v>9.99</v>
      </c>
      <c r="M1000">
        <f t="shared" si="62"/>
        <v>0.1936686667429959</v>
      </c>
      <c r="N1000">
        <f t="shared" si="63"/>
        <v>-1.9361096375159339E-2</v>
      </c>
    </row>
    <row r="1001" spans="6:14" x14ac:dyDescent="0.4">
      <c r="F1001">
        <v>1000</v>
      </c>
      <c r="G1001">
        <v>10</v>
      </c>
      <c r="H1001">
        <f t="shared" si="60"/>
        <v>-0.20846180642940501</v>
      </c>
      <c r="I1001">
        <f>(H1001-H1000)/(G1001-G1000)</f>
        <v>2.0892147966253716E-2</v>
      </c>
      <c r="K1001">
        <v>1000</v>
      </c>
      <c r="L1001">
        <v>10</v>
      </c>
      <c r="M1001">
        <f t="shared" si="62"/>
        <v>0.19347524882798264</v>
      </c>
      <c r="N1001">
        <f>(M1001-M1000)/(L1001-L1000)</f>
        <v>-1.9341791501326502E-2</v>
      </c>
    </row>
  </sheetData>
  <phoneticPr fontId="1"/>
  <hyperlinks>
    <hyperlink ref="B28" r:id="rId1" display="https://journals.aps.org/prb/pdf/10.1103/PhysRevB.52.7230" xr:uid="{10A54FE7-8D55-4281-B411-73D5EE35173E}"/>
    <hyperlink ref="B27" r:id="rId2" xr:uid="{9E1F7283-51F7-4450-9EE5-18202E20F1B5}"/>
    <hyperlink ref="B29" r:id="rId3" display="https://iopscience.iop.org/article/10.1088/1361-6668/ac47dc" xr:uid="{F092ED48-58D6-41D1-BBB9-C8B1CE60CA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2023-08-24T06:55:43Z</dcterms:created>
  <dcterms:modified xsi:type="dcterms:W3CDTF">2023-08-24T08:46:57Z</dcterms:modified>
</cp:coreProperties>
</file>