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activeX/activeX20.xml" ContentType="application/vnd.ms-office.activeX+xml"/>
  <Override PartName="/xl/activeX/activeX20.bin" ContentType="application/vnd.ms-office.activeX"/>
  <Override PartName="/xl/activeX/activeX21.xml" ContentType="application/vnd.ms-office.activeX+xml"/>
  <Override PartName="/xl/activeX/activeX21.bin" ContentType="application/vnd.ms-office.activeX"/>
  <Override PartName="/xl/activeX/activeX22.xml" ContentType="application/vnd.ms-office.activeX+xml"/>
  <Override PartName="/xl/activeX/activeX22.bin" ContentType="application/vnd.ms-office.activeX"/>
  <Override PartName="/xl/activeX/activeX23.xml" ContentType="application/vnd.ms-office.activeX+xml"/>
  <Override PartName="/xl/activeX/activeX23.bin" ContentType="application/vnd.ms-office.activeX"/>
  <Override PartName="/xl/activeX/activeX24.xml" ContentType="application/vnd.ms-office.activeX+xml"/>
  <Override PartName="/xl/activeX/activeX24.bin" ContentType="application/vnd.ms-office.activeX"/>
  <Override PartName="/xl/activeX/activeX25.xml" ContentType="application/vnd.ms-office.activeX+xml"/>
  <Override PartName="/xl/activeX/activeX25.bin" ContentType="application/vnd.ms-office.activeX"/>
  <Override PartName="/xl/activeX/activeX26.xml" ContentType="application/vnd.ms-office.activeX+xml"/>
  <Override PartName="/xl/activeX/activeX26.bin" ContentType="application/vnd.ms-office.activeX"/>
  <Override PartName="/xl/activeX/activeX27.xml" ContentType="application/vnd.ms-office.activeX+xml"/>
  <Override PartName="/xl/activeX/activeX27.bin" ContentType="application/vnd.ms-office.activeX"/>
  <Override PartName="/xl/activeX/activeX28.xml" ContentType="application/vnd.ms-office.activeX+xml"/>
  <Override PartName="/xl/activeX/activeX28.bin" ContentType="application/vnd.ms-office.activeX"/>
  <Override PartName="/xl/activeX/activeX29.xml" ContentType="application/vnd.ms-office.activeX+xml"/>
  <Override PartName="/xl/activeX/activeX29.bin" ContentType="application/vnd.ms-office.activeX"/>
  <Override PartName="/xl/activeX/activeX30.xml" ContentType="application/vnd.ms-office.activeX+xml"/>
  <Override PartName="/xl/activeX/activeX30.bin" ContentType="application/vnd.ms-office.activeX"/>
  <Override PartName="/xl/activeX/activeX31.xml" ContentType="application/vnd.ms-office.activeX+xml"/>
  <Override PartName="/xl/activeX/activeX31.bin" ContentType="application/vnd.ms-office.activeX"/>
  <Override PartName="/xl/activeX/activeX32.xml" ContentType="application/vnd.ms-office.activeX+xml"/>
  <Override PartName="/xl/activeX/activeX32.bin" ContentType="application/vnd.ms-office.activeX"/>
  <Override PartName="/xl/activeX/activeX33.xml" ContentType="application/vnd.ms-office.activeX+xml"/>
  <Override PartName="/xl/activeX/activeX33.bin" ContentType="application/vnd.ms-office.activeX"/>
  <Override PartName="/xl/activeX/activeX34.xml" ContentType="application/vnd.ms-office.activeX+xml"/>
  <Override PartName="/xl/activeX/activeX34.bin" ContentType="application/vnd.ms-office.activeX"/>
  <Override PartName="/xl/activeX/activeX35.xml" ContentType="application/vnd.ms-office.activeX+xml"/>
  <Override PartName="/xl/activeX/activeX35.bin" ContentType="application/vnd.ms-office.activeX"/>
  <Override PartName="/xl/activeX/activeX36.xml" ContentType="application/vnd.ms-office.activeX+xml"/>
  <Override PartName="/xl/activeX/activeX36.bin" ContentType="application/vnd.ms-office.activeX"/>
  <Override PartName="/xl/activeX/activeX37.xml" ContentType="application/vnd.ms-office.activeX+xml"/>
  <Override PartName="/xl/activeX/activeX37.bin" ContentType="application/vnd.ms-office.activeX"/>
  <Override PartName="/xl/activeX/activeX38.xml" ContentType="application/vnd.ms-office.activeX+xml"/>
  <Override PartName="/xl/activeX/activeX38.bin" ContentType="application/vnd.ms-office.activeX"/>
  <Override PartName="/xl/activeX/activeX39.xml" ContentType="application/vnd.ms-office.activeX+xml"/>
  <Override PartName="/xl/activeX/activeX39.bin" ContentType="application/vnd.ms-office.activeX"/>
  <Override PartName="/xl/activeX/activeX40.xml" ContentType="application/vnd.ms-office.activeX+xml"/>
  <Override PartName="/xl/activeX/activeX40.bin" ContentType="application/vnd.ms-office.activeX"/>
  <Override PartName="/xl/activeX/activeX41.xml" ContentType="application/vnd.ms-office.activeX+xml"/>
  <Override PartName="/xl/activeX/activeX41.bin" ContentType="application/vnd.ms-office.activeX"/>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285" windowWidth="15480" windowHeight="8235" tabRatio="586" activeTab="1"/>
  </bookViews>
  <sheets>
    <sheet name="员工半年度业绩考核" sheetId="5" r:id="rId1"/>
    <sheet name="员工半年度业绩考核-职业素养 " sheetId="10" r:id="rId2"/>
    <sheet name="Sheet1" sheetId="11" r:id="rId3"/>
  </sheets>
  <definedNames>
    <definedName name="_xlnm.Print_Area" localSheetId="0">员工半年度业绩考核!$A$1:$L$39</definedName>
  </definedNames>
  <calcPr calcId="145621"/>
</workbook>
</file>

<file path=xl/calcChain.xml><?xml version="1.0" encoding="utf-8"?>
<calcChain xmlns="http://schemas.openxmlformats.org/spreadsheetml/2006/main">
  <c r="L21" i="5" l="1"/>
  <c r="L22" i="5"/>
  <c r="L23" i="5"/>
  <c r="L24" i="5"/>
  <c r="L25" i="5"/>
  <c r="L9" i="5"/>
  <c r="L10" i="5"/>
  <c r="L11" i="5"/>
  <c r="L12" i="5"/>
  <c r="L13" i="5"/>
  <c r="L14" i="5"/>
  <c r="L15" i="5"/>
  <c r="K10" i="10" l="1"/>
  <c r="A8" i="11" l="1"/>
  <c r="F17" i="5" l="1"/>
  <c r="G17" i="5"/>
  <c r="L17" i="5" l="1"/>
  <c r="G2" i="10" l="1"/>
  <c r="I13" i="10" l="1"/>
  <c r="J13" i="10"/>
  <c r="E2" i="10" l="1"/>
  <c r="I2" i="10"/>
  <c r="B2" i="10"/>
  <c r="K6" i="10"/>
  <c r="K7" i="10"/>
  <c r="K5" i="10"/>
  <c r="K8" i="10"/>
  <c r="K9" i="10"/>
  <c r="K11" i="10"/>
  <c r="K13" i="10" l="1"/>
  <c r="L28" i="5" s="1"/>
  <c r="L27" i="5"/>
  <c r="L29" i="5" l="1"/>
</calcChain>
</file>

<file path=xl/comments1.xml><?xml version="1.0" encoding="utf-8"?>
<comments xmlns="http://schemas.openxmlformats.org/spreadsheetml/2006/main">
  <authors>
    <author>Fiona.W.Gu (hr.sh04.NeweggCN) 41457</author>
  </authors>
  <commentList>
    <comment ref="K8" authorId="0">
      <text>
        <r>
          <rPr>
            <b/>
            <sz val="9"/>
            <color indexed="81"/>
            <rFont val="宋体"/>
            <family val="3"/>
            <charset val="134"/>
          </rPr>
          <t>说明：每条KPI上限为5分，实际获得分数的区间为0-5分,只可取整数；</t>
        </r>
      </text>
    </comment>
  </commentList>
</comments>
</file>

<file path=xl/comments2.xml><?xml version="1.0" encoding="utf-8"?>
<comments xmlns="http://schemas.openxmlformats.org/spreadsheetml/2006/main">
  <authors>
    <author>Luna.L.Zhao (hr.sh04.Newegg) 42457</author>
  </authors>
  <commentList>
    <comment ref="I4" authorId="0">
      <text>
        <r>
          <rPr>
            <b/>
            <sz val="9"/>
            <color indexed="81"/>
            <rFont val="宋体"/>
            <family val="3"/>
            <charset val="134"/>
          </rPr>
          <t xml:space="preserve">部门可根据实际情况，确定各评价项目的权限
</t>
        </r>
      </text>
    </comment>
    <comment ref="I5" authorId="0">
      <text>
        <r>
          <rPr>
            <b/>
            <sz val="9"/>
            <color indexed="81"/>
            <rFont val="宋体"/>
            <family val="3"/>
            <charset val="134"/>
          </rPr>
          <t>部门可根据实际情况，确定各评价项目的权限</t>
        </r>
      </text>
    </comment>
    <comment ref="I6" authorId="0">
      <text>
        <r>
          <rPr>
            <b/>
            <sz val="9"/>
            <color indexed="81"/>
            <rFont val="宋体"/>
            <family val="3"/>
            <charset val="134"/>
          </rPr>
          <t>部门可根据实际情况，确定各评价项目的权限</t>
        </r>
      </text>
    </comment>
    <comment ref="I7" authorId="0">
      <text>
        <r>
          <rPr>
            <b/>
            <sz val="9"/>
            <color indexed="81"/>
            <rFont val="宋体"/>
            <family val="3"/>
            <charset val="134"/>
          </rPr>
          <t>部门可根据实际情况，确定各评价项目的权限</t>
        </r>
      </text>
    </comment>
    <comment ref="I8" authorId="0">
      <text>
        <r>
          <rPr>
            <b/>
            <sz val="9"/>
            <color indexed="81"/>
            <rFont val="宋体"/>
            <family val="3"/>
            <charset val="134"/>
          </rPr>
          <t>部门可根据实际情况，确定各评价项目的权限</t>
        </r>
      </text>
    </comment>
    <comment ref="I9" authorId="0">
      <text>
        <r>
          <rPr>
            <b/>
            <sz val="9"/>
            <color indexed="81"/>
            <rFont val="宋体"/>
            <family val="3"/>
            <charset val="134"/>
          </rPr>
          <t>部门可根据实际情况，确定各评价项目的权限</t>
        </r>
      </text>
    </comment>
    <comment ref="I10" authorId="0">
      <text>
        <r>
          <rPr>
            <b/>
            <sz val="9"/>
            <color indexed="81"/>
            <rFont val="宋体"/>
            <family val="3"/>
            <charset val="134"/>
          </rPr>
          <t>部门可根据实际情况，确定各评价项目的权限</t>
        </r>
      </text>
    </comment>
    <comment ref="C11" authorId="0">
      <text>
        <r>
          <rPr>
            <sz val="9"/>
            <color indexed="81"/>
            <rFont val="宋体"/>
            <family val="3"/>
            <charset val="134"/>
          </rPr>
          <t xml:space="preserve">部门可根据实际情况，增加填写和岗位相匹配的评价项目
</t>
        </r>
      </text>
    </comment>
    <comment ref="I11" authorId="0">
      <text>
        <r>
          <rPr>
            <b/>
            <sz val="9"/>
            <color indexed="81"/>
            <rFont val="宋体"/>
            <family val="3"/>
            <charset val="134"/>
          </rPr>
          <t>部门可根据实际情况，确定各评价项目的权限</t>
        </r>
      </text>
    </comment>
    <comment ref="C12" authorId="0">
      <text>
        <r>
          <rPr>
            <sz val="9"/>
            <color indexed="81"/>
            <rFont val="宋体"/>
            <family val="3"/>
            <charset val="134"/>
          </rPr>
          <t xml:space="preserve">部门可根据实际情况，增加填写和岗位相匹配的评价项目
</t>
        </r>
      </text>
    </comment>
    <comment ref="I12" authorId="0">
      <text>
        <r>
          <rPr>
            <b/>
            <sz val="9"/>
            <color indexed="81"/>
            <rFont val="宋体"/>
            <family val="3"/>
            <charset val="134"/>
          </rPr>
          <t>部门可根据实际情况，确定各评价项目的权限</t>
        </r>
      </text>
    </comment>
  </commentList>
</comments>
</file>

<file path=xl/sharedStrings.xml><?xml version="1.0" encoding="utf-8"?>
<sst xmlns="http://schemas.openxmlformats.org/spreadsheetml/2006/main" count="169" uniqueCount="148">
  <si>
    <r>
      <t xml:space="preserve">KRO
</t>
    </r>
    <r>
      <rPr>
        <b/>
        <sz val="10"/>
        <color indexed="10"/>
        <rFont val="宋体"/>
        <family val="3"/>
        <charset val="134"/>
      </rPr>
      <t>关键责任目标</t>
    </r>
  </si>
  <si>
    <r>
      <t xml:space="preserve">Difficulty
</t>
    </r>
    <r>
      <rPr>
        <b/>
        <sz val="10"/>
        <color indexed="10"/>
        <rFont val="宋体"/>
        <family val="3"/>
        <charset val="134"/>
      </rPr>
      <t xml:space="preserve">难易度
（高，中，低）
</t>
    </r>
  </si>
  <si>
    <r>
      <rPr>
        <b/>
        <sz val="12"/>
        <color indexed="18"/>
        <rFont val="宋体"/>
        <family val="3"/>
        <charset val="134"/>
      </rPr>
      <t>部门</t>
    </r>
    <r>
      <rPr>
        <b/>
        <sz val="12"/>
        <color indexed="18"/>
        <rFont val="Calibri"/>
        <family val="2"/>
      </rPr>
      <t>:</t>
    </r>
    <phoneticPr fontId="21" type="noConversion"/>
  </si>
  <si>
    <r>
      <rPr>
        <b/>
        <sz val="12"/>
        <color indexed="18"/>
        <rFont val="宋体"/>
        <family val="3"/>
        <charset val="134"/>
      </rPr>
      <t>考核周期：</t>
    </r>
    <phoneticPr fontId="21" type="noConversion"/>
  </si>
  <si>
    <r>
      <rPr>
        <sz val="10"/>
        <color indexed="18"/>
        <rFont val="宋体"/>
        <family val="3"/>
        <charset val="134"/>
      </rPr>
      <t>关于</t>
    </r>
    <r>
      <rPr>
        <sz val="10"/>
        <color indexed="18"/>
        <rFont val="Calibri"/>
        <family val="2"/>
      </rPr>
      <t>5</t>
    </r>
    <r>
      <rPr>
        <sz val="10"/>
        <color indexed="18"/>
        <rFont val="宋体"/>
        <family val="3"/>
        <charset val="134"/>
      </rPr>
      <t>分制的等级说明</t>
    </r>
    <r>
      <rPr>
        <sz val="10"/>
        <color indexed="18"/>
        <rFont val="Calibri"/>
        <family val="2"/>
      </rPr>
      <t xml:space="preserve">, </t>
    </r>
    <r>
      <rPr>
        <sz val="10"/>
        <color indexed="18"/>
        <rFont val="宋体"/>
        <family val="3"/>
        <charset val="134"/>
      </rPr>
      <t>如没有特殊的说明</t>
    </r>
    <r>
      <rPr>
        <sz val="10"/>
        <color indexed="18"/>
        <rFont val="Calibri"/>
        <family val="2"/>
      </rPr>
      <t xml:space="preserve">, </t>
    </r>
    <r>
      <rPr>
        <sz val="10"/>
        <color indexed="18"/>
        <rFont val="宋体"/>
        <family val="3"/>
        <charset val="134"/>
      </rPr>
      <t>所有的</t>
    </r>
    <r>
      <rPr>
        <sz val="10"/>
        <color indexed="18"/>
        <rFont val="Calibri"/>
        <family val="2"/>
      </rPr>
      <t>KPI</t>
    </r>
    <r>
      <rPr>
        <sz val="10"/>
        <color indexed="18"/>
        <rFont val="宋体"/>
        <family val="3"/>
        <charset val="134"/>
      </rPr>
      <t>的评分说明都一致设为</t>
    </r>
    <r>
      <rPr>
        <sz val="10"/>
        <color indexed="18"/>
        <rFont val="Calibri"/>
        <family val="2"/>
      </rPr>
      <t>:
Outstanding</t>
    </r>
    <r>
      <rPr>
        <sz val="10"/>
        <color indexed="18"/>
        <rFont val="宋体"/>
        <family val="3"/>
        <charset val="134"/>
      </rPr>
      <t>（卓越）：</t>
    </r>
    <r>
      <rPr>
        <sz val="10"/>
        <color indexed="18"/>
        <rFont val="Calibri"/>
        <family val="2"/>
      </rPr>
      <t>5</t>
    </r>
    <r>
      <rPr>
        <sz val="10"/>
        <color indexed="18"/>
        <rFont val="宋体"/>
        <family val="3"/>
        <charset val="134"/>
      </rPr>
      <t>分</t>
    </r>
    <r>
      <rPr>
        <sz val="10"/>
        <color indexed="18"/>
        <rFont val="Calibri"/>
        <family val="2"/>
      </rPr>
      <t>; Exceeds</t>
    </r>
    <r>
      <rPr>
        <sz val="10"/>
        <color indexed="18"/>
        <rFont val="宋体"/>
        <family val="3"/>
        <charset val="134"/>
      </rPr>
      <t>（优秀）：</t>
    </r>
    <r>
      <rPr>
        <sz val="10"/>
        <color indexed="18"/>
        <rFont val="Calibri"/>
        <family val="2"/>
      </rPr>
      <t>4</t>
    </r>
    <r>
      <rPr>
        <sz val="10"/>
        <color indexed="18"/>
        <rFont val="宋体"/>
        <family val="3"/>
        <charset val="134"/>
      </rPr>
      <t>分</t>
    </r>
    <r>
      <rPr>
        <sz val="10"/>
        <color indexed="18"/>
        <rFont val="Calibri"/>
        <family val="2"/>
      </rPr>
      <t>; Achieves</t>
    </r>
    <r>
      <rPr>
        <sz val="10"/>
        <color indexed="18"/>
        <rFont val="宋体"/>
        <family val="3"/>
        <charset val="134"/>
      </rPr>
      <t>（良好）：</t>
    </r>
    <r>
      <rPr>
        <sz val="10"/>
        <color indexed="18"/>
        <rFont val="Calibri"/>
        <family val="2"/>
      </rPr>
      <t>3</t>
    </r>
    <r>
      <rPr>
        <sz val="10"/>
        <color indexed="18"/>
        <rFont val="宋体"/>
        <family val="3"/>
        <charset val="134"/>
      </rPr>
      <t>分</t>
    </r>
    <r>
      <rPr>
        <sz val="10"/>
        <color indexed="18"/>
        <rFont val="Calibri"/>
        <family val="2"/>
      </rPr>
      <t>; Needs Improvement</t>
    </r>
    <r>
      <rPr>
        <sz val="10"/>
        <color indexed="18"/>
        <rFont val="宋体"/>
        <family val="3"/>
        <charset val="134"/>
      </rPr>
      <t>（须改进）：</t>
    </r>
    <r>
      <rPr>
        <sz val="10"/>
        <color indexed="18"/>
        <rFont val="Calibri"/>
        <family val="2"/>
      </rPr>
      <t>2</t>
    </r>
    <r>
      <rPr>
        <sz val="10"/>
        <color indexed="18"/>
        <rFont val="宋体"/>
        <family val="3"/>
        <charset val="134"/>
      </rPr>
      <t>分</t>
    </r>
    <r>
      <rPr>
        <sz val="10"/>
        <color indexed="18"/>
        <rFont val="Calibri"/>
        <family val="2"/>
      </rPr>
      <t>; Immediated Action Required</t>
    </r>
    <r>
      <rPr>
        <sz val="10"/>
        <color indexed="18"/>
        <rFont val="宋体"/>
        <family val="3"/>
        <charset val="134"/>
      </rPr>
      <t>（不合格）：</t>
    </r>
    <r>
      <rPr>
        <sz val="10"/>
        <color indexed="18"/>
        <rFont val="Calibri"/>
        <family val="2"/>
      </rPr>
      <t>1</t>
    </r>
    <r>
      <rPr>
        <sz val="10"/>
        <color indexed="18"/>
        <rFont val="宋体"/>
        <family val="3"/>
        <charset val="134"/>
      </rPr>
      <t>分</t>
    </r>
    <r>
      <rPr>
        <sz val="10"/>
        <color indexed="18"/>
        <rFont val="Calibri"/>
        <family val="2"/>
      </rPr>
      <t>; No output</t>
    </r>
    <r>
      <rPr>
        <sz val="10"/>
        <color indexed="18"/>
        <rFont val="宋体"/>
        <family val="3"/>
        <charset val="134"/>
      </rPr>
      <t>（没有任何工作产出）：</t>
    </r>
    <r>
      <rPr>
        <sz val="10"/>
        <color indexed="18"/>
        <rFont val="Calibri"/>
        <family val="2"/>
      </rPr>
      <t>0</t>
    </r>
    <r>
      <rPr>
        <sz val="10"/>
        <color indexed="18"/>
        <rFont val="宋体"/>
        <family val="3"/>
        <charset val="134"/>
      </rPr>
      <t xml:space="preserve">分
当实际值在目标区间内时，由考核部门判断给分
</t>
    </r>
    <r>
      <rPr>
        <sz val="10"/>
        <color indexed="10"/>
        <rFont val="宋体"/>
        <family val="3"/>
        <charset val="134"/>
      </rPr>
      <t>工作量</t>
    </r>
    <r>
      <rPr>
        <sz val="10"/>
        <color indexed="10"/>
        <rFont val="Calibri"/>
        <family val="2"/>
      </rPr>
      <t xml:space="preserve"> </t>
    </r>
    <r>
      <rPr>
        <sz val="10"/>
        <color indexed="10"/>
        <rFont val="宋体"/>
        <family val="3"/>
        <charset val="134"/>
      </rPr>
      <t>与</t>
    </r>
    <r>
      <rPr>
        <sz val="10"/>
        <color indexed="10"/>
        <rFont val="Calibri"/>
        <family val="2"/>
      </rPr>
      <t xml:space="preserve"> </t>
    </r>
    <r>
      <rPr>
        <sz val="10"/>
        <color indexed="10"/>
        <rFont val="宋体"/>
        <family val="3"/>
        <charset val="134"/>
      </rPr>
      <t>权重总计必须为</t>
    </r>
    <r>
      <rPr>
        <sz val="10"/>
        <color indexed="10"/>
        <rFont val="Calibri"/>
        <family val="2"/>
      </rPr>
      <t>100%</t>
    </r>
    <phoneticPr fontId="21" type="noConversion"/>
  </si>
  <si>
    <r>
      <rPr>
        <b/>
        <sz val="14"/>
        <color indexed="18"/>
        <rFont val="宋体"/>
        <family val="3"/>
        <charset val="134"/>
      </rPr>
      <t>业绩</t>
    </r>
    <r>
      <rPr>
        <b/>
        <sz val="14"/>
        <color indexed="18"/>
        <rFont val="Calibri"/>
        <family val="2"/>
      </rPr>
      <t>KPI / BSC</t>
    </r>
    <r>
      <rPr>
        <b/>
        <sz val="10"/>
        <color indexed="18"/>
        <rFont val="Calibri"/>
        <family val="2"/>
      </rPr>
      <t>(</t>
    </r>
    <r>
      <rPr>
        <b/>
        <sz val="10"/>
        <color indexed="18"/>
        <rFont val="宋体"/>
        <family val="3"/>
        <charset val="134"/>
      </rPr>
      <t>红色字体为必填</t>
    </r>
    <r>
      <rPr>
        <b/>
        <sz val="10"/>
        <color indexed="18"/>
        <rFont val="Calibri"/>
        <family val="2"/>
      </rPr>
      <t>)</t>
    </r>
    <phoneticPr fontId="21" type="noConversion"/>
  </si>
  <si>
    <r>
      <t xml:space="preserve">KPI
</t>
    </r>
    <r>
      <rPr>
        <b/>
        <sz val="10"/>
        <color indexed="10"/>
        <rFont val="宋体"/>
        <family val="3"/>
        <charset val="134"/>
      </rPr>
      <t>关键绩效指标</t>
    </r>
  </si>
  <si>
    <r>
      <t xml:space="preserve">Workload
</t>
    </r>
    <r>
      <rPr>
        <b/>
        <sz val="10"/>
        <color indexed="18"/>
        <rFont val="宋体"/>
        <family val="3"/>
        <charset val="134"/>
      </rPr>
      <t>工作量</t>
    </r>
    <r>
      <rPr>
        <b/>
        <sz val="10"/>
        <color indexed="18"/>
        <rFont val="Calibri"/>
        <family val="2"/>
      </rPr>
      <t>%</t>
    </r>
    <phoneticPr fontId="26" type="noConversion"/>
  </si>
  <si>
    <r>
      <t xml:space="preserve">Weight
</t>
    </r>
    <r>
      <rPr>
        <b/>
        <sz val="10"/>
        <color indexed="10"/>
        <rFont val="宋体"/>
        <family val="3"/>
        <charset val="134"/>
      </rPr>
      <t>权重（％）</t>
    </r>
  </si>
  <si>
    <r>
      <t xml:space="preserve">Evaluator/Data Supplier
</t>
    </r>
    <r>
      <rPr>
        <b/>
        <sz val="10"/>
        <color indexed="10"/>
        <rFont val="宋体"/>
        <family val="3"/>
        <charset val="134"/>
      </rPr>
      <t>评估方</t>
    </r>
    <r>
      <rPr>
        <b/>
        <sz val="10"/>
        <color indexed="10"/>
        <rFont val="Calibri"/>
        <family val="2"/>
      </rPr>
      <t>/</t>
    </r>
    <r>
      <rPr>
        <b/>
        <sz val="10"/>
        <color indexed="10"/>
        <rFont val="宋体"/>
        <family val="3"/>
        <charset val="134"/>
      </rPr>
      <t>数据提供方</t>
    </r>
    <phoneticPr fontId="21" type="noConversion"/>
  </si>
  <si>
    <r>
      <t xml:space="preserve">Target
</t>
    </r>
    <r>
      <rPr>
        <b/>
        <sz val="10"/>
        <color indexed="10"/>
        <rFont val="宋体"/>
        <family val="3"/>
        <charset val="134"/>
      </rPr>
      <t>目标值</t>
    </r>
    <r>
      <rPr>
        <b/>
        <sz val="12"/>
        <color indexed="18"/>
        <rFont val="Arial"/>
        <family val="2"/>
      </rPr>
      <t/>
    </r>
  </si>
  <si>
    <r>
      <t xml:space="preserve">Factual Result
</t>
    </r>
    <r>
      <rPr>
        <b/>
        <sz val="10"/>
        <color indexed="18"/>
        <rFont val="宋体"/>
        <family val="3"/>
        <charset val="134"/>
      </rPr>
      <t>实际值</t>
    </r>
    <phoneticPr fontId="26" type="noConversion"/>
  </si>
  <si>
    <r>
      <t xml:space="preserve">Rating
</t>
    </r>
    <r>
      <rPr>
        <b/>
        <sz val="10"/>
        <color indexed="18"/>
        <rFont val="宋体"/>
        <family val="3"/>
        <charset val="134"/>
      </rPr>
      <t>指标核定得分</t>
    </r>
    <phoneticPr fontId="26" type="noConversion"/>
  </si>
  <si>
    <r>
      <t xml:space="preserve">Score
</t>
    </r>
    <r>
      <rPr>
        <b/>
        <sz val="10"/>
        <color indexed="18"/>
        <rFont val="宋体"/>
        <family val="3"/>
        <charset val="134"/>
      </rPr>
      <t>得分</t>
    </r>
    <phoneticPr fontId="26" type="noConversion"/>
  </si>
  <si>
    <r>
      <rPr>
        <b/>
        <sz val="12"/>
        <color indexed="18"/>
        <rFont val="宋体"/>
        <family val="3"/>
        <charset val="134"/>
      </rPr>
      <t>工作量，权重总计</t>
    </r>
    <phoneticPr fontId="21" type="noConversion"/>
  </si>
  <si>
    <r>
      <rPr>
        <b/>
        <sz val="10"/>
        <color indexed="18"/>
        <rFont val="宋体"/>
        <family val="3"/>
        <charset val="134"/>
      </rPr>
      <t>通用绩效指标</t>
    </r>
    <phoneticPr fontId="21" type="noConversion"/>
  </si>
  <si>
    <r>
      <rPr>
        <b/>
        <sz val="10"/>
        <color indexed="18"/>
        <rFont val="宋体"/>
        <family val="3"/>
        <charset val="134"/>
      </rPr>
      <t>考核衡量指标</t>
    </r>
    <phoneticPr fontId="21" type="noConversion"/>
  </si>
  <si>
    <r>
      <rPr>
        <b/>
        <sz val="10"/>
        <color indexed="18"/>
        <rFont val="宋体"/>
        <family val="3"/>
        <charset val="134"/>
      </rPr>
      <t>权重</t>
    </r>
    <phoneticPr fontId="21" type="noConversion"/>
  </si>
  <si>
    <r>
      <rPr>
        <b/>
        <sz val="10"/>
        <color indexed="18"/>
        <rFont val="宋体"/>
        <family val="3"/>
        <charset val="134"/>
      </rPr>
      <t>评估方</t>
    </r>
    <r>
      <rPr>
        <b/>
        <sz val="10"/>
        <color indexed="18"/>
        <rFont val="Calibri"/>
        <family val="2"/>
      </rPr>
      <t>/</t>
    </r>
    <r>
      <rPr>
        <b/>
        <sz val="10"/>
        <color indexed="18"/>
        <rFont val="宋体"/>
        <family val="3"/>
        <charset val="134"/>
      </rPr>
      <t>数据提供方</t>
    </r>
    <phoneticPr fontId="21" type="noConversion"/>
  </si>
  <si>
    <r>
      <rPr>
        <b/>
        <sz val="10"/>
        <color indexed="18"/>
        <rFont val="宋体"/>
        <family val="3"/>
        <charset val="134"/>
      </rPr>
      <t>目标值</t>
    </r>
    <phoneticPr fontId="21" type="noConversion"/>
  </si>
  <si>
    <r>
      <rPr>
        <b/>
        <sz val="10"/>
        <color indexed="18"/>
        <rFont val="宋体"/>
        <family val="3"/>
        <charset val="134"/>
      </rPr>
      <t>实际值</t>
    </r>
    <phoneticPr fontId="21" type="noConversion"/>
  </si>
  <si>
    <r>
      <rPr>
        <b/>
        <sz val="10"/>
        <color indexed="18"/>
        <rFont val="宋体"/>
        <family val="3"/>
        <charset val="134"/>
      </rPr>
      <t>指标核定得分</t>
    </r>
    <phoneticPr fontId="21" type="noConversion"/>
  </si>
  <si>
    <r>
      <rPr>
        <b/>
        <sz val="10"/>
        <color indexed="18"/>
        <rFont val="宋体"/>
        <family val="3"/>
        <charset val="134"/>
      </rPr>
      <t>得分</t>
    </r>
    <phoneticPr fontId="21" type="noConversion"/>
  </si>
  <si>
    <r>
      <rPr>
        <b/>
        <sz val="10"/>
        <color indexed="18"/>
        <rFont val="宋体"/>
        <family val="3"/>
        <charset val="134"/>
      </rPr>
      <t>员工业绩考核（</t>
    </r>
    <r>
      <rPr>
        <b/>
        <sz val="10"/>
        <color indexed="18"/>
        <rFont val="Calibri"/>
        <family val="2"/>
      </rPr>
      <t>KPI+CPI)</t>
    </r>
    <r>
      <rPr>
        <b/>
        <sz val="10"/>
        <color indexed="18"/>
        <rFont val="宋体"/>
        <family val="3"/>
        <charset val="134"/>
      </rPr>
      <t>得分小计</t>
    </r>
    <phoneticPr fontId="21" type="noConversion"/>
  </si>
  <si>
    <t>被考核人</t>
    <phoneticPr fontId="21" type="noConversion"/>
  </si>
  <si>
    <r>
      <rPr>
        <b/>
        <sz val="12"/>
        <color indexed="18"/>
        <rFont val="宋体"/>
        <family val="3"/>
        <charset val="134"/>
      </rPr>
      <t>基础绩效指标</t>
    </r>
    <r>
      <rPr>
        <b/>
        <sz val="12"/>
        <color indexed="18"/>
        <rFont val="Calibri"/>
        <family val="2"/>
      </rPr>
      <t>CPI</t>
    </r>
    <phoneticPr fontId="21" type="noConversion"/>
  </si>
  <si>
    <r>
      <rPr>
        <b/>
        <sz val="10"/>
        <color indexed="18"/>
        <rFont val="新細明體"/>
        <family val="1"/>
        <charset val="136"/>
      </rPr>
      <t>被考核人意</t>
    </r>
    <r>
      <rPr>
        <b/>
        <sz val="10"/>
        <color indexed="18"/>
        <rFont val="宋体"/>
        <family val="3"/>
        <charset val="134"/>
      </rPr>
      <t>见</t>
    </r>
    <r>
      <rPr>
        <b/>
        <sz val="10"/>
        <color indexed="18"/>
        <rFont val="新細明體"/>
        <family val="1"/>
        <charset val="136"/>
      </rPr>
      <t>：</t>
    </r>
  </si>
  <si>
    <t>职业素养得分小计</t>
    <phoneticPr fontId="21" type="noConversion"/>
  </si>
  <si>
    <t>考核等级</t>
    <phoneticPr fontId="21" type="noConversion"/>
  </si>
  <si>
    <r>
      <rPr>
        <b/>
        <sz val="10"/>
        <color indexed="18"/>
        <rFont val="宋体"/>
        <family val="3"/>
        <charset val="134"/>
      </rPr>
      <t>考核结果</t>
    </r>
    <r>
      <rPr>
        <b/>
        <sz val="10"/>
        <color indexed="18"/>
        <rFont val="Calibri"/>
        <family val="2"/>
      </rPr>
      <t xml:space="preserve"> </t>
    </r>
    <r>
      <rPr>
        <b/>
        <sz val="10"/>
        <color indexed="18"/>
        <rFont val="宋体"/>
        <family val="3"/>
        <charset val="134"/>
      </rPr>
      <t>总计</t>
    </r>
    <phoneticPr fontId="21" type="noConversion"/>
  </si>
  <si>
    <r>
      <t xml:space="preserve">KPI Definition
</t>
    </r>
    <r>
      <rPr>
        <b/>
        <sz val="10"/>
        <color indexed="10"/>
        <rFont val="宋体"/>
        <family val="3"/>
        <charset val="134"/>
      </rPr>
      <t>关键绩效指标说明</t>
    </r>
  </si>
  <si>
    <r>
      <t xml:space="preserve">Measurement Indicator
</t>
    </r>
    <r>
      <rPr>
        <b/>
        <sz val="10"/>
        <color indexed="10"/>
        <rFont val="宋体"/>
        <family val="3"/>
        <charset val="134"/>
      </rPr>
      <t>衡量指标</t>
    </r>
  </si>
  <si>
    <r>
      <t>KPI</t>
    </r>
    <r>
      <rPr>
        <b/>
        <sz val="12"/>
        <color indexed="18"/>
        <rFont val="宋体"/>
        <family val="3"/>
        <charset val="134"/>
      </rPr>
      <t>考核得分</t>
    </r>
    <phoneticPr fontId="21" type="noConversion"/>
  </si>
  <si>
    <t>2）迟到次数</t>
    <phoneticPr fontId="26" type="noConversion"/>
  </si>
  <si>
    <t>3）旷工情况</t>
    <phoneticPr fontId="26" type="noConversion"/>
  </si>
  <si>
    <t>1）事假天数</t>
    <phoneticPr fontId="26" type="noConversion"/>
  </si>
  <si>
    <t>无旷工记录</t>
    <phoneticPr fontId="21" type="noConversion"/>
  </si>
  <si>
    <r>
      <rPr>
        <b/>
        <sz val="10"/>
        <color indexed="18"/>
        <rFont val="黑体"/>
        <family val="3"/>
        <charset val="134"/>
      </rPr>
      <t>评价项目</t>
    </r>
  </si>
  <si>
    <r>
      <rPr>
        <b/>
        <sz val="10"/>
        <color indexed="18"/>
        <rFont val="黑体"/>
        <family val="3"/>
        <charset val="134"/>
      </rPr>
      <t>评分区（请填写）</t>
    </r>
    <phoneticPr fontId="26" type="noConversion"/>
  </si>
  <si>
    <r>
      <rPr>
        <b/>
        <sz val="10"/>
        <color indexed="18"/>
        <rFont val="宋体"/>
        <family val="3"/>
        <charset val="134"/>
      </rPr>
      <t>换算
得分</t>
    </r>
    <phoneticPr fontId="26" type="noConversion"/>
  </si>
  <si>
    <r>
      <rPr>
        <b/>
        <sz val="10"/>
        <color indexed="18"/>
        <rFont val="黑体"/>
        <family val="3"/>
        <charset val="134"/>
      </rPr>
      <t>权重</t>
    </r>
    <phoneticPr fontId="26" type="noConversion"/>
  </si>
  <si>
    <r>
      <rPr>
        <b/>
        <sz val="12"/>
        <color indexed="18"/>
        <rFont val="宋体"/>
        <family val="3"/>
        <charset val="134"/>
      </rPr>
      <t>得分小计</t>
    </r>
  </si>
  <si>
    <r>
      <rPr>
        <sz val="10"/>
        <color indexed="8"/>
        <rFont val="宋体"/>
        <family val="3"/>
        <charset val="134"/>
      </rPr>
      <t>考勤</t>
    </r>
    <phoneticPr fontId="21" type="noConversion"/>
  </si>
  <si>
    <r>
      <rPr>
        <sz val="10"/>
        <color indexed="8"/>
        <rFont val="宋体"/>
        <family val="3"/>
        <charset val="134"/>
      </rPr>
      <t>主管</t>
    </r>
    <r>
      <rPr>
        <sz val="10"/>
        <color indexed="8"/>
        <rFont val="Calibri"/>
        <family val="2"/>
      </rPr>
      <t>/HR</t>
    </r>
    <phoneticPr fontId="26" type="noConversion"/>
  </si>
  <si>
    <r>
      <t>1</t>
    </r>
    <r>
      <rPr>
        <sz val="10"/>
        <color indexed="8"/>
        <rFont val="宋体"/>
        <family val="3"/>
        <charset val="134"/>
      </rPr>
      <t>天及以下</t>
    </r>
    <phoneticPr fontId="26" type="noConversion"/>
  </si>
  <si>
    <r>
      <t>1</t>
    </r>
    <r>
      <rPr>
        <sz val="10"/>
        <color indexed="8"/>
        <rFont val="宋体"/>
        <family val="3"/>
        <charset val="134"/>
      </rPr>
      <t>个月两次以下</t>
    </r>
    <phoneticPr fontId="21" type="noConversion"/>
  </si>
  <si>
    <r>
      <rPr>
        <sz val="10"/>
        <color indexed="8"/>
        <rFont val="宋体"/>
        <family val="3"/>
        <charset val="134"/>
      </rPr>
      <t>公司制度的遵守和配合度</t>
    </r>
    <phoneticPr fontId="21" type="noConversion"/>
  </si>
  <si>
    <r>
      <rPr>
        <sz val="10"/>
        <color indexed="8"/>
        <rFont val="宋体"/>
        <family val="3"/>
        <charset val="134"/>
      </rPr>
      <t>奖惩次数：以</t>
    </r>
    <r>
      <rPr>
        <sz val="10"/>
        <color indexed="8"/>
        <rFont val="Calibri"/>
        <family val="2"/>
      </rPr>
      <t>HR</t>
    </r>
    <r>
      <rPr>
        <sz val="10"/>
        <color indexed="8"/>
        <rFont val="宋体"/>
        <family val="3"/>
        <charset val="134"/>
      </rPr>
      <t>发出的奖惩通知为准</t>
    </r>
    <phoneticPr fontId="26" type="noConversion"/>
  </si>
  <si>
    <r>
      <rPr>
        <sz val="10"/>
        <color indexed="8"/>
        <rFont val="宋体"/>
        <family val="3"/>
        <charset val="134"/>
      </rPr>
      <t>无奖惩记录</t>
    </r>
    <phoneticPr fontId="26" type="noConversion"/>
  </si>
  <si>
    <r>
      <rPr>
        <sz val="10"/>
        <color indexed="8"/>
        <rFont val="宋体"/>
        <family val="3"/>
        <charset val="134"/>
      </rPr>
      <t>培训</t>
    </r>
    <phoneticPr fontId="21" type="noConversion"/>
  </si>
  <si>
    <r>
      <rPr>
        <sz val="10"/>
        <color indexed="8"/>
        <rFont val="宋体"/>
        <family val="3"/>
        <charset val="134"/>
      </rPr>
      <t>参加公司安排的培训次数（以实际培训安排为准）</t>
    </r>
    <phoneticPr fontId="26" type="noConversion"/>
  </si>
  <si>
    <r>
      <rPr>
        <sz val="10"/>
        <color indexed="8"/>
        <rFont val="宋体"/>
        <family val="3"/>
        <charset val="134"/>
      </rPr>
      <t>主管</t>
    </r>
    <r>
      <rPr>
        <sz val="10"/>
        <color indexed="8"/>
        <rFont val="Calibri"/>
        <family val="2"/>
      </rPr>
      <t>/HR</t>
    </r>
    <phoneticPr fontId="26" type="noConversion"/>
  </si>
  <si>
    <r>
      <rPr>
        <sz val="10"/>
        <color indexed="8"/>
        <rFont val="宋体"/>
        <family val="3"/>
        <charset val="134"/>
      </rPr>
      <t>服从公司培训安排</t>
    </r>
    <phoneticPr fontId="26" type="noConversion"/>
  </si>
  <si>
    <t>5分：服从公司培训安排
4分：未参加公司安排的培训1次
3分：未参加公司安排的培训2次
2分：未参加公司安排的培训3次
1分：未参加公司安排的培训4次
0分：未参加公司安排的培训5次及以上或未参加培训且也不请假</t>
    <phoneticPr fontId="26" type="noConversion"/>
  </si>
  <si>
    <r>
      <rPr>
        <b/>
        <sz val="12"/>
        <color indexed="18"/>
        <rFont val="宋体"/>
        <family val="3"/>
        <charset val="134"/>
      </rPr>
      <t>被考核人</t>
    </r>
    <r>
      <rPr>
        <b/>
        <sz val="12"/>
        <color indexed="18"/>
        <rFont val="Calibri"/>
        <family val="2"/>
      </rPr>
      <t>:</t>
    </r>
    <phoneticPr fontId="21" type="noConversion"/>
  </si>
  <si>
    <r>
      <rPr>
        <b/>
        <sz val="12"/>
        <color indexed="18"/>
        <rFont val="宋体"/>
        <family val="3"/>
        <charset val="134"/>
      </rPr>
      <t>部门</t>
    </r>
    <r>
      <rPr>
        <b/>
        <sz val="12"/>
        <color indexed="18"/>
        <rFont val="Calibri"/>
        <family val="2"/>
      </rPr>
      <t>:</t>
    </r>
    <phoneticPr fontId="21" type="noConversion"/>
  </si>
  <si>
    <r>
      <rPr>
        <b/>
        <sz val="12"/>
        <color indexed="18"/>
        <rFont val="宋体"/>
        <family val="3"/>
        <charset val="134"/>
      </rPr>
      <t>考核周期：</t>
    </r>
    <phoneticPr fontId="21" type="noConversion"/>
  </si>
  <si>
    <r>
      <rPr>
        <b/>
        <sz val="16"/>
        <color indexed="18"/>
        <rFont val="宋体"/>
        <family val="3"/>
        <charset val="134"/>
      </rPr>
      <t>职业素养及工作态度评价</t>
    </r>
  </si>
  <si>
    <t>评价标准</t>
    <phoneticPr fontId="26" type="noConversion"/>
  </si>
  <si>
    <r>
      <rPr>
        <sz val="10"/>
        <color indexed="18"/>
        <rFont val="宋体"/>
        <family val="3"/>
        <charset val="134"/>
      </rPr>
      <t>优
（</t>
    </r>
    <r>
      <rPr>
        <sz val="10"/>
        <color indexed="18"/>
        <rFont val="Calibri"/>
        <family val="2"/>
      </rPr>
      <t>5</t>
    </r>
    <r>
      <rPr>
        <sz val="10"/>
        <color indexed="18"/>
        <rFont val="宋体"/>
        <family val="3"/>
        <charset val="134"/>
      </rPr>
      <t>分）</t>
    </r>
    <phoneticPr fontId="54" type="noConversion"/>
  </si>
  <si>
    <t>待改进
（2分）</t>
    <phoneticPr fontId="54" type="noConversion"/>
  </si>
  <si>
    <t>项目检讨
（1分）</t>
    <phoneticPr fontId="54" type="noConversion"/>
  </si>
  <si>
    <t>经常提出创新、具体可行方案，且经执行成果良好</t>
    <phoneticPr fontId="54" type="noConversion"/>
  </si>
  <si>
    <t>能主动提出创新构想，部份具有执行价值</t>
    <phoneticPr fontId="54" type="noConversion"/>
  </si>
  <si>
    <t>对于职务偶能主动提出创新构想，但可行面待加强</t>
    <phoneticPr fontId="54" type="noConversion"/>
  </si>
  <si>
    <t>需督导或提醒方能有所创新构想</t>
    <phoneticPr fontId="54" type="noConversion"/>
  </si>
  <si>
    <t>墨守成规且毫无创意</t>
    <phoneticPr fontId="54" type="noConversion"/>
  </si>
  <si>
    <t>思考与创造</t>
    <phoneticPr fontId="26" type="noConversion"/>
  </si>
  <si>
    <t>勇于负责并主动完成工作</t>
    <phoneticPr fontId="54" type="noConversion"/>
  </si>
  <si>
    <t>努力完成职责相关工作，并能追踪检讨</t>
    <phoneticPr fontId="54" type="noConversion"/>
  </si>
  <si>
    <t>尽守本份不推卸责任，偶有偏差给予指导则能完成</t>
    <phoneticPr fontId="54" type="noConversion"/>
  </si>
  <si>
    <t>需督促始能完成份内交付之工作</t>
    <phoneticPr fontId="54" type="noConversion"/>
  </si>
  <si>
    <t>推诿敷衍、不接受意见及新事物</t>
    <phoneticPr fontId="54" type="noConversion"/>
  </si>
  <si>
    <t>交办任务能完美呈现结果并在期限前完成</t>
    <phoneticPr fontId="54" type="noConversion"/>
  </si>
  <si>
    <t>交办任务能依期望质准时完成</t>
    <phoneticPr fontId="54" type="noConversion"/>
  </si>
  <si>
    <t>团队协作</t>
    <phoneticPr fontId="54" type="noConversion"/>
  </si>
  <si>
    <t>主动沟通协调，能圆满达成任务，与各层级员工都配合非常良好</t>
    <phoneticPr fontId="54" type="noConversion"/>
  </si>
  <si>
    <t>能与他人合作、沟通而不固执己见并努力与他人建立共识</t>
    <phoneticPr fontId="54" type="noConversion"/>
  </si>
  <si>
    <t>尚能与他人协调合作，成效尚可接受，很少引发工作上的困难</t>
    <phoneticPr fontId="54" type="noConversion"/>
  </si>
  <si>
    <t>尚能与他人合作、沟通，偶而表现出难以共事的态度</t>
    <phoneticPr fontId="54" type="noConversion"/>
  </si>
  <si>
    <t>缺乏协调合作能力，常伤人感情，推诿敷衍、不接受意见及新事物</t>
    <phoneticPr fontId="54" type="noConversion"/>
  </si>
  <si>
    <t>执行力</t>
    <phoneticPr fontId="54" type="noConversion"/>
  </si>
  <si>
    <t>偶有错误与期望质稍有不足，须催促方能完成</t>
    <phoneticPr fontId="54" type="noConversion"/>
  </si>
  <si>
    <t>错误颇多与期望质落差较大，过期完成</t>
    <phoneticPr fontId="54" type="noConversion"/>
  </si>
  <si>
    <t>错误过多，几乎无成果且不能完成</t>
    <phoneticPr fontId="54" type="noConversion"/>
  </si>
  <si>
    <t>除本身专业知识之外也具备第二专长并能持续吸取新知</t>
  </si>
  <si>
    <t>乐在工作并能主动进修强化学能</t>
  </si>
  <si>
    <t>不主动进取，但尚能跟上潮流</t>
  </si>
  <si>
    <t>安于现况，对新事务并不关心</t>
  </si>
  <si>
    <t>缺乏进取心，消极不图上进</t>
  </si>
  <si>
    <t>学习能力</t>
    <phoneticPr fontId="54" type="noConversion"/>
  </si>
  <si>
    <t>责任感</t>
    <phoneticPr fontId="54" type="noConversion"/>
  </si>
  <si>
    <t>沟通与协调</t>
    <phoneticPr fontId="54" type="noConversion"/>
  </si>
  <si>
    <t>评分
(1~5)</t>
    <phoneticPr fontId="26" type="noConversion"/>
  </si>
  <si>
    <t>职业素养与工作态度</t>
    <phoneticPr fontId="54" type="noConversion"/>
  </si>
  <si>
    <r>
      <t>5</t>
    </r>
    <r>
      <rPr>
        <sz val="10"/>
        <color indexed="8"/>
        <rFont val="宋体"/>
        <family val="3"/>
        <charset val="134"/>
      </rPr>
      <t>分：</t>
    </r>
    <r>
      <rPr>
        <sz val="10"/>
        <color indexed="8"/>
        <rFont val="Calibri"/>
        <family val="2"/>
      </rPr>
      <t>1</t>
    </r>
    <r>
      <rPr>
        <sz val="10"/>
        <color indexed="8"/>
        <rFont val="宋体"/>
        <family val="3"/>
        <charset val="134"/>
      </rPr>
      <t>个月</t>
    </r>
    <r>
      <rPr>
        <sz val="10"/>
        <color indexed="8"/>
        <rFont val="Calibri"/>
        <family val="2"/>
      </rPr>
      <t>4</t>
    </r>
    <r>
      <rPr>
        <sz val="10"/>
        <color indexed="8"/>
        <rFont val="宋体"/>
        <family val="3"/>
        <charset val="134"/>
      </rPr>
      <t xml:space="preserve">小时及以下；
</t>
    </r>
    <r>
      <rPr>
        <sz val="10"/>
        <color indexed="8"/>
        <rFont val="Calibri"/>
        <family val="2"/>
      </rPr>
      <t>4</t>
    </r>
    <r>
      <rPr>
        <sz val="10"/>
        <color indexed="8"/>
        <rFont val="宋体"/>
        <family val="3"/>
        <charset val="134"/>
      </rPr>
      <t>分：</t>
    </r>
    <r>
      <rPr>
        <sz val="10"/>
        <color indexed="8"/>
        <rFont val="Calibri"/>
        <family val="2"/>
      </rPr>
      <t>1</t>
    </r>
    <r>
      <rPr>
        <sz val="10"/>
        <color indexed="8"/>
        <rFont val="宋体"/>
        <family val="3"/>
        <charset val="134"/>
      </rPr>
      <t>个月</t>
    </r>
    <r>
      <rPr>
        <sz val="10"/>
        <color indexed="8"/>
        <rFont val="Calibri"/>
        <family val="2"/>
      </rPr>
      <t>8</t>
    </r>
    <r>
      <rPr>
        <sz val="10"/>
        <color indexed="8"/>
        <rFont val="宋体"/>
        <family val="3"/>
        <charset val="134"/>
      </rPr>
      <t xml:space="preserve">小时；
</t>
    </r>
    <r>
      <rPr>
        <sz val="10"/>
        <color indexed="8"/>
        <rFont val="Calibri"/>
        <family val="2"/>
      </rPr>
      <t>3</t>
    </r>
    <r>
      <rPr>
        <sz val="10"/>
        <color indexed="8"/>
        <rFont val="宋体"/>
        <family val="3"/>
        <charset val="134"/>
      </rPr>
      <t>分：</t>
    </r>
    <r>
      <rPr>
        <sz val="10"/>
        <color indexed="8"/>
        <rFont val="Calibri"/>
        <family val="2"/>
      </rPr>
      <t>1</t>
    </r>
    <r>
      <rPr>
        <sz val="10"/>
        <color indexed="8"/>
        <rFont val="宋体"/>
        <family val="3"/>
        <charset val="134"/>
      </rPr>
      <t>个月</t>
    </r>
    <r>
      <rPr>
        <sz val="10"/>
        <color indexed="8"/>
        <rFont val="Calibri"/>
        <family val="2"/>
      </rPr>
      <t>12</t>
    </r>
    <r>
      <rPr>
        <sz val="10"/>
        <color indexed="8"/>
        <rFont val="宋体"/>
        <family val="3"/>
        <charset val="134"/>
      </rPr>
      <t xml:space="preserve">小时；
</t>
    </r>
    <r>
      <rPr>
        <sz val="10"/>
        <color indexed="8"/>
        <rFont val="Calibri"/>
        <family val="2"/>
      </rPr>
      <t>2</t>
    </r>
    <r>
      <rPr>
        <sz val="10"/>
        <color indexed="8"/>
        <rFont val="宋体"/>
        <family val="3"/>
        <charset val="134"/>
      </rPr>
      <t>分：</t>
    </r>
    <r>
      <rPr>
        <sz val="10"/>
        <color indexed="8"/>
        <rFont val="Calibri"/>
        <family val="2"/>
      </rPr>
      <t>1</t>
    </r>
    <r>
      <rPr>
        <sz val="10"/>
        <color indexed="8"/>
        <rFont val="宋体"/>
        <family val="3"/>
        <charset val="134"/>
      </rPr>
      <t>个月</t>
    </r>
    <r>
      <rPr>
        <sz val="10"/>
        <color indexed="8"/>
        <rFont val="Calibri"/>
        <family val="2"/>
      </rPr>
      <t>16</t>
    </r>
    <r>
      <rPr>
        <sz val="10"/>
        <color indexed="8"/>
        <rFont val="宋体"/>
        <family val="3"/>
        <charset val="134"/>
      </rPr>
      <t xml:space="preserve">小时；
</t>
    </r>
    <r>
      <rPr>
        <sz val="10"/>
        <color indexed="8"/>
        <rFont val="Calibri"/>
        <family val="2"/>
      </rPr>
      <t>0</t>
    </r>
    <r>
      <rPr>
        <sz val="10"/>
        <color indexed="8"/>
        <rFont val="宋体"/>
        <family val="3"/>
        <charset val="134"/>
      </rPr>
      <t>分：</t>
    </r>
    <r>
      <rPr>
        <sz val="10"/>
        <color indexed="8"/>
        <rFont val="Calibri"/>
        <family val="2"/>
      </rPr>
      <t>1</t>
    </r>
    <r>
      <rPr>
        <sz val="10"/>
        <color indexed="8"/>
        <rFont val="宋体"/>
        <family val="3"/>
        <charset val="134"/>
      </rPr>
      <t>个月</t>
    </r>
    <r>
      <rPr>
        <sz val="10"/>
        <color indexed="8"/>
        <rFont val="Calibri"/>
        <family val="2"/>
      </rPr>
      <t>20</t>
    </r>
    <r>
      <rPr>
        <sz val="10"/>
        <color indexed="8"/>
        <rFont val="宋体"/>
        <family val="3"/>
        <charset val="134"/>
      </rPr>
      <t>小时；</t>
    </r>
    <phoneticPr fontId="26" type="noConversion"/>
  </si>
  <si>
    <r>
      <t>5</t>
    </r>
    <r>
      <rPr>
        <sz val="10"/>
        <color indexed="8"/>
        <rFont val="宋体"/>
        <family val="3"/>
        <charset val="134"/>
      </rPr>
      <t>分：</t>
    </r>
    <r>
      <rPr>
        <sz val="10"/>
        <color indexed="8"/>
        <rFont val="Calibri"/>
        <family val="2"/>
      </rPr>
      <t>1</t>
    </r>
    <r>
      <rPr>
        <sz val="10"/>
        <color indexed="8"/>
        <rFont val="宋体"/>
        <family val="3"/>
        <charset val="134"/>
      </rPr>
      <t xml:space="preserve">个月两次及以下；
</t>
    </r>
    <r>
      <rPr>
        <sz val="10"/>
        <color indexed="8"/>
        <rFont val="Calibri"/>
        <family val="2"/>
      </rPr>
      <t>4</t>
    </r>
    <r>
      <rPr>
        <sz val="10"/>
        <color indexed="8"/>
        <rFont val="宋体"/>
        <family val="3"/>
        <charset val="134"/>
      </rPr>
      <t>分：</t>
    </r>
    <r>
      <rPr>
        <sz val="10"/>
        <color indexed="8"/>
        <rFont val="Calibri"/>
        <family val="2"/>
      </rPr>
      <t>1</t>
    </r>
    <r>
      <rPr>
        <sz val="10"/>
        <color indexed="8"/>
        <rFont val="宋体"/>
        <family val="3"/>
        <charset val="134"/>
      </rPr>
      <t xml:space="preserve">个月三次及以下；
</t>
    </r>
    <r>
      <rPr>
        <sz val="10"/>
        <color indexed="8"/>
        <rFont val="Calibri"/>
        <family val="2"/>
      </rPr>
      <t>3</t>
    </r>
    <r>
      <rPr>
        <sz val="10"/>
        <color indexed="8"/>
        <rFont val="宋体"/>
        <family val="3"/>
        <charset val="134"/>
      </rPr>
      <t>分：</t>
    </r>
    <r>
      <rPr>
        <sz val="10"/>
        <color indexed="8"/>
        <rFont val="Calibri"/>
        <family val="2"/>
      </rPr>
      <t>1</t>
    </r>
    <r>
      <rPr>
        <sz val="10"/>
        <color indexed="8"/>
        <rFont val="宋体"/>
        <family val="3"/>
        <charset val="134"/>
      </rPr>
      <t xml:space="preserve">个月四次及以下；
</t>
    </r>
    <r>
      <rPr>
        <sz val="10"/>
        <color indexed="8"/>
        <rFont val="Calibri"/>
        <family val="2"/>
      </rPr>
      <t>2</t>
    </r>
    <r>
      <rPr>
        <sz val="10"/>
        <color indexed="8"/>
        <rFont val="宋体"/>
        <family val="3"/>
        <charset val="134"/>
      </rPr>
      <t>分：</t>
    </r>
    <r>
      <rPr>
        <sz val="10"/>
        <color indexed="8"/>
        <rFont val="Calibri"/>
        <family val="2"/>
      </rPr>
      <t>1</t>
    </r>
    <r>
      <rPr>
        <sz val="10"/>
        <color indexed="8"/>
        <rFont val="宋体"/>
        <family val="3"/>
        <charset val="134"/>
      </rPr>
      <t xml:space="preserve">个月五次及以下；
</t>
    </r>
    <r>
      <rPr>
        <sz val="10"/>
        <color indexed="8"/>
        <rFont val="Calibri"/>
        <family val="2"/>
      </rPr>
      <t>0</t>
    </r>
    <r>
      <rPr>
        <sz val="10"/>
        <color indexed="8"/>
        <rFont val="宋体"/>
        <family val="3"/>
        <charset val="134"/>
      </rPr>
      <t>分：</t>
    </r>
    <r>
      <rPr>
        <sz val="10"/>
        <color indexed="8"/>
        <rFont val="Calibri"/>
        <family val="2"/>
      </rPr>
      <t>1</t>
    </r>
    <r>
      <rPr>
        <sz val="10"/>
        <color indexed="8"/>
        <rFont val="宋体"/>
        <family val="3"/>
        <charset val="134"/>
      </rPr>
      <t>个月六次及以下；</t>
    </r>
    <phoneticPr fontId="26" type="noConversion"/>
  </si>
  <si>
    <r>
      <rPr>
        <b/>
        <sz val="10"/>
        <color indexed="18"/>
        <rFont val="新細明體"/>
        <family val="1"/>
        <charset val="136"/>
      </rPr>
      <t>主管</t>
    </r>
    <r>
      <rPr>
        <b/>
        <sz val="10"/>
        <color indexed="18"/>
        <rFont val="宋体"/>
        <family val="3"/>
        <charset val="134"/>
      </rPr>
      <t>综</t>
    </r>
    <r>
      <rPr>
        <b/>
        <sz val="10"/>
        <color indexed="18"/>
        <rFont val="新細明體"/>
        <family val="1"/>
        <charset val="136"/>
      </rPr>
      <t>合</t>
    </r>
    <r>
      <rPr>
        <b/>
        <sz val="10"/>
        <color indexed="18"/>
        <rFont val="宋体"/>
        <family val="3"/>
        <charset val="134"/>
      </rPr>
      <t>评</t>
    </r>
    <r>
      <rPr>
        <b/>
        <sz val="10"/>
        <color indexed="18"/>
        <rFont val="新細明體"/>
        <family val="1"/>
        <charset val="136"/>
      </rPr>
      <t>价（如果</t>
    </r>
    <r>
      <rPr>
        <b/>
        <sz val="10"/>
        <color indexed="18"/>
        <rFont val="宋体"/>
        <family val="3"/>
        <charset val="134"/>
      </rPr>
      <t>员</t>
    </r>
    <r>
      <rPr>
        <b/>
        <sz val="10"/>
        <color indexed="18"/>
        <rFont val="新細明體"/>
        <family val="1"/>
        <charset val="136"/>
      </rPr>
      <t>工符合以下1</t>
    </r>
    <r>
      <rPr>
        <b/>
        <sz val="10"/>
        <color indexed="18"/>
        <rFont val="宋体"/>
        <family val="3"/>
        <charset val="134"/>
      </rPr>
      <t>个或多个项</t>
    </r>
    <r>
      <rPr>
        <b/>
        <sz val="10"/>
        <color indexed="18"/>
        <rFont val="新細明體"/>
        <family val="1"/>
        <charset val="136"/>
      </rPr>
      <t>目</t>
    </r>
    <r>
      <rPr>
        <b/>
        <sz val="10"/>
        <color indexed="18"/>
        <rFont val="新細明體"/>
        <family val="1"/>
        <charset val="136"/>
      </rPr>
      <t>，</t>
    </r>
    <r>
      <rPr>
        <b/>
        <sz val="10"/>
        <color indexed="18"/>
        <rFont val="宋体"/>
        <family val="3"/>
        <charset val="134"/>
      </rPr>
      <t>请</t>
    </r>
    <r>
      <rPr>
        <b/>
        <sz val="10"/>
        <color indexed="18"/>
        <rFont val="新細明體"/>
        <family val="1"/>
        <charset val="136"/>
      </rPr>
      <t>直接</t>
    </r>
    <r>
      <rPr>
        <b/>
        <sz val="10"/>
        <color indexed="18"/>
        <rFont val="宋体"/>
        <family val="3"/>
        <charset val="134"/>
      </rPr>
      <t>点击项</t>
    </r>
    <r>
      <rPr>
        <b/>
        <sz val="10"/>
        <color indexed="18"/>
        <rFont val="新細明體"/>
        <family val="1"/>
        <charset val="136"/>
      </rPr>
      <t>目前的括</t>
    </r>
    <r>
      <rPr>
        <b/>
        <sz val="10"/>
        <color indexed="18"/>
        <rFont val="宋体"/>
        <family val="3"/>
        <charset val="134"/>
      </rPr>
      <t>号</t>
    </r>
    <r>
      <rPr>
        <b/>
        <sz val="10"/>
        <color indexed="18"/>
        <rFont val="新細明體"/>
        <family val="1"/>
        <charset val="136"/>
      </rPr>
      <t>）：</t>
    </r>
    <phoneticPr fontId="21" type="noConversion"/>
  </si>
  <si>
    <r>
      <rPr>
        <b/>
        <sz val="10"/>
        <color indexed="18"/>
        <rFont val="新細明體"/>
        <family val="1"/>
        <charset val="136"/>
      </rPr>
      <t>主管</t>
    </r>
    <r>
      <rPr>
        <b/>
        <sz val="10"/>
        <color indexed="18"/>
        <rFont val="宋体"/>
        <family val="3"/>
        <charset val="134"/>
      </rPr>
      <t>评语及建议：</t>
    </r>
    <phoneticPr fontId="21" type="noConversion"/>
  </si>
  <si>
    <r>
      <t>5</t>
    </r>
    <r>
      <rPr>
        <sz val="10"/>
        <color indexed="8"/>
        <rFont val="宋体"/>
        <family val="3"/>
        <charset val="134"/>
      </rPr>
      <t xml:space="preserve">分：无旷工记录
</t>
    </r>
    <r>
      <rPr>
        <sz val="10"/>
        <color indexed="8"/>
        <rFont val="Calibri"/>
        <family val="2"/>
      </rPr>
      <t>0</t>
    </r>
    <r>
      <rPr>
        <sz val="10"/>
        <color indexed="8"/>
        <rFont val="宋体"/>
        <family val="3"/>
        <charset val="134"/>
      </rPr>
      <t>分：旷工</t>
    </r>
    <r>
      <rPr>
        <sz val="10"/>
        <color indexed="8"/>
        <rFont val="Calibri"/>
        <family val="2"/>
      </rPr>
      <t>1</t>
    </r>
    <r>
      <rPr>
        <sz val="10"/>
        <color indexed="8"/>
        <rFont val="宋体"/>
        <family val="3"/>
        <charset val="134"/>
      </rPr>
      <t>次及以上</t>
    </r>
    <phoneticPr fontId="26" type="noConversion"/>
  </si>
  <si>
    <t>具备大格局意识、协同合作与服务精神，共同分担责任</t>
    <phoneticPr fontId="54" type="noConversion"/>
  </si>
  <si>
    <t>关心、帮助团队成员解决问题</t>
    <phoneticPr fontId="54" type="noConversion"/>
  </si>
  <si>
    <t>就工作上与团队成员合作配合，但分担责任精神待加强</t>
    <phoneticPr fontId="54" type="noConversion"/>
  </si>
  <si>
    <t xml:space="preserve">团队运作不顺畅，偶而表现出难以共事的态度 </t>
    <phoneticPr fontId="54" type="noConversion"/>
  </si>
  <si>
    <t>推卸责任，团队合作困难，影响工作推展</t>
    <phoneticPr fontId="54" type="noConversion"/>
  </si>
  <si>
    <r>
      <t>7</t>
    </r>
    <r>
      <rPr>
        <sz val="10"/>
        <color theme="1"/>
        <rFont val="宋体"/>
        <family val="3"/>
        <charset val="134"/>
      </rPr>
      <t>分：任何表扬两次及以上；</t>
    </r>
    <r>
      <rPr>
        <sz val="10"/>
        <color theme="1"/>
        <rFont val="Calibri"/>
        <family val="2"/>
      </rPr>
      <t xml:space="preserve"> </t>
    </r>
    <r>
      <rPr>
        <sz val="10"/>
        <color theme="1"/>
        <rFont val="宋体"/>
        <family val="3"/>
        <charset val="134"/>
      </rPr>
      <t xml:space="preserve">
</t>
    </r>
    <r>
      <rPr>
        <sz val="10"/>
        <color theme="1"/>
        <rFont val="Calibri"/>
        <family val="2"/>
      </rPr>
      <t>6</t>
    </r>
    <r>
      <rPr>
        <sz val="10"/>
        <color indexed="8"/>
        <rFont val="宋体"/>
        <family val="3"/>
        <charset val="134"/>
      </rPr>
      <t xml:space="preserve">分：任何表扬一次以上；
</t>
    </r>
    <r>
      <rPr>
        <sz val="10"/>
        <color indexed="8"/>
        <rFont val="Calibri"/>
        <family val="2"/>
      </rPr>
      <t>5</t>
    </r>
    <r>
      <rPr>
        <sz val="10"/>
        <color indexed="8"/>
        <rFont val="宋体"/>
        <family val="3"/>
        <charset val="134"/>
      </rPr>
      <t xml:space="preserve">分：无奖惩记录；
</t>
    </r>
    <r>
      <rPr>
        <sz val="10"/>
        <color indexed="8"/>
        <rFont val="Calibri"/>
        <family val="2"/>
      </rPr>
      <t>0</t>
    </r>
    <r>
      <rPr>
        <sz val="10"/>
        <color indexed="8"/>
        <rFont val="宋体"/>
        <family val="3"/>
        <charset val="134"/>
      </rPr>
      <t>分：任何警告一次及以上；</t>
    </r>
    <phoneticPr fontId="26" type="noConversion"/>
  </si>
  <si>
    <t>可接受
（3分）</t>
    <phoneticPr fontId="54" type="noConversion"/>
  </si>
  <si>
    <t>佳
（4分）</t>
    <phoneticPr fontId="54" type="noConversion"/>
  </si>
  <si>
    <r>
      <rPr>
        <b/>
        <sz val="10"/>
        <color indexed="18"/>
        <rFont val="宋体"/>
        <family val="3"/>
        <charset val="134"/>
      </rPr>
      <t>（业绩考核</t>
    </r>
    <r>
      <rPr>
        <b/>
        <sz val="10"/>
        <color indexed="18"/>
        <rFont val="Calibri"/>
        <family val="2"/>
      </rPr>
      <t>KPI</t>
    </r>
    <r>
      <rPr>
        <b/>
        <sz val="10"/>
        <color indexed="18"/>
        <rFont val="宋体"/>
        <family val="3"/>
        <charset val="134"/>
      </rPr>
      <t>得分</t>
    </r>
    <r>
      <rPr>
        <b/>
        <sz val="10"/>
        <color indexed="18"/>
        <rFont val="Calibri"/>
        <family val="2"/>
      </rPr>
      <t>85%+</t>
    </r>
    <r>
      <rPr>
        <b/>
        <sz val="10"/>
        <color indexed="18"/>
        <rFont val="宋体"/>
        <family val="3"/>
        <charset val="134"/>
      </rPr>
      <t>基础绩效指标</t>
    </r>
    <r>
      <rPr>
        <b/>
        <sz val="10"/>
        <color indexed="18"/>
        <rFont val="Calibri"/>
        <family val="2"/>
      </rPr>
      <t>CPI</t>
    </r>
    <r>
      <rPr>
        <b/>
        <sz val="10"/>
        <color indexed="18"/>
        <rFont val="宋体"/>
        <family val="3"/>
        <charset val="134"/>
      </rPr>
      <t>）</t>
    </r>
    <r>
      <rPr>
        <b/>
        <sz val="10"/>
        <color indexed="18"/>
        <rFont val="Calibri"/>
        <family val="2"/>
      </rPr>
      <t>*70%+</t>
    </r>
    <r>
      <rPr>
        <b/>
        <sz val="10"/>
        <color indexed="18"/>
        <rFont val="宋体"/>
        <family val="3"/>
        <charset val="134"/>
      </rPr>
      <t>职业素养</t>
    </r>
    <r>
      <rPr>
        <b/>
        <sz val="10"/>
        <color indexed="18"/>
        <rFont val="Calibri"/>
        <family val="2"/>
      </rPr>
      <t>30%</t>
    </r>
    <phoneticPr fontId="21" type="noConversion"/>
  </si>
  <si>
    <t>（新蛋科技（成都）有限公司）员工半年度绩效合同</t>
    <phoneticPr fontId="21" type="noConversion"/>
  </si>
  <si>
    <t>内部流程</t>
    <phoneticPr fontId="21" type="noConversion"/>
  </si>
  <si>
    <t>中</t>
    <phoneticPr fontId="21" type="noConversion"/>
  </si>
  <si>
    <t>此关键项目按计划完成情况及项目整体质量（包括进度、质量、沟通、文档等）</t>
    <phoneticPr fontId="21" type="noConversion"/>
  </si>
  <si>
    <t xml:space="preserve">此CRL的客户满意度调查结果(50%) PM or Leader作为分数
此CRL PM和TL的评分结果(50%) 一般员工
</t>
    <phoneticPr fontId="21" type="noConversion"/>
  </si>
  <si>
    <t>5分：&gt;= 4
4分：3.62- 3.99
3分：3 - 3.61
2分：2.9 - 2.99
1分：&lt;2.9</t>
    <phoneticPr fontId="21" type="noConversion"/>
  </si>
  <si>
    <t>学习与成长</t>
    <phoneticPr fontId="21" type="noConversion"/>
  </si>
  <si>
    <t>内部流程</t>
    <phoneticPr fontId="21" type="noConversion"/>
  </si>
  <si>
    <t>在实际项目中的使用情况</t>
    <phoneticPr fontId="21" type="noConversion"/>
  </si>
  <si>
    <t>项目评分</t>
    <phoneticPr fontId="21" type="noConversion"/>
  </si>
  <si>
    <t>考核期内所有评分项目的综合得分</t>
    <phoneticPr fontId="21" type="noConversion"/>
  </si>
  <si>
    <t>PM/Team Member</t>
    <phoneticPr fontId="21" type="noConversion"/>
  </si>
  <si>
    <t>个人成长</t>
    <phoneticPr fontId="21" type="noConversion"/>
  </si>
  <si>
    <t>US MIS         
Anzy Liao</t>
    <phoneticPr fontId="21" type="noConversion"/>
  </si>
  <si>
    <t>US MIS         
Anzy Liao</t>
    <phoneticPr fontId="21" type="noConversion"/>
  </si>
  <si>
    <t>MIS</t>
    <phoneticPr fontId="21" type="noConversion"/>
  </si>
  <si>
    <t>Benjamin.C.Yan</t>
    <phoneticPr fontId="21" type="noConversion"/>
  </si>
  <si>
    <t>内部流程</t>
  </si>
  <si>
    <t>4分：满意
3分：正常
2分：不满意
Note:
(1.) 4分需要陈述出相关的原因和理由, 否则均以3分来计算.
(2.) 2分需要陈述出相关的原因和理由.
(2.) 2分需要陈述出相关的原因和理由.</t>
  </si>
  <si>
    <t xml:space="preserve">5分：&gt;= 4
4分：3.62- 3.99
3分：3 - 3.61
2分：2.9 - 2.99
1分：&lt;2.9
</t>
    <phoneticPr fontId="21" type="noConversion"/>
  </si>
  <si>
    <t>4分：满意
3分：正常
2分：不满意
Note:
(1.) 4分需要陈述出相关的原因和理由, 否则均以3分来计算.
(2.) 2分需要陈述出相关的原因和理由.
(2.) 2分需要陈述出相关的原因和理由.</t>
    <phoneticPr fontId="21" type="noConversion"/>
  </si>
  <si>
    <t>4分：满意
3分：正常
2分：不满意
Note:
(1.) 4分需要陈述出相关的原因和理由, 否则均以3分来计算.
(2.) 2分需要陈述出相关的原因和理由.
(2.) 2分需要陈述出相关的原因和理由.</t>
    <phoneticPr fontId="21" type="noConversion"/>
  </si>
  <si>
    <t>高</t>
    <phoneticPr fontId="21" type="noConversion"/>
  </si>
  <si>
    <r>
      <rPr>
        <b/>
        <sz val="10"/>
        <color indexed="18"/>
        <rFont val="宋体"/>
        <family val="3"/>
        <charset val="134"/>
      </rPr>
      <t>　　　　　　　　　　　　　　　　　　　　　　　主管签字：　　　　</t>
    </r>
    <r>
      <rPr>
        <b/>
        <sz val="10"/>
        <color indexed="18"/>
        <rFont val="Calibri"/>
        <family val="2"/>
      </rPr>
      <t xml:space="preserve">                                                  </t>
    </r>
    <r>
      <rPr>
        <b/>
        <sz val="10"/>
        <color indexed="18"/>
        <rFont val="宋体"/>
        <family val="3"/>
        <charset val="134"/>
      </rPr>
      <t>　日期：</t>
    </r>
    <r>
      <rPr>
        <b/>
        <sz val="10"/>
        <color indexed="18"/>
        <rFont val="Calibri"/>
        <family val="2"/>
      </rPr>
      <t xml:space="preserve">   </t>
    </r>
  </si>
  <si>
    <r>
      <rPr>
        <b/>
        <sz val="10"/>
        <color indexed="18"/>
        <rFont val="新細明體"/>
        <family val="1"/>
        <charset val="136"/>
      </rPr>
      <t>　　　　　　　　　　　　　　　　　　　                 　  　　被考核人</t>
    </r>
    <r>
      <rPr>
        <b/>
        <sz val="10"/>
        <color indexed="18"/>
        <rFont val="宋体"/>
        <family val="3"/>
        <charset val="134"/>
      </rPr>
      <t>签字</t>
    </r>
    <r>
      <rPr>
        <b/>
        <sz val="10"/>
        <color indexed="18"/>
        <rFont val="新細明體"/>
        <family val="1"/>
        <charset val="136"/>
      </rPr>
      <t>：　　</t>
    </r>
    <r>
      <rPr>
        <b/>
        <sz val="10"/>
        <color indexed="18"/>
        <rFont val="Calibri"/>
        <family val="2"/>
      </rPr>
      <t xml:space="preserve">                                            </t>
    </r>
    <r>
      <rPr>
        <b/>
        <sz val="10"/>
        <color indexed="18"/>
        <rFont val="新細明體"/>
        <family val="1"/>
        <charset val="136"/>
      </rPr>
      <t>日期：</t>
    </r>
    <r>
      <rPr>
        <b/>
        <sz val="10"/>
        <color indexed="18"/>
        <rFont val="Calibri"/>
        <family val="2"/>
      </rPr>
      <t xml:space="preserve">    </t>
    </r>
  </si>
  <si>
    <t>个人成长</t>
  </si>
  <si>
    <t>DFIS 持续集成</t>
  </si>
  <si>
    <t xml:space="preserve">PM/Leader
Team成员的评分的平均值
Team Member
PM和TL评分的平均值
</t>
  </si>
  <si>
    <t>项目完成情况</t>
  </si>
  <si>
    <t>Team Leader</t>
  </si>
  <si>
    <t>erlang学习与项目应用</t>
  </si>
  <si>
    <t>2013-07 ~ 2013-12</t>
  </si>
  <si>
    <t>工作效率</t>
  </si>
  <si>
    <t>8小时内工作效率</t>
  </si>
  <si>
    <t>高</t>
  </si>
  <si>
    <t>MIS</t>
  </si>
  <si>
    <t>正常工作时间中项目中编码、单元测试及其它任务投入的工作时间 CRL统计的工时可能不包括特殊CRL的工时在CRL系统记录的时间，负荷比率=(CRL记录的工时-加班时间)/(理论工时-请假工时)</t>
  </si>
  <si>
    <t>Project Xxxx</t>
  </si>
  <si>
    <t>Project Xxxx</t>
    <phoneticPr fontId="2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</si>
</sst>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00_ "/>
    <numFmt numFmtId="177" formatCode="0.0_ "/>
    <numFmt numFmtId="178" formatCode="0_);[Red]\(0\)"/>
    <numFmt numFmtId="179" formatCode="0.0_);[Red]\(0.0\)"/>
  </numFmts>
  <fonts count="74">
    <font>
      <sz val="10"/>
      <name val="Arial"/>
      <family val="2"/>
    </font>
    <font>
      <sz val="10"/>
      <name val="Arial"/>
      <family val="2"/>
    </font>
    <font>
      <sz val="11"/>
      <color indexed="8"/>
      <name val="宋体"/>
      <family val="3"/>
      <charset val="134"/>
    </font>
    <font>
      <sz val="11"/>
      <color indexed="9"/>
      <name val="宋体"/>
      <family val="3"/>
      <charset val="134"/>
    </font>
    <font>
      <sz val="12"/>
      <name val="宋体"/>
      <family val="3"/>
      <charset val="134"/>
    </font>
    <font>
      <sz val="11"/>
      <color indexed="10"/>
      <name val="Calibri"/>
      <family val="2"/>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1"/>
      <color indexed="20"/>
      <name val="宋体"/>
      <family val="3"/>
      <charset val="134"/>
    </font>
    <font>
      <sz val="11"/>
      <color indexed="17"/>
      <name val="宋体"/>
      <family val="3"/>
      <charset val="134"/>
    </font>
    <font>
      <b/>
      <sz val="11"/>
      <color indexed="8"/>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sz val="11"/>
      <color indexed="62"/>
      <name val="宋体"/>
      <family val="3"/>
      <charset val="134"/>
    </font>
    <font>
      <sz val="8"/>
      <name val="Arial"/>
      <family val="2"/>
    </font>
    <font>
      <b/>
      <u/>
      <sz val="20"/>
      <color indexed="18"/>
      <name val="宋体"/>
      <family val="3"/>
      <charset val="134"/>
    </font>
    <font>
      <b/>
      <sz val="12"/>
      <color indexed="18"/>
      <name val="Arial"/>
      <family val="2"/>
    </font>
    <font>
      <b/>
      <sz val="12"/>
      <color indexed="18"/>
      <name val="宋体"/>
      <family val="3"/>
      <charset val="134"/>
    </font>
    <font>
      <b/>
      <sz val="10"/>
      <color indexed="18"/>
      <name val="宋体"/>
      <family val="3"/>
      <charset val="134"/>
    </font>
    <font>
      <sz val="9"/>
      <name val="宋体"/>
      <family val="3"/>
      <charset val="134"/>
    </font>
    <font>
      <sz val="10"/>
      <color indexed="18"/>
      <name val="宋体"/>
      <family val="3"/>
      <charset val="134"/>
    </font>
    <font>
      <b/>
      <sz val="10"/>
      <color indexed="18"/>
      <name val="新細明體"/>
      <family val="1"/>
      <charset val="136"/>
    </font>
    <font>
      <b/>
      <sz val="10"/>
      <color indexed="10"/>
      <name val="宋体"/>
      <family val="3"/>
      <charset val="134"/>
    </font>
    <font>
      <sz val="10"/>
      <color indexed="10"/>
      <name val="宋体"/>
      <family val="3"/>
      <charset val="134"/>
    </font>
    <font>
      <b/>
      <sz val="14"/>
      <color indexed="18"/>
      <name val="宋体"/>
      <family val="3"/>
      <charset val="134"/>
    </font>
    <font>
      <b/>
      <sz val="9"/>
      <color indexed="81"/>
      <name val="宋体"/>
      <family val="3"/>
      <charset val="134"/>
    </font>
    <font>
      <sz val="12"/>
      <name val="Calibri"/>
      <family val="2"/>
    </font>
    <font>
      <sz val="10"/>
      <name val="Calibri"/>
      <family val="2"/>
    </font>
    <font>
      <sz val="20"/>
      <name val="Calibri"/>
      <family val="2"/>
    </font>
    <font>
      <b/>
      <u/>
      <sz val="18"/>
      <color indexed="18"/>
      <name val="Calibri"/>
      <family val="2"/>
    </font>
    <font>
      <b/>
      <sz val="12"/>
      <color indexed="18"/>
      <name val="Calibri"/>
      <family val="2"/>
    </font>
    <font>
      <b/>
      <u/>
      <sz val="12"/>
      <color indexed="18"/>
      <name val="Calibri"/>
      <family val="2"/>
    </font>
    <font>
      <u/>
      <sz val="12"/>
      <name val="Calibri"/>
      <family val="2"/>
    </font>
    <font>
      <b/>
      <sz val="10"/>
      <color indexed="18"/>
      <name val="Calibri"/>
      <family val="2"/>
    </font>
    <font>
      <b/>
      <sz val="11"/>
      <color indexed="10"/>
      <name val="Calibri"/>
      <family val="2"/>
    </font>
    <font>
      <b/>
      <sz val="12"/>
      <color indexed="10"/>
      <name val="Calibri"/>
      <family val="2"/>
    </font>
    <font>
      <b/>
      <u/>
      <sz val="12"/>
      <color indexed="10"/>
      <name val="Calibri"/>
      <family val="2"/>
    </font>
    <font>
      <sz val="12"/>
      <color indexed="10"/>
      <name val="Calibri"/>
      <family val="2"/>
    </font>
    <font>
      <sz val="10"/>
      <color indexed="18"/>
      <name val="Calibri"/>
      <family val="2"/>
    </font>
    <font>
      <sz val="10"/>
      <color indexed="10"/>
      <name val="Calibri"/>
      <family val="2"/>
    </font>
    <font>
      <sz val="11"/>
      <color indexed="18"/>
      <name val="Calibri"/>
      <family val="2"/>
    </font>
    <font>
      <b/>
      <sz val="14"/>
      <color indexed="18"/>
      <name val="Calibri"/>
      <family val="2"/>
    </font>
    <font>
      <b/>
      <sz val="10"/>
      <color indexed="10"/>
      <name val="Calibri"/>
      <family val="2"/>
    </font>
    <font>
      <b/>
      <sz val="12"/>
      <color indexed="12"/>
      <name val="Calibri"/>
      <family val="2"/>
    </font>
    <font>
      <b/>
      <sz val="12"/>
      <color indexed="56"/>
      <name val="Calibri"/>
      <family val="2"/>
    </font>
    <font>
      <sz val="10"/>
      <name val="Arial"/>
      <family val="2"/>
    </font>
    <font>
      <b/>
      <sz val="10"/>
      <color indexed="10"/>
      <name val="Arial"/>
      <family val="2"/>
    </font>
    <font>
      <sz val="9"/>
      <name val="宋体"/>
      <family val="3"/>
      <charset val="134"/>
    </font>
    <font>
      <sz val="10"/>
      <name val="宋体"/>
      <family val="3"/>
      <charset val="134"/>
    </font>
    <font>
      <b/>
      <sz val="10"/>
      <color indexed="18"/>
      <name val="黑体"/>
      <family val="3"/>
      <charset val="134"/>
    </font>
    <font>
      <b/>
      <sz val="28"/>
      <color indexed="18"/>
      <name val="Calibri"/>
      <family val="2"/>
    </font>
    <font>
      <sz val="12"/>
      <color indexed="18"/>
      <name val="Calibri"/>
      <family val="2"/>
    </font>
    <font>
      <b/>
      <sz val="10"/>
      <name val="Calibri"/>
      <family val="2"/>
    </font>
    <font>
      <sz val="9"/>
      <color indexed="81"/>
      <name val="宋体"/>
      <family val="3"/>
      <charset val="134"/>
    </font>
    <font>
      <sz val="10"/>
      <color indexed="8"/>
      <name val="宋体"/>
      <family val="3"/>
      <charset val="134"/>
    </font>
    <font>
      <sz val="10"/>
      <color indexed="8"/>
      <name val="Calibri"/>
      <family val="2"/>
    </font>
    <font>
      <b/>
      <sz val="16"/>
      <color indexed="18"/>
      <name val="Calibri"/>
      <family val="2"/>
    </font>
    <font>
      <b/>
      <sz val="16"/>
      <color indexed="18"/>
      <name val="宋体"/>
      <family val="3"/>
      <charset val="134"/>
    </font>
    <font>
      <sz val="10"/>
      <color indexed="18"/>
      <name val="宋体"/>
      <family val="3"/>
      <charset val="134"/>
    </font>
    <font>
      <b/>
      <sz val="10"/>
      <name val="宋体"/>
      <family val="3"/>
      <charset val="134"/>
    </font>
    <font>
      <sz val="10"/>
      <color theme="1"/>
      <name val="Calibri"/>
      <family val="2"/>
    </font>
    <font>
      <b/>
      <sz val="12"/>
      <color theme="1"/>
      <name val="Calibri"/>
      <family val="2"/>
    </font>
    <font>
      <sz val="10"/>
      <color theme="1"/>
      <name val="宋体"/>
      <family val="3"/>
      <charset val="134"/>
    </font>
    <font>
      <b/>
      <sz val="10"/>
      <color theme="1"/>
      <name val="Calibri"/>
      <family val="2"/>
    </font>
    <font>
      <sz val="8"/>
      <color rgb="FF002060"/>
      <name val="微软雅黑"/>
      <family val="2"/>
      <charset val="134"/>
    </font>
    <font>
      <b/>
      <sz val="10"/>
      <color indexed="21"/>
      <name val="Calibri"/>
      <family val="2"/>
    </font>
    <font>
      <b/>
      <sz val="10"/>
      <color indexed="18"/>
      <name val="楷体"/>
      <family val="3"/>
      <charset val="134"/>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47"/>
        <bgColor indexed="64"/>
      </patternFill>
    </fill>
    <fill>
      <patternFill patternType="solid">
        <fgColor indexed="13"/>
        <bgColor indexed="64"/>
      </patternFill>
    </fill>
    <fill>
      <patternFill patternType="solid">
        <fgColor theme="9" tint="0.59999389629810485"/>
        <bgColor indexed="64"/>
      </patternFill>
    </fill>
    <fill>
      <patternFill patternType="solid">
        <fgColor rgb="FF92D050"/>
        <bgColor indexed="64"/>
      </patternFill>
    </fill>
    <fill>
      <patternFill patternType="solid">
        <fgColor theme="9" tint="0.39997558519241921"/>
        <bgColor indexed="64"/>
      </patternFill>
    </fill>
  </fills>
  <borders count="5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diagonal/>
    </border>
    <border>
      <left style="medium">
        <color indexed="64"/>
      </left>
      <right style="thin">
        <color indexed="64"/>
      </right>
      <top/>
      <bottom style="thin">
        <color indexed="64"/>
      </bottom>
      <diagonal/>
    </border>
  </borders>
  <cellStyleXfs count="63">
    <xf numFmtId="0" fontId="0" fillId="0" borderId="0"/>
    <xf numFmtId="0" fontId="1" fillId="0" borderId="0" applyNumberFormat="0" applyFill="0" applyBorder="0" applyAlignment="0" applyProtection="0"/>
    <xf numFmtId="0" fontId="52" fillId="0" borderId="0" applyNumberFormat="0" applyFill="0" applyBorder="0" applyAlignment="0" applyProtection="0"/>
    <xf numFmtId="0" fontId="1" fillId="0" borderId="0" applyNumberFormat="0" applyFill="0" applyBorder="0" applyAlignment="0" applyProtection="0"/>
    <xf numFmtId="0" fontId="52" fillId="0" borderId="0" applyNumberFormat="0" applyFill="0" applyBorder="0" applyAlignment="0" applyProtection="0"/>
    <xf numFmtId="0" fontId="1" fillId="0" borderId="0" applyNumberFormat="0" applyFill="0" applyBorder="0" applyAlignment="0" applyProtection="0"/>
    <xf numFmtId="0" fontId="52" fillId="0" borderId="0" applyNumberFormat="0" applyFill="0" applyBorder="0" applyAlignment="0" applyProtection="0"/>
    <xf numFmtId="0" fontId="1" fillId="0" borderId="0" applyNumberFormat="0" applyFill="0" applyBorder="0" applyAlignment="0" applyProtection="0"/>
    <xf numFmtId="0" fontId="52" fillId="0" borderId="0" applyNumberFormat="0" applyFill="0" applyBorder="0" applyAlignment="0" applyProtection="0"/>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1" fillId="0" borderId="0"/>
    <xf numFmtId="0" fontId="52" fillId="0" borderId="0"/>
    <xf numFmtId="0" fontId="4" fillId="0" borderId="0">
      <alignment vertical="center"/>
    </xf>
    <xf numFmtId="0" fontId="52" fillId="23" borderId="7" applyNumberFormat="0" applyFont="0" applyAlignment="0" applyProtection="0"/>
    <xf numFmtId="0" fontId="1" fillId="0" borderId="0" applyNumberFormat="0" applyFill="0" applyBorder="0" applyAlignment="0" applyProtection="0"/>
    <xf numFmtId="0" fontId="52" fillId="0" borderId="0" applyNumberForma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4" applyNumberFormat="0" applyFill="0" applyAlignment="0" applyProtection="0">
      <alignment vertical="center"/>
    </xf>
    <xf numFmtId="0" fontId="9" fillId="0" borderId="5" applyNumberFormat="0" applyFill="0" applyAlignment="0" applyProtection="0">
      <alignment vertical="center"/>
    </xf>
    <xf numFmtId="0" fontId="9" fillId="0" borderId="0" applyNumberFormat="0" applyFill="0" applyBorder="0" applyAlignment="0" applyProtection="0">
      <alignment vertical="center"/>
    </xf>
    <xf numFmtId="0" fontId="10" fillId="3" borderId="0" applyNumberFormat="0" applyBorder="0" applyAlignment="0" applyProtection="0">
      <alignment vertical="center"/>
    </xf>
    <xf numFmtId="0" fontId="1" fillId="0" borderId="0" applyNumberFormat="0" applyFill="0" applyBorder="0" applyAlignment="0" applyProtection="0"/>
    <xf numFmtId="0" fontId="1" fillId="0" borderId="0" applyNumberFormat="0" applyFill="0" applyBorder="0" applyAlignment="0" applyProtection="0"/>
    <xf numFmtId="0" fontId="11" fillId="4" borderId="0" applyNumberFormat="0" applyBorder="0" applyAlignment="0" applyProtection="0">
      <alignment vertical="center"/>
    </xf>
    <xf numFmtId="0" fontId="12" fillId="0" borderId="9" applyNumberFormat="0" applyFill="0" applyAlignment="0" applyProtection="0">
      <alignment vertical="center"/>
    </xf>
    <xf numFmtId="0" fontId="13" fillId="20" borderId="1" applyNumberFormat="0" applyAlignment="0" applyProtection="0">
      <alignment vertical="center"/>
    </xf>
    <xf numFmtId="0" fontId="14" fillId="21" borderId="2" applyNumberForma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6" applyNumberFormat="0" applyFill="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8" fillId="22" borderId="0" applyNumberFormat="0" applyBorder="0" applyAlignment="0" applyProtection="0">
      <alignment vertical="center"/>
    </xf>
    <xf numFmtId="0" fontId="19" fillId="20" borderId="8" applyNumberFormat="0" applyAlignment="0" applyProtection="0">
      <alignment vertical="center"/>
    </xf>
    <xf numFmtId="0" fontId="20" fillId="7" borderId="1" applyNumberFormat="0" applyAlignment="0" applyProtection="0">
      <alignment vertical="center"/>
    </xf>
    <xf numFmtId="0" fontId="1" fillId="0" borderId="0" applyNumberFormat="0" applyFill="0" applyBorder="0" applyAlignment="0" applyProtection="0"/>
    <xf numFmtId="0" fontId="52" fillId="0" borderId="0" applyNumberFormat="0" applyFill="0" applyBorder="0" applyAlignment="0" applyProtection="0"/>
    <xf numFmtId="0" fontId="4" fillId="0" borderId="0"/>
    <xf numFmtId="0" fontId="4" fillId="23" borderId="7" applyNumberFormat="0" applyFont="0" applyAlignment="0" applyProtection="0">
      <alignment vertical="center"/>
    </xf>
  </cellStyleXfs>
  <cellXfs count="190">
    <xf numFmtId="0" fontId="0" fillId="0" borderId="0" xfId="0"/>
    <xf numFmtId="0" fontId="33" fillId="24" borderId="0" xfId="29" applyFont="1" applyFill="1" applyAlignment="1">
      <alignment vertical="center" wrapText="1"/>
    </xf>
    <xf numFmtId="0" fontId="34" fillId="24" borderId="0" xfId="0" applyFont="1" applyFill="1"/>
    <xf numFmtId="0" fontId="36" fillId="24" borderId="0" xfId="29" applyFont="1" applyFill="1" applyAlignment="1">
      <alignment horizontal="center" vertical="center" wrapText="1"/>
    </xf>
    <xf numFmtId="0" fontId="36" fillId="24" borderId="0" xfId="29" applyFont="1" applyFill="1" applyAlignment="1">
      <alignment vertical="center" wrapText="1"/>
    </xf>
    <xf numFmtId="0" fontId="36" fillId="24" borderId="0" xfId="29" applyFont="1" applyFill="1" applyAlignment="1">
      <alignment horizontal="left" vertical="center" wrapText="1"/>
    </xf>
    <xf numFmtId="0" fontId="37" fillId="24" borderId="0" xfId="29" applyFont="1" applyFill="1" applyAlignment="1">
      <alignment horizontal="left" vertical="center" wrapText="1"/>
    </xf>
    <xf numFmtId="0" fontId="41" fillId="24" borderId="0" xfId="29" applyFont="1" applyFill="1" applyAlignment="1">
      <alignment horizontal="left" vertical="center" wrapText="1"/>
    </xf>
    <xf numFmtId="0" fontId="5" fillId="24" borderId="0" xfId="29" applyFont="1" applyFill="1" applyAlignment="1">
      <alignment vertical="center" wrapText="1"/>
    </xf>
    <xf numFmtId="0" fontId="5" fillId="24" borderId="0" xfId="29" applyFont="1" applyFill="1" applyAlignment="1">
      <alignment horizontal="center" vertical="center" wrapText="1"/>
    </xf>
    <xf numFmtId="0" fontId="42" fillId="24" borderId="0" xfId="29" applyFont="1" applyFill="1" applyAlignment="1">
      <alignment horizontal="left" vertical="center" wrapText="1"/>
    </xf>
    <xf numFmtId="0" fontId="43" fillId="24" borderId="0" xfId="29" applyFont="1" applyFill="1" applyAlignment="1">
      <alignment horizontal="left" vertical="center" wrapText="1"/>
    </xf>
    <xf numFmtId="0" fontId="44" fillId="24" borderId="0" xfId="29" applyFont="1" applyFill="1" applyAlignment="1">
      <alignment horizontal="center" vertical="center" wrapText="1"/>
    </xf>
    <xf numFmtId="0" fontId="44" fillId="24" borderId="0" xfId="29" applyFont="1" applyFill="1" applyAlignment="1">
      <alignment horizontal="left" vertical="center" wrapText="1"/>
    </xf>
    <xf numFmtId="0" fontId="5" fillId="24" borderId="0" xfId="29" applyFont="1" applyFill="1" applyAlignment="1">
      <alignment horizontal="left" vertical="center" wrapText="1"/>
    </xf>
    <xf numFmtId="0" fontId="41" fillId="24" borderId="0" xfId="29" applyFont="1" applyFill="1" applyAlignment="1">
      <alignment horizontal="right" vertical="center" wrapText="1"/>
    </xf>
    <xf numFmtId="0" fontId="33" fillId="24" borderId="0" xfId="29" applyFont="1" applyFill="1" applyBorder="1" applyAlignment="1">
      <alignment vertical="center" wrapText="1"/>
    </xf>
    <xf numFmtId="0" fontId="47" fillId="24" borderId="0" xfId="29" applyFont="1" applyFill="1" applyAlignment="1">
      <alignment vertical="center" wrapText="1"/>
    </xf>
    <xf numFmtId="0" fontId="49" fillId="24" borderId="10" xfId="29" applyFont="1" applyFill="1" applyBorder="1" applyAlignment="1">
      <alignment horizontal="center" vertical="center" wrapText="1"/>
    </xf>
    <xf numFmtId="0" fontId="49" fillId="24" borderId="10" xfId="42" applyFont="1" applyFill="1" applyBorder="1" applyAlignment="1">
      <alignment horizontal="center" vertical="center" wrapText="1"/>
    </xf>
    <xf numFmtId="0" fontId="40" fillId="24" borderId="10" xfId="42" applyFont="1" applyFill="1" applyBorder="1" applyAlignment="1">
      <alignment horizontal="center" vertical="center" wrapText="1"/>
    </xf>
    <xf numFmtId="0" fontId="50" fillId="0" borderId="10" xfId="29" applyFont="1" applyFill="1" applyBorder="1" applyAlignment="1">
      <alignment horizontal="center" vertical="center" wrapText="1"/>
    </xf>
    <xf numFmtId="9" fontId="40" fillId="25" borderId="10" xfId="33" applyFont="1" applyFill="1" applyBorder="1" applyAlignment="1">
      <alignment horizontal="center" vertical="center" wrapText="1"/>
    </xf>
    <xf numFmtId="2" fontId="51" fillId="25" borderId="10" xfId="29" applyNumberFormat="1" applyFont="1" applyFill="1" applyBorder="1" applyAlignment="1">
      <alignment horizontal="center" vertical="center" wrapText="1"/>
    </xf>
    <xf numFmtId="0" fontId="33" fillId="24" borderId="0" xfId="27" applyFont="1" applyFill="1" applyAlignment="1">
      <alignment wrapText="1"/>
    </xf>
    <xf numFmtId="0" fontId="40" fillId="24" borderId="10" xfId="27" applyFont="1" applyFill="1" applyBorder="1" applyAlignment="1">
      <alignment horizontal="center" vertical="center" wrapText="1"/>
    </xf>
    <xf numFmtId="0" fontId="34" fillId="24" borderId="0" xfId="0" applyFont="1" applyFill="1" applyAlignment="1">
      <alignment horizontal="center"/>
    </xf>
    <xf numFmtId="0" fontId="33" fillId="24" borderId="0" xfId="27" applyFont="1" applyFill="1" applyAlignment="1">
      <alignment horizontal="center" wrapText="1"/>
    </xf>
    <xf numFmtId="0" fontId="45" fillId="0" borderId="0" xfId="41" applyFont="1" applyAlignment="1">
      <alignment vertical="center" wrapText="1"/>
    </xf>
    <xf numFmtId="0" fontId="40" fillId="0" borderId="10" xfId="27" applyFont="1" applyFill="1" applyBorder="1" applyAlignment="1">
      <alignment horizontal="center" vertical="center" wrapText="1"/>
    </xf>
    <xf numFmtId="179" fontId="40" fillId="0" borderId="10" xfId="27" applyNumberFormat="1" applyFont="1" applyFill="1" applyBorder="1" applyAlignment="1">
      <alignment horizontal="center" vertical="center" wrapText="1"/>
    </xf>
    <xf numFmtId="176" fontId="40" fillId="0" borderId="10" xfId="27" applyNumberFormat="1" applyFont="1" applyFill="1" applyBorder="1" applyAlignment="1">
      <alignment horizontal="center" vertical="center" wrapText="1"/>
    </xf>
    <xf numFmtId="0" fontId="34" fillId="0" borderId="0" xfId="0" applyFont="1" applyFill="1"/>
    <xf numFmtId="0" fontId="38" fillId="0" borderId="10" xfId="29" applyFont="1" applyFill="1" applyBorder="1" applyAlignment="1">
      <alignment horizontal="left" vertical="center" wrapText="1"/>
    </xf>
    <xf numFmtId="0" fontId="37" fillId="24" borderId="0" xfId="29" applyFont="1" applyFill="1" applyAlignment="1">
      <alignment horizontal="right" vertical="center" wrapText="1"/>
    </xf>
    <xf numFmtId="0" fontId="39" fillId="0" borderId="10" xfId="29" applyFont="1" applyFill="1" applyBorder="1" applyAlignment="1">
      <alignment vertical="center" wrapText="1"/>
    </xf>
    <xf numFmtId="0" fontId="53" fillId="24" borderId="11" xfId="42" applyFont="1" applyFill="1" applyBorder="1" applyAlignment="1">
      <alignment horizontal="center" vertical="center" wrapText="1"/>
    </xf>
    <xf numFmtId="0" fontId="38" fillId="0" borderId="0" xfId="29" applyFont="1" applyFill="1" applyBorder="1" applyAlignment="1">
      <alignment horizontal="left" vertical="center" wrapText="1"/>
    </xf>
    <xf numFmtId="0" fontId="58" fillId="0" borderId="0" xfId="0" applyFont="1" applyFill="1"/>
    <xf numFmtId="0" fontId="34" fillId="0" borderId="0" xfId="0" applyFont="1"/>
    <xf numFmtId="0" fontId="34" fillId="0" borderId="10" xfId="0" applyFont="1" applyBorder="1" applyAlignment="1">
      <alignment horizontal="center" vertical="center" wrapText="1"/>
    </xf>
    <xf numFmtId="0" fontId="45" fillId="0" borderId="10" xfId="0" applyFont="1" applyFill="1" applyBorder="1" applyAlignment="1">
      <alignment vertical="center" wrapText="1"/>
    </xf>
    <xf numFmtId="0" fontId="44" fillId="0" borderId="0" xfId="0" applyFont="1" applyFill="1"/>
    <xf numFmtId="0" fontId="44" fillId="26" borderId="0" xfId="0" applyFont="1" applyFill="1"/>
    <xf numFmtId="0" fontId="34" fillId="26" borderId="0" xfId="0" applyFont="1" applyFill="1"/>
    <xf numFmtId="9" fontId="45" fillId="27" borderId="10" xfId="0" applyNumberFormat="1" applyFont="1" applyFill="1" applyBorder="1" applyAlignment="1">
      <alignment horizontal="center" vertical="center" wrapText="1"/>
    </xf>
    <xf numFmtId="0" fontId="34" fillId="0" borderId="0" xfId="0" applyFont="1" applyAlignment="1">
      <alignment horizontal="center"/>
    </xf>
    <xf numFmtId="178" fontId="45" fillId="27" borderId="12" xfId="0" applyNumberFormat="1" applyFont="1" applyFill="1" applyBorder="1" applyAlignment="1">
      <alignment vertical="center" wrapText="1"/>
    </xf>
    <xf numFmtId="0" fontId="57" fillId="0" borderId="0" xfId="0" applyFont="1" applyBorder="1" applyAlignment="1">
      <alignment horizontal="right" vertical="center" wrapText="1"/>
    </xf>
    <xf numFmtId="9" fontId="67" fillId="0" borderId="10" xfId="42" applyNumberFormat="1" applyFont="1" applyFill="1" applyBorder="1" applyAlignment="1">
      <alignment horizontal="center" vertical="center" wrapText="1"/>
    </xf>
    <xf numFmtId="0" fontId="67" fillId="0" borderId="10" xfId="42" applyFont="1" applyFill="1" applyBorder="1" applyAlignment="1">
      <alignment horizontal="center" vertical="center" wrapText="1"/>
    </xf>
    <xf numFmtId="0" fontId="67" fillId="0" borderId="10" xfId="42" applyFont="1" applyFill="1" applyBorder="1" applyAlignment="1">
      <alignment horizontal="left" vertical="center" wrapText="1"/>
    </xf>
    <xf numFmtId="0" fontId="67" fillId="0" borderId="10" xfId="41" applyFont="1" applyBorder="1" applyAlignment="1">
      <alignment horizontal="center" vertical="center" wrapText="1"/>
    </xf>
    <xf numFmtId="0" fontId="68" fillId="0" borderId="10" xfId="29" applyFont="1" applyFill="1" applyBorder="1" applyAlignment="1">
      <alignment horizontal="center" vertical="center" wrapText="1"/>
    </xf>
    <xf numFmtId="0" fontId="69" fillId="0" borderId="10" xfId="41" applyFont="1" applyBorder="1" applyAlignment="1">
      <alignment horizontal="center" vertical="center" wrapText="1"/>
    </xf>
    <xf numFmtId="0" fontId="67" fillId="0" borderId="10" xfId="41" applyFont="1" applyFill="1" applyBorder="1" applyAlignment="1">
      <alignment horizontal="center" vertical="center" wrapText="1"/>
    </xf>
    <xf numFmtId="0" fontId="69" fillId="0" borderId="10" xfId="42" applyFont="1" applyFill="1" applyBorder="1" applyAlignment="1">
      <alignment horizontal="left" vertical="center" wrapText="1"/>
    </xf>
    <xf numFmtId="0" fontId="59" fillId="0" borderId="0" xfId="0" applyFont="1" applyAlignment="1">
      <alignment horizontal="right"/>
    </xf>
    <xf numFmtId="0" fontId="37" fillId="28" borderId="13" xfId="0" applyFont="1" applyFill="1" applyBorder="1" applyAlignment="1">
      <alignment horizontal="right" vertical="center" wrapText="1"/>
    </xf>
    <xf numFmtId="177" fontId="37" fillId="28" borderId="14" xfId="0" applyNumberFormat="1" applyFont="1" applyFill="1" applyBorder="1" applyAlignment="1">
      <alignment horizontal="right" vertical="center" wrapText="1"/>
    </xf>
    <xf numFmtId="0" fontId="39" fillId="0" borderId="0" xfId="29" applyFont="1" applyFill="1" applyBorder="1" applyAlignment="1">
      <alignment vertical="center" wrapText="1"/>
    </xf>
    <xf numFmtId="0" fontId="37" fillId="24" borderId="0" xfId="29" applyFont="1" applyFill="1" applyBorder="1" applyAlignment="1">
      <alignment vertical="center" wrapText="1"/>
    </xf>
    <xf numFmtId="9" fontId="37" fillId="28" borderId="15" xfId="0" applyNumberFormat="1" applyFont="1" applyFill="1" applyBorder="1" applyAlignment="1">
      <alignment horizontal="center" vertical="center" wrapText="1"/>
    </xf>
    <xf numFmtId="178" fontId="37" fillId="28" borderId="15" xfId="0" applyNumberFormat="1" applyFont="1" applyFill="1" applyBorder="1" applyAlignment="1">
      <alignment horizontal="center" vertical="center" wrapText="1"/>
    </xf>
    <xf numFmtId="0" fontId="45" fillId="0" borderId="16" xfId="0" applyFont="1" applyFill="1" applyBorder="1" applyAlignment="1">
      <alignment vertical="center" wrapText="1"/>
    </xf>
    <xf numFmtId="9" fontId="45" fillId="27" borderId="16" xfId="0" applyNumberFormat="1" applyFont="1" applyFill="1" applyBorder="1" applyAlignment="1">
      <alignment horizontal="center" vertical="center" wrapText="1"/>
    </xf>
    <xf numFmtId="178" fontId="45" fillId="27" borderId="17" xfId="0" applyNumberFormat="1" applyFont="1" applyFill="1" applyBorder="1" applyAlignment="1">
      <alignment vertical="center" wrapText="1"/>
    </xf>
    <xf numFmtId="0" fontId="37" fillId="28" borderId="18" xfId="0" applyFont="1" applyFill="1" applyBorder="1" applyAlignment="1">
      <alignment horizontal="right" vertical="center" wrapText="1"/>
    </xf>
    <xf numFmtId="0" fontId="34" fillId="0" borderId="0" xfId="0" applyFont="1" applyFill="1" applyBorder="1" applyAlignment="1">
      <alignment vertical="center" wrapText="1"/>
    </xf>
    <xf numFmtId="0" fontId="55" fillId="0" borderId="10" xfId="0" applyFont="1" applyFill="1" applyBorder="1" applyAlignment="1">
      <alignment vertical="center" wrapText="1"/>
    </xf>
    <xf numFmtId="0" fontId="40" fillId="0" borderId="10" xfId="0" applyFont="1" applyFill="1" applyBorder="1" applyAlignment="1">
      <alignment horizontal="center" vertical="center" wrapText="1"/>
    </xf>
    <xf numFmtId="0" fontId="45" fillId="0" borderId="17" xfId="0" applyFont="1" applyFill="1" applyBorder="1" applyAlignment="1">
      <alignment horizontal="left" vertical="center" wrapText="1"/>
    </xf>
    <xf numFmtId="0" fontId="37" fillId="28" borderId="19" xfId="0" applyFont="1" applyFill="1" applyBorder="1" applyAlignment="1">
      <alignment horizontal="center" vertical="center" wrapText="1"/>
    </xf>
    <xf numFmtId="0" fontId="45" fillId="0" borderId="10" xfId="0" applyFont="1" applyFill="1" applyBorder="1" applyAlignment="1">
      <alignment horizontal="left" vertical="center" wrapText="1"/>
    </xf>
    <xf numFmtId="0" fontId="56" fillId="0" borderId="20" xfId="0" applyFont="1" applyFill="1" applyBorder="1" applyAlignment="1">
      <alignment horizontal="center" vertical="center" wrapText="1"/>
    </xf>
    <xf numFmtId="0" fontId="27" fillId="0" borderId="10" xfId="0" applyFont="1" applyFill="1" applyBorder="1" applyAlignment="1">
      <alignment vertical="center" wrapText="1"/>
    </xf>
    <xf numFmtId="0" fontId="27" fillId="0" borderId="10" xfId="0" applyFont="1" applyFill="1" applyBorder="1" applyAlignment="1">
      <alignment horizontal="left" vertical="center" wrapText="1"/>
    </xf>
    <xf numFmtId="0" fontId="45" fillId="0" borderId="10" xfId="0" applyFont="1" applyFill="1" applyBorder="1" applyAlignment="1">
      <alignment horizontal="center" vertical="center" wrapText="1"/>
    </xf>
    <xf numFmtId="0" fontId="65" fillId="0" borderId="10" xfId="0" applyFont="1" applyFill="1" applyBorder="1" applyAlignment="1">
      <alignment horizontal="center" vertical="center" wrapText="1"/>
    </xf>
    <xf numFmtId="0" fontId="45" fillId="0" borderId="21" xfId="0" applyFont="1" applyFill="1" applyBorder="1" applyAlignment="1">
      <alignment horizontal="left" vertical="center" wrapText="1"/>
    </xf>
    <xf numFmtId="176" fontId="40" fillId="0" borderId="10" xfId="28" applyNumberFormat="1" applyFont="1" applyFill="1" applyBorder="1" applyAlignment="1">
      <alignment horizontal="center" vertical="center" wrapText="1"/>
    </xf>
    <xf numFmtId="0" fontId="45" fillId="24" borderId="22" xfId="28" applyFont="1" applyFill="1" applyBorder="1" applyAlignment="1">
      <alignment horizontal="center" vertical="center" wrapText="1"/>
    </xf>
    <xf numFmtId="0" fontId="45" fillId="24" borderId="0" xfId="28" applyFont="1" applyFill="1" applyBorder="1" applyAlignment="1">
      <alignment horizontal="center" vertical="center" wrapText="1"/>
    </xf>
    <xf numFmtId="0" fontId="45" fillId="24" borderId="23" xfId="28" applyFont="1" applyFill="1" applyBorder="1" applyAlignment="1">
      <alignment horizontal="center" vertical="center" wrapText="1"/>
    </xf>
    <xf numFmtId="0" fontId="45" fillId="0" borderId="16" xfId="0" applyFont="1" applyFill="1" applyBorder="1" applyAlignment="1">
      <alignment horizontal="left" vertical="center" wrapText="1"/>
    </xf>
    <xf numFmtId="0" fontId="1" fillId="24" borderId="0" xfId="0" applyFont="1" applyFill="1"/>
    <xf numFmtId="0" fontId="0" fillId="24" borderId="0" xfId="0" applyFill="1"/>
    <xf numFmtId="0" fontId="71" fillId="0" borderId="10" xfId="42" applyFont="1" applyFill="1" applyBorder="1" applyAlignment="1">
      <alignment horizontal="left" vertical="center" wrapText="1"/>
    </xf>
    <xf numFmtId="0" fontId="71" fillId="0" borderId="10" xfId="42" applyFont="1" applyBorder="1" applyAlignment="1">
      <alignment vertical="center" wrapText="1"/>
    </xf>
    <xf numFmtId="0" fontId="71" fillId="0" borderId="10" xfId="29" applyFont="1" applyFill="1" applyBorder="1" applyAlignment="1">
      <alignment horizontal="center" vertical="center" wrapText="1"/>
    </xf>
    <xf numFmtId="9" fontId="71" fillId="0" borderId="10" xfId="29" applyNumberFormat="1" applyFont="1" applyFill="1" applyBorder="1" applyAlignment="1">
      <alignment horizontal="center" vertical="center" wrapText="1"/>
    </xf>
    <xf numFmtId="0" fontId="71" fillId="0" borderId="10" xfId="31" applyNumberFormat="1" applyFont="1" applyFill="1" applyBorder="1" applyAlignment="1">
      <alignment horizontal="center" vertical="center" wrapText="1"/>
    </xf>
    <xf numFmtId="0" fontId="71" fillId="0" borderId="10" xfId="42" applyFont="1" applyFill="1" applyBorder="1" applyAlignment="1">
      <alignment vertical="center" wrapText="1"/>
    </xf>
    <xf numFmtId="9" fontId="71" fillId="0" borderId="10" xfId="42" applyNumberFormat="1" applyFont="1" applyBorder="1" applyAlignment="1">
      <alignment horizontal="center" vertical="center" wrapText="1"/>
    </xf>
    <xf numFmtId="9" fontId="71" fillId="0" borderId="10" xfId="42" applyNumberFormat="1" applyFont="1" applyFill="1" applyBorder="1" applyAlignment="1">
      <alignment horizontal="center" vertical="center" wrapText="1"/>
    </xf>
    <xf numFmtId="9" fontId="71" fillId="0" borderId="10" xfId="31" applyNumberFormat="1" applyFont="1" applyBorder="1" applyAlignment="1">
      <alignment horizontal="center" vertical="center" wrapText="1"/>
    </xf>
    <xf numFmtId="0" fontId="71" fillId="0" borderId="10" xfId="42" applyFont="1" applyBorder="1" applyAlignment="1">
      <alignment horizontal="center" vertical="center" wrapText="1"/>
    </xf>
    <xf numFmtId="0" fontId="71" fillId="0" borderId="10" xfId="29" applyFont="1" applyFill="1" applyBorder="1" applyAlignment="1">
      <alignment horizontal="left" vertical="center" wrapText="1"/>
    </xf>
    <xf numFmtId="0" fontId="71" fillId="0" borderId="10" xfId="59" applyFont="1" applyFill="1" applyBorder="1" applyAlignment="1">
      <alignment horizontal="left" vertical="center" wrapText="1"/>
    </xf>
    <xf numFmtId="0" fontId="71" fillId="0" borderId="10" xfId="59" applyFont="1" applyFill="1" applyBorder="1" applyAlignment="1">
      <alignment horizontal="center" vertical="center" wrapText="1"/>
    </xf>
    <xf numFmtId="9" fontId="71" fillId="0" borderId="10" xfId="59" applyNumberFormat="1" applyFont="1" applyFill="1" applyBorder="1" applyAlignment="1">
      <alignment horizontal="center" vertical="center" wrapText="1"/>
    </xf>
    <xf numFmtId="0" fontId="71" fillId="0" borderId="10" xfId="59" applyNumberFormat="1" applyFont="1" applyFill="1" applyBorder="1" applyAlignment="1">
      <alignment horizontal="center" vertical="center" wrapText="1"/>
    </xf>
    <xf numFmtId="2" fontId="71" fillId="0" borderId="10" xfId="59" applyNumberFormat="1" applyFont="1" applyFill="1" applyBorder="1" applyAlignment="1">
      <alignment horizontal="center" vertical="center" wrapText="1"/>
    </xf>
    <xf numFmtId="0" fontId="71" fillId="0" borderId="10" xfId="27" applyFont="1" applyFill="1" applyBorder="1" applyAlignment="1">
      <alignment horizontal="left" vertical="center" wrapText="1"/>
    </xf>
    <xf numFmtId="0" fontId="71" fillId="0" borderId="10" xfId="42" applyFont="1" applyFill="1" applyBorder="1" applyAlignment="1">
      <alignment horizontal="center" vertical="center" wrapText="1"/>
    </xf>
    <xf numFmtId="0" fontId="71" fillId="0" borderId="11" xfId="42" applyFont="1" applyFill="1" applyBorder="1" applyAlignment="1">
      <alignment horizontal="left" vertical="center" wrapText="1"/>
    </xf>
    <xf numFmtId="2" fontId="71" fillId="0" borderId="0" xfId="0" applyNumberFormat="1" applyFont="1" applyAlignment="1">
      <alignment vertical="center"/>
    </xf>
    <xf numFmtId="0" fontId="71" fillId="0" borderId="51" xfId="29" applyFont="1" applyFill="1" applyBorder="1" applyAlignment="1">
      <alignment horizontal="center" vertical="center" wrapText="1"/>
    </xf>
    <xf numFmtId="0" fontId="72" fillId="0" borderId="10" xfId="29" applyFont="1" applyFill="1" applyBorder="1" applyAlignment="1">
      <alignment horizontal="center" vertical="center" wrapText="1"/>
    </xf>
    <xf numFmtId="0" fontId="71" fillId="0" borderId="21" xfId="0" applyFont="1" applyBorder="1" applyAlignment="1">
      <alignment vertical="center" wrapText="1"/>
    </xf>
    <xf numFmtId="0" fontId="49" fillId="24" borderId="24" xfId="27" applyFont="1" applyFill="1" applyBorder="1" applyAlignment="1">
      <alignment horizontal="center" vertical="center" wrapText="1"/>
    </xf>
    <xf numFmtId="0" fontId="49" fillId="24" borderId="25" xfId="27" applyFont="1" applyFill="1" applyBorder="1" applyAlignment="1">
      <alignment horizontal="center" vertical="center" wrapText="1"/>
    </xf>
    <xf numFmtId="0" fontId="37" fillId="29" borderId="29" xfId="27" applyFont="1" applyFill="1" applyBorder="1" applyAlignment="1">
      <alignment horizontal="center" vertical="center" wrapText="1"/>
    </xf>
    <xf numFmtId="0" fontId="37" fillId="29" borderId="30" xfId="27" applyFont="1" applyFill="1" applyBorder="1" applyAlignment="1">
      <alignment horizontal="center" vertical="center" wrapText="1"/>
    </xf>
    <xf numFmtId="0" fontId="37" fillId="29" borderId="12" xfId="27" applyFont="1" applyFill="1" applyBorder="1" applyAlignment="1">
      <alignment horizontal="center" vertical="center" wrapText="1"/>
    </xf>
    <xf numFmtId="0" fontId="40" fillId="24" borderId="29" xfId="27" applyFont="1" applyFill="1" applyBorder="1" applyAlignment="1">
      <alignment horizontal="center" vertical="center" wrapText="1"/>
    </xf>
    <xf numFmtId="0" fontId="40" fillId="24" borderId="30" xfId="27" applyFont="1" applyFill="1" applyBorder="1" applyAlignment="1">
      <alignment horizontal="center" vertical="center" wrapText="1"/>
    </xf>
    <xf numFmtId="0" fontId="40" fillId="24" borderId="12" xfId="27" applyFont="1" applyFill="1" applyBorder="1" applyAlignment="1">
      <alignment horizontal="center" vertical="center" wrapText="1"/>
    </xf>
    <xf numFmtId="0" fontId="69" fillId="0" borderId="29" xfId="42" applyFont="1" applyFill="1" applyBorder="1" applyAlignment="1">
      <alignment horizontal="left" vertical="center" wrapText="1"/>
    </xf>
    <xf numFmtId="0" fontId="67" fillId="0" borderId="30" xfId="42" applyFont="1" applyFill="1" applyBorder="1" applyAlignment="1">
      <alignment horizontal="left" vertical="center" wrapText="1"/>
    </xf>
    <xf numFmtId="0" fontId="67" fillId="0" borderId="12" xfId="42" applyFont="1" applyFill="1" applyBorder="1" applyAlignment="1">
      <alignment horizontal="left" vertical="center" wrapText="1"/>
    </xf>
    <xf numFmtId="0" fontId="22" fillId="24" borderId="0" xfId="29" applyFont="1" applyFill="1" applyAlignment="1">
      <alignment horizontal="center" vertical="center" wrapText="1"/>
    </xf>
    <xf numFmtId="0" fontId="35" fillId="24" borderId="0" xfId="29" applyFont="1" applyFill="1" applyAlignment="1">
      <alignment horizontal="center" vertical="center" wrapText="1"/>
    </xf>
    <xf numFmtId="0" fontId="45" fillId="24" borderId="0" xfId="29" applyFont="1" applyFill="1" applyBorder="1" applyAlignment="1">
      <alignment horizontal="left" vertical="center" wrapText="1"/>
    </xf>
    <xf numFmtId="0" fontId="48" fillId="29" borderId="29" xfId="29" applyFont="1" applyFill="1" applyBorder="1" applyAlignment="1">
      <alignment horizontal="center" vertical="center" wrapText="1"/>
    </xf>
    <xf numFmtId="0" fontId="48" fillId="29" borderId="30" xfId="29" applyFont="1" applyFill="1" applyBorder="1" applyAlignment="1">
      <alignment horizontal="center" vertical="center" wrapText="1"/>
    </xf>
    <xf numFmtId="0" fontId="48" fillId="29" borderId="12" xfId="29" applyFont="1" applyFill="1" applyBorder="1" applyAlignment="1">
      <alignment horizontal="center" vertical="center" wrapText="1"/>
    </xf>
    <xf numFmtId="0" fontId="37" fillId="28" borderId="29" xfId="29" applyFont="1" applyFill="1" applyBorder="1" applyAlignment="1">
      <alignment horizontal="center" vertical="center" wrapText="1"/>
    </xf>
    <xf numFmtId="0" fontId="37" fillId="28" borderId="30" xfId="29" applyFont="1" applyFill="1" applyBorder="1" applyAlignment="1">
      <alignment horizontal="center" vertical="center" wrapText="1"/>
    </xf>
    <xf numFmtId="0" fontId="37" fillId="28" borderId="12" xfId="29" applyFont="1" applyFill="1" applyBorder="1" applyAlignment="1">
      <alignment horizontal="center" vertical="center" wrapText="1"/>
    </xf>
    <xf numFmtId="0" fontId="40" fillId="24" borderId="33" xfId="28" applyFont="1" applyFill="1" applyBorder="1" applyAlignment="1">
      <alignment horizontal="left" vertical="center" wrapText="1"/>
    </xf>
    <xf numFmtId="0" fontId="40" fillId="24" borderId="34" xfId="28" applyFont="1" applyFill="1" applyBorder="1" applyAlignment="1">
      <alignment horizontal="left" vertical="center" wrapText="1"/>
    </xf>
    <xf numFmtId="0" fontId="40" fillId="24" borderId="35" xfId="28" applyFont="1" applyFill="1" applyBorder="1" applyAlignment="1">
      <alignment horizontal="left" vertical="center" wrapText="1"/>
    </xf>
    <xf numFmtId="0" fontId="70" fillId="24" borderId="36" xfId="27" applyFont="1" applyFill="1" applyBorder="1" applyAlignment="1">
      <alignment horizontal="left" vertical="center" wrapText="1"/>
    </xf>
    <xf numFmtId="0" fontId="70" fillId="24" borderId="37" xfId="27" applyFont="1" applyFill="1" applyBorder="1" applyAlignment="1">
      <alignment horizontal="left" vertical="center" wrapText="1"/>
    </xf>
    <xf numFmtId="0" fontId="70" fillId="24" borderId="38" xfId="27" applyFont="1" applyFill="1" applyBorder="1" applyAlignment="1">
      <alignment horizontal="left" vertical="center" wrapText="1"/>
    </xf>
    <xf numFmtId="0" fontId="70" fillId="24" borderId="39" xfId="27" applyFont="1" applyFill="1" applyBorder="1" applyAlignment="1">
      <alignment horizontal="left" vertical="center" wrapText="1"/>
    </xf>
    <xf numFmtId="0" fontId="70" fillId="24" borderId="0" xfId="27" applyFont="1" applyFill="1" applyBorder="1" applyAlignment="1">
      <alignment horizontal="left" vertical="center" wrapText="1"/>
    </xf>
    <xf numFmtId="0" fontId="70" fillId="24" borderId="40" xfId="27" applyFont="1" applyFill="1" applyBorder="1" applyAlignment="1">
      <alignment horizontal="left" vertical="center" wrapText="1"/>
    </xf>
    <xf numFmtId="0" fontId="70" fillId="24" borderId="41" xfId="27" applyFont="1" applyFill="1" applyBorder="1" applyAlignment="1">
      <alignment horizontal="left" vertical="center" wrapText="1"/>
    </xf>
    <xf numFmtId="0" fontId="70" fillId="24" borderId="25" xfId="27" applyFont="1" applyFill="1" applyBorder="1" applyAlignment="1">
      <alignment horizontal="left" vertical="center" wrapText="1"/>
    </xf>
    <xf numFmtId="0" fontId="70" fillId="24" borderId="21" xfId="27" applyFont="1" applyFill="1" applyBorder="1" applyAlignment="1">
      <alignment horizontal="left" vertical="center" wrapText="1"/>
    </xf>
    <xf numFmtId="0" fontId="70" fillId="24" borderId="29" xfId="27" applyFont="1" applyFill="1" applyBorder="1" applyAlignment="1">
      <alignment horizontal="left" vertical="center" wrapText="1"/>
    </xf>
    <xf numFmtId="0" fontId="70" fillId="24" borderId="30" xfId="27" applyFont="1" applyFill="1" applyBorder="1" applyAlignment="1">
      <alignment horizontal="left" vertical="center" wrapText="1"/>
    </xf>
    <xf numFmtId="0" fontId="70" fillId="24" borderId="12" xfId="27" applyFont="1" applyFill="1" applyBorder="1" applyAlignment="1">
      <alignment horizontal="left" vertical="center" wrapText="1"/>
    </xf>
    <xf numFmtId="0" fontId="40" fillId="0" borderId="10" xfId="27" applyFont="1" applyFill="1" applyBorder="1" applyAlignment="1">
      <alignment horizontal="center" vertical="center" wrapText="1"/>
    </xf>
    <xf numFmtId="0" fontId="67" fillId="0" borderId="29" xfId="42" applyFont="1" applyFill="1" applyBorder="1" applyAlignment="1">
      <alignment horizontal="left" vertical="center" wrapText="1"/>
    </xf>
    <xf numFmtId="0" fontId="40" fillId="0" borderId="29" xfId="27" applyFont="1" applyFill="1" applyBorder="1" applyAlignment="1">
      <alignment horizontal="center" vertical="center" wrapText="1"/>
    </xf>
    <xf numFmtId="0" fontId="40" fillId="0" borderId="30" xfId="27" applyFont="1" applyFill="1" applyBorder="1" applyAlignment="1">
      <alignment horizontal="center" vertical="center" wrapText="1"/>
    </xf>
    <xf numFmtId="0" fontId="40" fillId="0" borderId="12" xfId="27" applyFont="1" applyFill="1" applyBorder="1" applyAlignment="1">
      <alignment horizontal="center" vertical="center" wrapText="1"/>
    </xf>
    <xf numFmtId="0" fontId="25" fillId="0" borderId="31" xfId="27" applyFont="1" applyFill="1" applyBorder="1" applyAlignment="1">
      <alignment horizontal="center" vertical="center" wrapText="1"/>
    </xf>
    <xf numFmtId="0" fontId="40" fillId="0" borderId="32" xfId="27" applyFont="1" applyFill="1" applyBorder="1" applyAlignment="1">
      <alignment horizontal="center" vertical="center" wrapText="1"/>
    </xf>
    <xf numFmtId="0" fontId="40" fillId="0" borderId="17" xfId="27" applyFont="1" applyFill="1" applyBorder="1" applyAlignment="1">
      <alignment horizontal="center" vertical="center" wrapText="1"/>
    </xf>
    <xf numFmtId="0" fontId="25" fillId="0" borderId="10" xfId="27" applyFont="1" applyFill="1" applyBorder="1" applyAlignment="1">
      <alignment horizontal="center" vertical="center" wrapText="1"/>
    </xf>
    <xf numFmtId="0" fontId="45" fillId="24" borderId="22" xfId="28" applyFont="1" applyFill="1" applyBorder="1" applyAlignment="1">
      <alignment horizontal="center" vertical="center" wrapText="1"/>
    </xf>
    <xf numFmtId="0" fontId="45" fillId="24" borderId="0" xfId="28" applyFont="1" applyFill="1" applyBorder="1" applyAlignment="1">
      <alignment horizontal="center" vertical="center" wrapText="1"/>
    </xf>
    <xf numFmtId="0" fontId="45" fillId="24" borderId="23" xfId="28" applyFont="1" applyFill="1" applyBorder="1" applyAlignment="1">
      <alignment horizontal="center" vertical="center" wrapText="1"/>
    </xf>
    <xf numFmtId="0" fontId="40" fillId="24" borderId="26" xfId="28" applyFont="1" applyFill="1" applyBorder="1" applyAlignment="1">
      <alignment horizontal="center" vertical="center" wrapText="1"/>
    </xf>
    <xf numFmtId="0" fontId="45" fillId="24" borderId="27" xfId="28" applyFont="1" applyFill="1" applyBorder="1" applyAlignment="1">
      <alignment horizontal="center" vertical="center" wrapText="1"/>
    </xf>
    <xf numFmtId="0" fontId="45" fillId="24" borderId="28" xfId="28" applyFont="1" applyFill="1" applyBorder="1" applyAlignment="1">
      <alignment horizontal="center" vertical="center" wrapText="1"/>
    </xf>
    <xf numFmtId="0" fontId="40" fillId="24" borderId="22" xfId="28" applyFont="1" applyFill="1" applyBorder="1" applyAlignment="1">
      <alignment horizontal="left" vertical="center" wrapText="1"/>
    </xf>
    <xf numFmtId="0" fontId="40" fillId="24" borderId="0" xfId="28" applyFont="1" applyFill="1" applyBorder="1" applyAlignment="1">
      <alignment horizontal="left" vertical="center" wrapText="1"/>
    </xf>
    <xf numFmtId="0" fontId="40" fillId="24" borderId="23" xfId="28" applyFont="1" applyFill="1" applyBorder="1" applyAlignment="1">
      <alignment horizontal="left" vertical="center" wrapText="1"/>
    </xf>
    <xf numFmtId="0" fontId="40" fillId="24" borderId="27" xfId="28" applyFont="1" applyFill="1" applyBorder="1" applyAlignment="1">
      <alignment horizontal="center" vertical="center" wrapText="1"/>
    </xf>
    <xf numFmtId="0" fontId="40" fillId="24" borderId="28" xfId="28" applyFont="1" applyFill="1" applyBorder="1" applyAlignment="1">
      <alignment horizontal="center" vertical="center" wrapText="1"/>
    </xf>
    <xf numFmtId="0" fontId="73" fillId="24" borderId="22" xfId="28" applyFont="1" applyFill="1" applyBorder="1" applyAlignment="1">
      <alignment horizontal="left" vertical="top" wrapText="1"/>
    </xf>
    <xf numFmtId="0" fontId="73" fillId="24" borderId="0" xfId="28" applyFont="1" applyFill="1" applyBorder="1" applyAlignment="1">
      <alignment horizontal="left" vertical="top" wrapText="1"/>
    </xf>
    <xf numFmtId="0" fontId="73" fillId="24" borderId="23" xfId="28" applyFont="1" applyFill="1" applyBorder="1" applyAlignment="1">
      <alignment horizontal="left" vertical="top" wrapText="1"/>
    </xf>
    <xf numFmtId="0" fontId="63" fillId="0" borderId="0" xfId="0" applyFont="1" applyBorder="1" applyAlignment="1">
      <alignment horizontal="center" vertical="center" wrapText="1"/>
    </xf>
    <xf numFmtId="0" fontId="40" fillId="0" borderId="42" xfId="0" applyFont="1" applyFill="1" applyBorder="1" applyAlignment="1">
      <alignment horizontal="center" vertical="center" wrapText="1"/>
    </xf>
    <xf numFmtId="0" fontId="40" fillId="0" borderId="43" xfId="0" applyFont="1" applyFill="1" applyBorder="1" applyAlignment="1">
      <alignment horizontal="center" vertical="center" wrapText="1"/>
    </xf>
    <xf numFmtId="0" fontId="40" fillId="28" borderId="44" xfId="0" applyFont="1" applyFill="1" applyBorder="1" applyAlignment="1">
      <alignment horizontal="right" vertical="center" wrapText="1"/>
    </xf>
    <xf numFmtId="0" fontId="40" fillId="28" borderId="13" xfId="0" applyFont="1" applyFill="1" applyBorder="1" applyAlignment="1">
      <alignment horizontal="right" vertical="center" wrapText="1"/>
    </xf>
    <xf numFmtId="0" fontId="37" fillId="28" borderId="45" xfId="0" applyFont="1" applyFill="1" applyBorder="1" applyAlignment="1">
      <alignment horizontal="center" vertical="center" wrapText="1"/>
    </xf>
    <xf numFmtId="0" fontId="37" fillId="28" borderId="46" xfId="0" applyFont="1" applyFill="1" applyBorder="1" applyAlignment="1">
      <alignment horizontal="center" vertical="center" wrapText="1"/>
    </xf>
    <xf numFmtId="0" fontId="37" fillId="28" borderId="27" xfId="0" applyFont="1" applyFill="1" applyBorder="1" applyAlignment="1">
      <alignment horizontal="center" vertical="center" wrapText="1"/>
    </xf>
    <xf numFmtId="0" fontId="37" fillId="28" borderId="19" xfId="0" applyFont="1" applyFill="1" applyBorder="1" applyAlignment="1">
      <alignment horizontal="center" vertical="center" wrapText="1"/>
    </xf>
    <xf numFmtId="0" fontId="34" fillId="0" borderId="0" xfId="0" applyFont="1" applyFill="1" applyBorder="1" applyAlignment="1">
      <alignment horizontal="center" vertical="center" wrapText="1"/>
    </xf>
    <xf numFmtId="0" fontId="37" fillId="24" borderId="0" xfId="29" applyFont="1" applyFill="1" applyBorder="1" applyAlignment="1">
      <alignment horizontal="center" vertical="center" wrapText="1"/>
    </xf>
    <xf numFmtId="0" fontId="56" fillId="0" borderId="42" xfId="0" applyFont="1" applyFill="1" applyBorder="1" applyAlignment="1">
      <alignment horizontal="center" vertical="center" wrapText="1"/>
    </xf>
    <xf numFmtId="0" fontId="40" fillId="0" borderId="47" xfId="0" applyFont="1" applyFill="1" applyBorder="1" applyAlignment="1">
      <alignment horizontal="center" vertical="center" wrapText="1"/>
    </xf>
    <xf numFmtId="0" fontId="66" fillId="0" borderId="48" xfId="0" applyFont="1" applyBorder="1" applyAlignment="1">
      <alignment horizontal="center" vertical="center" wrapText="1"/>
    </xf>
    <xf numFmtId="0" fontId="59" fillId="0" borderId="48" xfId="0" applyFont="1" applyBorder="1" applyAlignment="1">
      <alignment horizontal="center" vertical="center" wrapText="1"/>
    </xf>
    <xf numFmtId="0" fontId="59" fillId="0" borderId="49" xfId="0" applyFont="1" applyBorder="1" applyAlignment="1">
      <alignment horizontal="center" vertical="center" wrapText="1"/>
    </xf>
    <xf numFmtId="0" fontId="40" fillId="0" borderId="33" xfId="0" applyFont="1" applyFill="1" applyBorder="1" applyAlignment="1">
      <alignment horizontal="center" vertical="center" wrapText="1"/>
    </xf>
    <xf numFmtId="0" fontId="40" fillId="0" borderId="34" xfId="0" applyFont="1" applyFill="1" applyBorder="1" applyAlignment="1">
      <alignment horizontal="center" vertical="center" wrapText="1"/>
    </xf>
    <xf numFmtId="0" fontId="40" fillId="0" borderId="50" xfId="0" applyFont="1" applyFill="1" applyBorder="1" applyAlignment="1">
      <alignment horizontal="center" vertical="center" wrapText="1"/>
    </xf>
    <xf numFmtId="0" fontId="40" fillId="0" borderId="24" xfId="0" applyFont="1" applyFill="1" applyBorder="1" applyAlignment="1">
      <alignment horizontal="center" vertical="center" wrapText="1"/>
    </xf>
    <xf numFmtId="0" fontId="40" fillId="0" borderId="25" xfId="0" applyFont="1" applyFill="1" applyBorder="1" applyAlignment="1">
      <alignment horizontal="center" vertical="center" wrapText="1"/>
    </xf>
    <xf numFmtId="0" fontId="40" fillId="0" borderId="21" xfId="0" applyFont="1" applyFill="1" applyBorder="1" applyAlignment="1">
      <alignment horizontal="center" vertical="center" wrapText="1"/>
    </xf>
  </cellXfs>
  <cellStyles count="63">
    <cellStyle name="_2007 Q3 COB US直属下级绩效合同v1.1(to Fred)" xfId="1"/>
    <cellStyle name="_2007 Q3 COB US直属下级绩效合同v1.1(to Fred) 2" xfId="2"/>
    <cellStyle name="_BSA" xfId="3"/>
    <cellStyle name="_BSA 2" xfId="4"/>
    <cellStyle name="_Q4 2007 Office of the CSO Performance Contract 092007 - Summary (2)" xfId="5"/>
    <cellStyle name="_Q4 2007 Office of the CSO Performance Contract 092007 - Summary (2) 2" xfId="6"/>
    <cellStyle name="_Sheet1" xfId="7"/>
    <cellStyle name="_Sheet1 2" xfId="8"/>
    <cellStyle name="20% - Accent1" xfId="9"/>
    <cellStyle name="20% - Accent2" xfId="10"/>
    <cellStyle name="20% - Accent3" xfId="11"/>
    <cellStyle name="20% - Accent4" xfId="12"/>
    <cellStyle name="20% - Accent5" xfId="13"/>
    <cellStyle name="20% - Accent6" xfId="14"/>
    <cellStyle name="40% - Accent1" xfId="15"/>
    <cellStyle name="40% - Accent2" xfId="16"/>
    <cellStyle name="40% - Accent3" xfId="17"/>
    <cellStyle name="40% - Accent4" xfId="18"/>
    <cellStyle name="40% - Accent5" xfId="19"/>
    <cellStyle name="40% - Accent6" xfId="20"/>
    <cellStyle name="60% - Accent1" xfId="21"/>
    <cellStyle name="60% - Accent2" xfId="22"/>
    <cellStyle name="60% - Accent3" xfId="23"/>
    <cellStyle name="60% - Accent4" xfId="24"/>
    <cellStyle name="60% - Accent5" xfId="25"/>
    <cellStyle name="60% - Accent6" xfId="26"/>
    <cellStyle name="Accent1" xfId="50"/>
    <cellStyle name="Accent2" xfId="51"/>
    <cellStyle name="Accent3" xfId="52"/>
    <cellStyle name="Accent4" xfId="53"/>
    <cellStyle name="Accent5" xfId="54"/>
    <cellStyle name="Accent6" xfId="55"/>
    <cellStyle name="Bad" xfId="40"/>
    <cellStyle name="Calculation" xfId="45"/>
    <cellStyle name="Check Cell" xfId="46"/>
    <cellStyle name="Explanatory Text" xfId="47"/>
    <cellStyle name="Good" xfId="43"/>
    <cellStyle name="Heading 1" xfId="36"/>
    <cellStyle name="Heading 2" xfId="37"/>
    <cellStyle name="Heading 3" xfId="38"/>
    <cellStyle name="Heading 4" xfId="39"/>
    <cellStyle name="Input" xfId="58"/>
    <cellStyle name="Linked Cell" xfId="49"/>
    <cellStyle name="Neutral" xfId="56"/>
    <cellStyle name="Normal" xfId="0" builtinId="0"/>
    <cellStyle name="Normal_Newegg Q3 Performance Contract" xfId="27"/>
    <cellStyle name="Normal_Newegg Q3 Performance Contract 2" xfId="28"/>
    <cellStyle name="Normal_Sheet2" xfId="29"/>
    <cellStyle name="Note" xfId="62"/>
    <cellStyle name="Note 2" xfId="30"/>
    <cellStyle name="Output" xfId="57"/>
    <cellStyle name="Percent" xfId="33" builtinId="5"/>
    <cellStyle name="Style 1" xfId="31"/>
    <cellStyle name="Style 1 2" xfId="32"/>
    <cellStyle name="Title" xfId="35"/>
    <cellStyle name="Total" xfId="44"/>
    <cellStyle name="Warning Text" xfId="48"/>
    <cellStyle name="百分比 2" xfId="34"/>
    <cellStyle name="常规_2007 Q3 COB直属下级组织绩效合同v1.2(to Fred)" xfId="41"/>
    <cellStyle name="常规_2007绩效合同模板revision v6 0" xfId="42"/>
    <cellStyle name="样式 1" xfId="59"/>
    <cellStyle name="样式 1 2" xfId="60"/>
    <cellStyle name="一般_2006年Q4上海NESC绩效考核指标表" xfId="61"/>
  </cellStyles>
  <dxfs count="2">
    <dxf>
      <font>
        <color theme="0"/>
      </font>
    </dxf>
    <dxf>
      <font>
        <color theme="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36.xml.rels><?xml version="1.0" encoding="UTF-8" standalone="yes"?>
<Relationships xmlns="http://schemas.openxmlformats.org/package/2006/relationships"><Relationship Id="rId1" Type="http://schemas.microsoft.com/office/2006/relationships/activeXControlBinary" Target="activeX36.bin"/></Relationships>
</file>

<file path=xl/activeX/_rels/activeX37.xml.rels><?xml version="1.0" encoding="UTF-8" standalone="yes"?>
<Relationships xmlns="http://schemas.openxmlformats.org/package/2006/relationships"><Relationship Id="rId1" Type="http://schemas.microsoft.com/office/2006/relationships/activeXControlBinary" Target="activeX37.bin"/></Relationships>
</file>

<file path=xl/activeX/_rels/activeX38.xml.rels><?xml version="1.0" encoding="UTF-8" standalone="yes"?>
<Relationships xmlns="http://schemas.openxmlformats.org/package/2006/relationships"><Relationship Id="rId1" Type="http://schemas.microsoft.com/office/2006/relationships/activeXControlBinary" Target="activeX38.bin"/></Relationships>
</file>

<file path=xl/activeX/_rels/activeX39.xml.rels><?xml version="1.0" encoding="UTF-8" standalone="yes"?>
<Relationships xmlns="http://schemas.openxmlformats.org/package/2006/relationships"><Relationship Id="rId1" Type="http://schemas.microsoft.com/office/2006/relationships/activeXControlBinary" Target="activeX39.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40.xml.rels><?xml version="1.0" encoding="UTF-8" standalone="yes"?>
<Relationships xmlns="http://schemas.openxmlformats.org/package/2006/relationships"><Relationship Id="rId1" Type="http://schemas.microsoft.com/office/2006/relationships/activeXControlBinary" Target="activeX40.bin"/></Relationships>
</file>

<file path=xl/activeX/_rels/activeX41.xml.rels><?xml version="1.0" encoding="UTF-8" standalone="yes"?>
<Relationships xmlns="http://schemas.openxmlformats.org/package/2006/relationships"><Relationship Id="rId1" Type="http://schemas.microsoft.com/office/2006/relationships/activeXControlBinary" Target="activeX41.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8BD21D10-EC42-11CE-9E0D-00AA006002F3}" ax:persistence="persistStreamInit" r:id="rId1"/>
</file>

<file path=xl/activeX/activeX10.xml><?xml version="1.0" encoding="utf-8"?>
<ax:ocx xmlns:ax="http://schemas.microsoft.com/office/2006/activeX" xmlns:r="http://schemas.openxmlformats.org/officeDocument/2006/relationships" ax:classid="{8BD21D40-EC42-11CE-9E0D-00AA006002F3}" ax:persistence="persistStreamInit" r:id="rId1"/>
</file>

<file path=xl/activeX/activeX11.xml><?xml version="1.0" encoding="utf-8"?>
<ax:ocx xmlns:ax="http://schemas.microsoft.com/office/2006/activeX" xmlns:r="http://schemas.openxmlformats.org/officeDocument/2006/relationships" ax:classid="{8BD21D40-EC42-11CE-9E0D-00AA006002F3}" ax:persistence="persistStreamInit" r:id="rId1"/>
</file>

<file path=xl/activeX/activeX12.xml><?xml version="1.0" encoding="utf-8"?>
<ax:ocx xmlns:ax="http://schemas.microsoft.com/office/2006/activeX" xmlns:r="http://schemas.openxmlformats.org/officeDocument/2006/relationships" ax:classid="{8BD21D40-EC42-11CE-9E0D-00AA006002F3}" ax:persistence="persistStreamInit" r:id="rId1"/>
</file>

<file path=xl/activeX/activeX13.xml><?xml version="1.0" encoding="utf-8"?>
<ax:ocx xmlns:ax="http://schemas.microsoft.com/office/2006/activeX" xmlns:r="http://schemas.openxmlformats.org/officeDocument/2006/relationships" ax:classid="{8BD21D40-EC42-11CE-9E0D-00AA006002F3}" ax:persistence="persistStreamInit" r:id="rId1"/>
</file>

<file path=xl/activeX/activeX14.xml><?xml version="1.0" encoding="utf-8"?>
<ax:ocx xmlns:ax="http://schemas.microsoft.com/office/2006/activeX" xmlns:r="http://schemas.openxmlformats.org/officeDocument/2006/relationships" ax:classid="{8BD21D40-EC42-11CE-9E0D-00AA006002F3}" ax:persistence="persistStreamInit" r:id="rId1"/>
</file>

<file path=xl/activeX/activeX15.xml><?xml version="1.0" encoding="utf-8"?>
<ax:ocx xmlns:ax="http://schemas.microsoft.com/office/2006/activeX" xmlns:r="http://schemas.openxmlformats.org/officeDocument/2006/relationships" ax:classid="{8BD21D40-EC42-11CE-9E0D-00AA006002F3}" ax:persistence="persistStreamInit" r:id="rId1"/>
</file>

<file path=xl/activeX/activeX16.xml><?xml version="1.0" encoding="utf-8"?>
<ax:ocx xmlns:ax="http://schemas.microsoft.com/office/2006/activeX" xmlns:r="http://schemas.openxmlformats.org/officeDocument/2006/relationships" ax:classid="{8BD21D40-EC42-11CE-9E0D-00AA006002F3}" ax:persistence="persistStreamInit" r:id="rId1"/>
</file>

<file path=xl/activeX/activeX17.xml><?xml version="1.0" encoding="utf-8"?>
<ax:ocx xmlns:ax="http://schemas.microsoft.com/office/2006/activeX" xmlns:r="http://schemas.openxmlformats.org/officeDocument/2006/relationships" ax:classid="{8BD21D40-EC42-11CE-9E0D-00AA006002F3}" ax:persistence="persistStreamInit" r:id="rId1"/>
</file>

<file path=xl/activeX/activeX18.xml><?xml version="1.0" encoding="utf-8"?>
<ax:ocx xmlns:ax="http://schemas.microsoft.com/office/2006/activeX" xmlns:r="http://schemas.openxmlformats.org/officeDocument/2006/relationships" ax:classid="{8BD21D40-EC42-11CE-9E0D-00AA006002F3}" ax:persistence="persistStreamInit" r:id="rId1"/>
</file>

<file path=xl/activeX/activeX19.xml><?xml version="1.0" encoding="utf-8"?>
<ax:ocx xmlns:ax="http://schemas.microsoft.com/office/2006/activeX" xmlns:r="http://schemas.openxmlformats.org/officeDocument/2006/relationships" ax:classid="{8BD21D40-EC42-11CE-9E0D-00AA006002F3}" ax:persistence="persistStreamInit" r:id="rId1"/>
</file>

<file path=xl/activeX/activeX2.xml><?xml version="1.0" encoding="utf-8"?>
<ax:ocx xmlns:ax="http://schemas.microsoft.com/office/2006/activeX" xmlns:r="http://schemas.openxmlformats.org/officeDocument/2006/relationships" ax:classid="{8BD21D40-EC42-11CE-9E0D-00AA006002F3}" ax:persistence="persistStreamInit" r:id="rId1"/>
</file>

<file path=xl/activeX/activeX20.xml><?xml version="1.0" encoding="utf-8"?>
<ax:ocx xmlns:ax="http://schemas.microsoft.com/office/2006/activeX" xmlns:r="http://schemas.openxmlformats.org/officeDocument/2006/relationships" ax:classid="{8BD21D40-EC42-11CE-9E0D-00AA006002F3}" ax:persistence="persistStreamInit" r:id="rId1"/>
</file>

<file path=xl/activeX/activeX21.xml><?xml version="1.0" encoding="utf-8"?>
<ax:ocx xmlns:ax="http://schemas.microsoft.com/office/2006/activeX" xmlns:r="http://schemas.openxmlformats.org/officeDocument/2006/relationships" ax:classid="{8BD21D40-EC42-11CE-9E0D-00AA006002F3}" ax:persistence="persistStreamInit" r:id="rId1"/>
</file>

<file path=xl/activeX/activeX22.xml><?xml version="1.0" encoding="utf-8"?>
<ax:ocx xmlns:ax="http://schemas.microsoft.com/office/2006/activeX" xmlns:r="http://schemas.openxmlformats.org/officeDocument/2006/relationships" ax:classid="{8BD21D40-EC42-11CE-9E0D-00AA006002F3}" ax:persistence="persistStreamInit" r:id="rId1"/>
</file>

<file path=xl/activeX/activeX23.xml><?xml version="1.0" encoding="utf-8"?>
<ax:ocx xmlns:ax="http://schemas.microsoft.com/office/2006/activeX" xmlns:r="http://schemas.openxmlformats.org/officeDocument/2006/relationships" ax:classid="{8BD21D40-EC42-11CE-9E0D-00AA006002F3}" ax:persistence="persistStreamInit" r:id="rId1"/>
</file>

<file path=xl/activeX/activeX24.xml><?xml version="1.0" encoding="utf-8"?>
<ax:ocx xmlns:ax="http://schemas.microsoft.com/office/2006/activeX" xmlns:r="http://schemas.openxmlformats.org/officeDocument/2006/relationships" ax:classid="{8BD21D40-EC42-11CE-9E0D-00AA006002F3}" ax:persistence="persistStreamInit" r:id="rId1"/>
</file>

<file path=xl/activeX/activeX25.xml><?xml version="1.0" encoding="utf-8"?>
<ax:ocx xmlns:ax="http://schemas.microsoft.com/office/2006/activeX" xmlns:r="http://schemas.openxmlformats.org/officeDocument/2006/relationships" ax:classid="{8BD21D40-EC42-11CE-9E0D-00AA006002F3}" ax:persistence="persistStreamInit" r:id="rId1"/>
</file>

<file path=xl/activeX/activeX26.xml><?xml version="1.0" encoding="utf-8"?>
<ax:ocx xmlns:ax="http://schemas.microsoft.com/office/2006/activeX" xmlns:r="http://schemas.openxmlformats.org/officeDocument/2006/relationships" ax:classid="{8BD21D40-EC42-11CE-9E0D-00AA006002F3}" ax:persistence="persistStreamInit" r:id="rId1"/>
</file>

<file path=xl/activeX/activeX27.xml><?xml version="1.0" encoding="utf-8"?>
<ax:ocx xmlns:ax="http://schemas.microsoft.com/office/2006/activeX" xmlns:r="http://schemas.openxmlformats.org/officeDocument/2006/relationships" ax:classid="{8BD21D40-EC42-11CE-9E0D-00AA006002F3}" ax:persistence="persistStreamInit" r:id="rId1"/>
</file>

<file path=xl/activeX/activeX28.xml><?xml version="1.0" encoding="utf-8"?>
<ax:ocx xmlns:ax="http://schemas.microsoft.com/office/2006/activeX" xmlns:r="http://schemas.openxmlformats.org/officeDocument/2006/relationships" ax:classid="{8BD21D40-EC42-11CE-9E0D-00AA006002F3}" ax:persistence="persistStreamInit" r:id="rId1"/>
</file>

<file path=xl/activeX/activeX29.xml><?xml version="1.0" encoding="utf-8"?>
<ax:ocx xmlns:ax="http://schemas.microsoft.com/office/2006/activeX" xmlns:r="http://schemas.openxmlformats.org/officeDocument/2006/relationships" ax:classid="{8BD21D40-EC42-11CE-9E0D-00AA006002F3}" ax:persistence="persistStreamInit" r:id="rId1"/>
</file>

<file path=xl/activeX/activeX3.xml><?xml version="1.0" encoding="utf-8"?>
<ax:ocx xmlns:ax="http://schemas.microsoft.com/office/2006/activeX" xmlns:r="http://schemas.openxmlformats.org/officeDocument/2006/relationships" ax:classid="{8BD21D40-EC42-11CE-9E0D-00AA006002F3}" ax:persistence="persistStreamInit" r:id="rId1"/>
</file>

<file path=xl/activeX/activeX30.xml><?xml version="1.0" encoding="utf-8"?>
<ax:ocx xmlns:ax="http://schemas.microsoft.com/office/2006/activeX" xmlns:r="http://schemas.openxmlformats.org/officeDocument/2006/relationships" ax:classid="{8BD21D40-EC42-11CE-9E0D-00AA006002F3}" ax:persistence="persistStreamInit" r:id="rId1"/>
</file>

<file path=xl/activeX/activeX31.xml><?xml version="1.0" encoding="utf-8"?>
<ax:ocx xmlns:ax="http://schemas.microsoft.com/office/2006/activeX" xmlns:r="http://schemas.openxmlformats.org/officeDocument/2006/relationships" ax:classid="{8BD21D40-EC42-11CE-9E0D-00AA006002F3}" ax:persistence="persistStreamInit" r:id="rId1"/>
</file>

<file path=xl/activeX/activeX32.xml><?xml version="1.0" encoding="utf-8"?>
<ax:ocx xmlns:ax="http://schemas.microsoft.com/office/2006/activeX" xmlns:r="http://schemas.openxmlformats.org/officeDocument/2006/relationships" ax:classid="{8BD21D40-EC42-11CE-9E0D-00AA006002F3}" ax:persistence="persistStreamInit" r:id="rId1"/>
</file>

<file path=xl/activeX/activeX33.xml><?xml version="1.0" encoding="utf-8"?>
<ax:ocx xmlns:ax="http://schemas.microsoft.com/office/2006/activeX" xmlns:r="http://schemas.openxmlformats.org/officeDocument/2006/relationships" ax:classid="{8BD21D40-EC42-11CE-9E0D-00AA006002F3}" ax:persistence="persistStreamInit" r:id="rId1"/>
</file>

<file path=xl/activeX/activeX34.xml><?xml version="1.0" encoding="utf-8"?>
<ax:ocx xmlns:ax="http://schemas.microsoft.com/office/2006/activeX" xmlns:r="http://schemas.openxmlformats.org/officeDocument/2006/relationships" ax:classid="{8BD21D40-EC42-11CE-9E0D-00AA006002F3}" ax:persistence="persistStreamInit" r:id="rId1"/>
</file>

<file path=xl/activeX/activeX35.xml><?xml version="1.0" encoding="utf-8"?>
<ax:ocx xmlns:ax="http://schemas.microsoft.com/office/2006/activeX" xmlns:r="http://schemas.openxmlformats.org/officeDocument/2006/relationships" ax:classid="{8BD21D40-EC42-11CE-9E0D-00AA006002F3}" ax:persistence="persistStreamInit" r:id="rId1"/>
</file>

<file path=xl/activeX/activeX36.xml><?xml version="1.0" encoding="utf-8"?>
<ax:ocx xmlns:ax="http://schemas.microsoft.com/office/2006/activeX" xmlns:r="http://schemas.openxmlformats.org/officeDocument/2006/relationships" ax:classid="{8BD21D40-EC42-11CE-9E0D-00AA006002F3}" ax:persistence="persistStreamInit" r:id="rId1"/>
</file>

<file path=xl/activeX/activeX37.xml><?xml version="1.0" encoding="utf-8"?>
<ax:ocx xmlns:ax="http://schemas.microsoft.com/office/2006/activeX" xmlns:r="http://schemas.openxmlformats.org/officeDocument/2006/relationships" ax:classid="{8BD21D40-EC42-11CE-9E0D-00AA006002F3}" ax:persistence="persistStreamInit" r:id="rId1"/>
</file>

<file path=xl/activeX/activeX38.xml><?xml version="1.0" encoding="utf-8"?>
<ax:ocx xmlns:ax="http://schemas.microsoft.com/office/2006/activeX" xmlns:r="http://schemas.openxmlformats.org/officeDocument/2006/relationships" ax:classid="{8BD21D40-EC42-11CE-9E0D-00AA006002F3}" ax:persistence="persistStreamInit" r:id="rId1"/>
</file>

<file path=xl/activeX/activeX39.xml><?xml version="1.0" encoding="utf-8"?>
<ax:ocx xmlns:ax="http://schemas.microsoft.com/office/2006/activeX" xmlns:r="http://schemas.openxmlformats.org/officeDocument/2006/relationships" ax:classid="{8BD21D40-EC42-11CE-9E0D-00AA006002F3}" ax:persistence="persistStreamInit" r:id="rId1"/>
</file>

<file path=xl/activeX/activeX4.xml><?xml version="1.0" encoding="utf-8"?>
<ax:ocx xmlns:ax="http://schemas.microsoft.com/office/2006/activeX" xmlns:r="http://schemas.openxmlformats.org/officeDocument/2006/relationships" ax:classid="{8BD21D40-EC42-11CE-9E0D-00AA006002F3}" ax:persistence="persistStreamInit" r:id="rId1"/>
</file>

<file path=xl/activeX/activeX40.xml><?xml version="1.0" encoding="utf-8"?>
<ax:ocx xmlns:ax="http://schemas.microsoft.com/office/2006/activeX" xmlns:r="http://schemas.openxmlformats.org/officeDocument/2006/relationships" ax:classid="{8BD21D40-EC42-11CE-9E0D-00AA006002F3}" ax:persistence="persistStreamInit" r:id="rId1"/>
</file>

<file path=xl/activeX/activeX41.xml><?xml version="1.0" encoding="utf-8"?>
<ax:ocx xmlns:ax="http://schemas.microsoft.com/office/2006/activeX" xmlns:r="http://schemas.openxmlformats.org/officeDocument/2006/relationships" ax:classid="{8BD21D40-EC42-11CE-9E0D-00AA006002F3}" ax:persistence="persistStreamInit" r:id="rId1"/>
</file>

<file path=xl/activeX/activeX5.xml><?xml version="1.0" encoding="utf-8"?>
<ax:ocx xmlns:ax="http://schemas.microsoft.com/office/2006/activeX" xmlns:r="http://schemas.openxmlformats.org/officeDocument/2006/relationships" ax:classid="{8BD21D40-EC42-11CE-9E0D-00AA006002F3}" ax:persistence="persistStreamInit" r:id="rId1"/>
</file>

<file path=xl/activeX/activeX6.xml><?xml version="1.0" encoding="utf-8"?>
<ax:ocx xmlns:ax="http://schemas.microsoft.com/office/2006/activeX" xmlns:r="http://schemas.openxmlformats.org/officeDocument/2006/relationships" ax:classid="{8BD21D40-EC42-11CE-9E0D-00AA006002F3}" ax:persistence="persistStreamInit" r:id="rId1"/>
</file>

<file path=xl/activeX/activeX7.xml><?xml version="1.0" encoding="utf-8"?>
<ax:ocx xmlns:ax="http://schemas.microsoft.com/office/2006/activeX" xmlns:r="http://schemas.openxmlformats.org/officeDocument/2006/relationships" ax:classid="{8BD21D40-EC42-11CE-9E0D-00AA006002F3}" ax:persistence="persistStreamInit" r:id="rId1"/>
</file>

<file path=xl/activeX/activeX8.xml><?xml version="1.0" encoding="utf-8"?>
<ax:ocx xmlns:ax="http://schemas.microsoft.com/office/2006/activeX" xmlns:r="http://schemas.openxmlformats.org/officeDocument/2006/relationships" ax:classid="{8BD21D40-EC42-11CE-9E0D-00AA006002F3}" ax:persistence="persistStreamInit" r:id="rId1"/>
</file>

<file path=xl/activeX/activeX9.xml><?xml version="1.0" encoding="utf-8"?>
<ax:ocx xmlns:ax="http://schemas.microsoft.com/office/2006/activeX" xmlns:r="http://schemas.openxmlformats.org/officeDocument/2006/relationships" ax:classid="{8BD21D40-EC42-11CE-9E0D-00AA006002F3}" ax:persistence="persistStreamInit" r:id="rId1"/>
</file>

<file path=xl/drawings/_rels/vmlDrawing1.vml.rels><?xml version="1.0" encoding="UTF-8" standalone="yes"?>
<Relationships xmlns="http://schemas.openxmlformats.org/package/2006/relationships"><Relationship Id="rId8" Type="http://schemas.openxmlformats.org/officeDocument/2006/relationships/image" Target="../media/image34.emf"/><Relationship Id="rId13" Type="http://schemas.openxmlformats.org/officeDocument/2006/relationships/image" Target="../media/image29.emf"/><Relationship Id="rId18" Type="http://schemas.openxmlformats.org/officeDocument/2006/relationships/image" Target="../media/image24.emf"/><Relationship Id="rId26" Type="http://schemas.openxmlformats.org/officeDocument/2006/relationships/image" Target="../media/image16.emf"/><Relationship Id="rId39" Type="http://schemas.openxmlformats.org/officeDocument/2006/relationships/image" Target="../media/image3.emf"/><Relationship Id="rId3" Type="http://schemas.openxmlformats.org/officeDocument/2006/relationships/image" Target="../media/image39.emf"/><Relationship Id="rId21" Type="http://schemas.openxmlformats.org/officeDocument/2006/relationships/image" Target="../media/image21.emf"/><Relationship Id="rId34" Type="http://schemas.openxmlformats.org/officeDocument/2006/relationships/image" Target="../media/image8.emf"/><Relationship Id="rId7" Type="http://schemas.openxmlformats.org/officeDocument/2006/relationships/image" Target="../media/image35.emf"/><Relationship Id="rId12" Type="http://schemas.openxmlformats.org/officeDocument/2006/relationships/image" Target="../media/image30.emf"/><Relationship Id="rId17" Type="http://schemas.openxmlformats.org/officeDocument/2006/relationships/image" Target="../media/image25.emf"/><Relationship Id="rId25" Type="http://schemas.openxmlformats.org/officeDocument/2006/relationships/image" Target="../media/image17.emf"/><Relationship Id="rId33" Type="http://schemas.openxmlformats.org/officeDocument/2006/relationships/image" Target="../media/image9.emf"/><Relationship Id="rId38" Type="http://schemas.openxmlformats.org/officeDocument/2006/relationships/image" Target="../media/image4.emf"/><Relationship Id="rId2" Type="http://schemas.openxmlformats.org/officeDocument/2006/relationships/image" Target="../media/image40.emf"/><Relationship Id="rId16" Type="http://schemas.openxmlformats.org/officeDocument/2006/relationships/image" Target="../media/image26.emf"/><Relationship Id="rId20" Type="http://schemas.openxmlformats.org/officeDocument/2006/relationships/image" Target="../media/image22.emf"/><Relationship Id="rId29" Type="http://schemas.openxmlformats.org/officeDocument/2006/relationships/image" Target="../media/image13.emf"/><Relationship Id="rId41" Type="http://schemas.openxmlformats.org/officeDocument/2006/relationships/image" Target="../media/image1.emf"/><Relationship Id="rId1" Type="http://schemas.openxmlformats.org/officeDocument/2006/relationships/image" Target="../media/image41.emf"/><Relationship Id="rId6" Type="http://schemas.openxmlformats.org/officeDocument/2006/relationships/image" Target="../media/image36.emf"/><Relationship Id="rId11" Type="http://schemas.openxmlformats.org/officeDocument/2006/relationships/image" Target="../media/image31.emf"/><Relationship Id="rId24" Type="http://schemas.openxmlformats.org/officeDocument/2006/relationships/image" Target="../media/image18.emf"/><Relationship Id="rId32" Type="http://schemas.openxmlformats.org/officeDocument/2006/relationships/image" Target="../media/image10.emf"/><Relationship Id="rId37" Type="http://schemas.openxmlformats.org/officeDocument/2006/relationships/image" Target="../media/image5.emf"/><Relationship Id="rId40" Type="http://schemas.openxmlformats.org/officeDocument/2006/relationships/image" Target="../media/image2.emf"/><Relationship Id="rId5" Type="http://schemas.openxmlformats.org/officeDocument/2006/relationships/image" Target="../media/image37.emf"/><Relationship Id="rId15" Type="http://schemas.openxmlformats.org/officeDocument/2006/relationships/image" Target="../media/image27.emf"/><Relationship Id="rId23" Type="http://schemas.openxmlformats.org/officeDocument/2006/relationships/image" Target="../media/image19.emf"/><Relationship Id="rId28" Type="http://schemas.openxmlformats.org/officeDocument/2006/relationships/image" Target="../media/image14.emf"/><Relationship Id="rId36" Type="http://schemas.openxmlformats.org/officeDocument/2006/relationships/image" Target="../media/image6.emf"/><Relationship Id="rId10" Type="http://schemas.openxmlformats.org/officeDocument/2006/relationships/image" Target="../media/image32.emf"/><Relationship Id="rId19" Type="http://schemas.openxmlformats.org/officeDocument/2006/relationships/image" Target="../media/image23.emf"/><Relationship Id="rId31" Type="http://schemas.openxmlformats.org/officeDocument/2006/relationships/image" Target="../media/image11.emf"/><Relationship Id="rId4" Type="http://schemas.openxmlformats.org/officeDocument/2006/relationships/image" Target="../media/image38.emf"/><Relationship Id="rId9" Type="http://schemas.openxmlformats.org/officeDocument/2006/relationships/image" Target="../media/image33.emf"/><Relationship Id="rId14" Type="http://schemas.openxmlformats.org/officeDocument/2006/relationships/image" Target="../media/image28.emf"/><Relationship Id="rId22" Type="http://schemas.openxmlformats.org/officeDocument/2006/relationships/image" Target="../media/image20.emf"/><Relationship Id="rId27" Type="http://schemas.openxmlformats.org/officeDocument/2006/relationships/image" Target="../media/image15.emf"/><Relationship Id="rId30" Type="http://schemas.openxmlformats.org/officeDocument/2006/relationships/image" Target="../media/image12.emf"/><Relationship Id="rId35"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228600</xdr:colOff>
          <xdr:row>31</xdr:row>
          <xdr:rowOff>85725</xdr:rowOff>
        </xdr:from>
        <xdr:to>
          <xdr:col>1</xdr:col>
          <xdr:colOff>361950</xdr:colOff>
          <xdr:row>31</xdr:row>
          <xdr:rowOff>333375</xdr:rowOff>
        </xdr:to>
        <xdr:sp macro="" textlink="">
          <xdr:nvSpPr>
            <xdr:cNvPr id="3124" name="CheckBox1" hidden="1">
              <a:extLst>
                <a:ext uri="{63B3BB69-23CF-44E3-9099-C40C66FF867C}">
                  <a14:compatExt spid="_x0000_s31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314325</xdr:colOff>
          <xdr:row>31</xdr:row>
          <xdr:rowOff>85725</xdr:rowOff>
        </xdr:from>
        <xdr:to>
          <xdr:col>2</xdr:col>
          <xdr:colOff>457200</xdr:colOff>
          <xdr:row>31</xdr:row>
          <xdr:rowOff>333375</xdr:rowOff>
        </xdr:to>
        <xdr:sp macro="" textlink="">
          <xdr:nvSpPr>
            <xdr:cNvPr id="3125" name="CheckBox2" hidden="1">
              <a:extLst>
                <a:ext uri="{63B3BB69-23CF-44E3-9099-C40C66FF867C}">
                  <a14:compatExt spid="_x0000_s31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504825</xdr:colOff>
          <xdr:row>31</xdr:row>
          <xdr:rowOff>123825</xdr:rowOff>
        </xdr:from>
        <xdr:to>
          <xdr:col>3</xdr:col>
          <xdr:colOff>561975</xdr:colOff>
          <xdr:row>31</xdr:row>
          <xdr:rowOff>333375</xdr:rowOff>
        </xdr:to>
        <xdr:sp macro="" textlink="">
          <xdr:nvSpPr>
            <xdr:cNvPr id="3126" name="CheckBox3" hidden="1">
              <a:extLst>
                <a:ext uri="{63B3BB69-23CF-44E3-9099-C40C66FF867C}">
                  <a14:compatExt spid="_x0000_s31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628650</xdr:colOff>
          <xdr:row>31</xdr:row>
          <xdr:rowOff>123825</xdr:rowOff>
        </xdr:from>
        <xdr:to>
          <xdr:col>4</xdr:col>
          <xdr:colOff>438150</xdr:colOff>
          <xdr:row>31</xdr:row>
          <xdr:rowOff>333375</xdr:rowOff>
        </xdr:to>
        <xdr:sp macro="" textlink="">
          <xdr:nvSpPr>
            <xdr:cNvPr id="3127" name="CheckBox4" hidden="1">
              <a:extLst>
                <a:ext uri="{63B3BB69-23CF-44E3-9099-C40C66FF867C}">
                  <a14:compatExt spid="_x0000_s31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638175</xdr:colOff>
          <xdr:row>31</xdr:row>
          <xdr:rowOff>95250</xdr:rowOff>
        </xdr:from>
        <xdr:to>
          <xdr:col>5</xdr:col>
          <xdr:colOff>876300</xdr:colOff>
          <xdr:row>31</xdr:row>
          <xdr:rowOff>333375</xdr:rowOff>
        </xdr:to>
        <xdr:sp macro="" textlink="">
          <xdr:nvSpPr>
            <xdr:cNvPr id="3128" name="CheckBox5" hidden="1">
              <a:extLst>
                <a:ext uri="{63B3BB69-23CF-44E3-9099-C40C66FF867C}">
                  <a14:compatExt spid="_x0000_s31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990600</xdr:colOff>
          <xdr:row>31</xdr:row>
          <xdr:rowOff>104775</xdr:rowOff>
        </xdr:from>
        <xdr:to>
          <xdr:col>7</xdr:col>
          <xdr:colOff>66675</xdr:colOff>
          <xdr:row>31</xdr:row>
          <xdr:rowOff>333375</xdr:rowOff>
        </xdr:to>
        <xdr:sp macro="" textlink="">
          <xdr:nvSpPr>
            <xdr:cNvPr id="3129" name="CheckBox6" hidden="1">
              <a:extLst>
                <a:ext uri="{63B3BB69-23CF-44E3-9099-C40C66FF867C}">
                  <a14:compatExt spid="_x0000_s31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933450</xdr:colOff>
          <xdr:row>31</xdr:row>
          <xdr:rowOff>95250</xdr:rowOff>
        </xdr:from>
        <xdr:to>
          <xdr:col>8</xdr:col>
          <xdr:colOff>819150</xdr:colOff>
          <xdr:row>31</xdr:row>
          <xdr:rowOff>333375</xdr:rowOff>
        </xdr:to>
        <xdr:sp macro="" textlink="">
          <xdr:nvSpPr>
            <xdr:cNvPr id="3131" name="CheckBox8" hidden="1">
              <a:extLst>
                <a:ext uri="{63B3BB69-23CF-44E3-9099-C40C66FF867C}">
                  <a14:compatExt spid="_x0000_s31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31</xdr:row>
          <xdr:rowOff>95250</xdr:rowOff>
        </xdr:from>
        <xdr:to>
          <xdr:col>7</xdr:col>
          <xdr:colOff>819150</xdr:colOff>
          <xdr:row>31</xdr:row>
          <xdr:rowOff>333375</xdr:rowOff>
        </xdr:to>
        <xdr:sp macro="" textlink="">
          <xdr:nvSpPr>
            <xdr:cNvPr id="3132" name="CheckBox9" hidden="1">
              <a:extLst>
                <a:ext uri="{63B3BB69-23CF-44E3-9099-C40C66FF867C}">
                  <a14:compatExt spid="_x0000_s31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31</xdr:row>
          <xdr:rowOff>466725</xdr:rowOff>
        </xdr:from>
        <xdr:to>
          <xdr:col>1</xdr:col>
          <xdr:colOff>381000</xdr:colOff>
          <xdr:row>31</xdr:row>
          <xdr:rowOff>723900</xdr:rowOff>
        </xdr:to>
        <xdr:sp macro="" textlink="">
          <xdr:nvSpPr>
            <xdr:cNvPr id="3134" name="CheckBox11" hidden="1">
              <a:extLst>
                <a:ext uri="{63B3BB69-23CF-44E3-9099-C40C66FF867C}">
                  <a14:compatExt spid="_x0000_s31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314325</xdr:colOff>
          <xdr:row>31</xdr:row>
          <xdr:rowOff>495300</xdr:rowOff>
        </xdr:from>
        <xdr:to>
          <xdr:col>2</xdr:col>
          <xdr:colOff>438150</xdr:colOff>
          <xdr:row>31</xdr:row>
          <xdr:rowOff>723900</xdr:rowOff>
        </xdr:to>
        <xdr:sp macro="" textlink="">
          <xdr:nvSpPr>
            <xdr:cNvPr id="3135" name="CheckBox12" hidden="1">
              <a:extLst>
                <a:ext uri="{63B3BB69-23CF-44E3-9099-C40C66FF867C}">
                  <a14:compatExt spid="_x0000_s31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495300</xdr:colOff>
          <xdr:row>31</xdr:row>
          <xdr:rowOff>476250</xdr:rowOff>
        </xdr:from>
        <xdr:to>
          <xdr:col>3</xdr:col>
          <xdr:colOff>685800</xdr:colOff>
          <xdr:row>31</xdr:row>
          <xdr:rowOff>723900</xdr:rowOff>
        </xdr:to>
        <xdr:sp macro="" textlink="">
          <xdr:nvSpPr>
            <xdr:cNvPr id="3136" name="CheckBox13" hidden="1">
              <a:extLst>
                <a:ext uri="{63B3BB69-23CF-44E3-9099-C40C66FF867C}">
                  <a14:compatExt spid="_x0000_s31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628650</xdr:colOff>
          <xdr:row>31</xdr:row>
          <xdr:rowOff>457200</xdr:rowOff>
        </xdr:from>
        <xdr:to>
          <xdr:col>4</xdr:col>
          <xdr:colOff>504825</xdr:colOff>
          <xdr:row>31</xdr:row>
          <xdr:rowOff>723900</xdr:rowOff>
        </xdr:to>
        <xdr:sp macro="" textlink="">
          <xdr:nvSpPr>
            <xdr:cNvPr id="3137" name="CheckBox14" hidden="1">
              <a:extLst>
                <a:ext uri="{63B3BB69-23CF-44E3-9099-C40C66FF867C}">
                  <a14:compatExt spid="_x0000_s31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638175</xdr:colOff>
          <xdr:row>31</xdr:row>
          <xdr:rowOff>457200</xdr:rowOff>
        </xdr:from>
        <xdr:to>
          <xdr:col>5</xdr:col>
          <xdr:colOff>895350</xdr:colOff>
          <xdr:row>31</xdr:row>
          <xdr:rowOff>733425</xdr:rowOff>
        </xdr:to>
        <xdr:sp macro="" textlink="">
          <xdr:nvSpPr>
            <xdr:cNvPr id="3138" name="CheckBox15" hidden="1">
              <a:extLst>
                <a:ext uri="{63B3BB69-23CF-44E3-9099-C40C66FF867C}">
                  <a14:compatExt spid="_x0000_s31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981075</xdr:colOff>
          <xdr:row>31</xdr:row>
          <xdr:rowOff>476250</xdr:rowOff>
        </xdr:from>
        <xdr:to>
          <xdr:col>7</xdr:col>
          <xdr:colOff>85725</xdr:colOff>
          <xdr:row>31</xdr:row>
          <xdr:rowOff>714375</xdr:rowOff>
        </xdr:to>
        <xdr:sp macro="" textlink="">
          <xdr:nvSpPr>
            <xdr:cNvPr id="3139" name="CheckBox16" hidden="1">
              <a:extLst>
                <a:ext uri="{63B3BB69-23CF-44E3-9099-C40C66FF867C}">
                  <a14:compatExt spid="_x0000_s31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561975</xdr:colOff>
          <xdr:row>31</xdr:row>
          <xdr:rowOff>485775</xdr:rowOff>
        </xdr:from>
        <xdr:to>
          <xdr:col>7</xdr:col>
          <xdr:colOff>781050</xdr:colOff>
          <xdr:row>31</xdr:row>
          <xdr:rowOff>723900</xdr:rowOff>
        </xdr:to>
        <xdr:sp macro="" textlink="">
          <xdr:nvSpPr>
            <xdr:cNvPr id="3140" name="CheckBox17" hidden="1">
              <a:extLst>
                <a:ext uri="{63B3BB69-23CF-44E3-9099-C40C66FF867C}">
                  <a14:compatExt spid="_x0000_s31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838200</xdr:colOff>
          <xdr:row>31</xdr:row>
          <xdr:rowOff>85725</xdr:rowOff>
        </xdr:from>
        <xdr:to>
          <xdr:col>8</xdr:col>
          <xdr:colOff>1781175</xdr:colOff>
          <xdr:row>31</xdr:row>
          <xdr:rowOff>333375</xdr:rowOff>
        </xdr:to>
        <xdr:sp macro="" textlink="">
          <xdr:nvSpPr>
            <xdr:cNvPr id="3145" name="CheckBox22" hidden="1">
              <a:extLst>
                <a:ext uri="{63B3BB69-23CF-44E3-9099-C40C66FF867C}">
                  <a14:compatExt spid="_x0000_s31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1866900</xdr:colOff>
          <xdr:row>31</xdr:row>
          <xdr:rowOff>76200</xdr:rowOff>
        </xdr:from>
        <xdr:to>
          <xdr:col>10</xdr:col>
          <xdr:colOff>133350</xdr:colOff>
          <xdr:row>31</xdr:row>
          <xdr:rowOff>342900</xdr:rowOff>
        </xdr:to>
        <xdr:sp macro="" textlink="">
          <xdr:nvSpPr>
            <xdr:cNvPr id="3150" name="CheckBox19" hidden="1">
              <a:extLst>
                <a:ext uri="{63B3BB69-23CF-44E3-9099-C40C66FF867C}">
                  <a14:compatExt spid="_x0000_s31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914400</xdr:colOff>
          <xdr:row>31</xdr:row>
          <xdr:rowOff>476250</xdr:rowOff>
        </xdr:from>
        <xdr:to>
          <xdr:col>8</xdr:col>
          <xdr:colOff>914400</xdr:colOff>
          <xdr:row>31</xdr:row>
          <xdr:rowOff>742950</xdr:rowOff>
        </xdr:to>
        <xdr:sp macro="" textlink="">
          <xdr:nvSpPr>
            <xdr:cNvPr id="3151" name="CheckBox20" hidden="1">
              <a:extLst>
                <a:ext uri="{63B3BB69-23CF-44E3-9099-C40C66FF867C}">
                  <a14:compatExt spid="_x0000_s31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838200</xdr:colOff>
          <xdr:row>31</xdr:row>
          <xdr:rowOff>457200</xdr:rowOff>
        </xdr:from>
        <xdr:to>
          <xdr:col>8</xdr:col>
          <xdr:colOff>1838325</xdr:colOff>
          <xdr:row>31</xdr:row>
          <xdr:rowOff>695325</xdr:rowOff>
        </xdr:to>
        <xdr:sp macro="" textlink="">
          <xdr:nvSpPr>
            <xdr:cNvPr id="3154" name="CheckBox23" hidden="1">
              <a:extLst>
                <a:ext uri="{63B3BB69-23CF-44E3-9099-C40C66FF867C}">
                  <a14:compatExt spid="_x0000_s31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1866900</xdr:colOff>
          <xdr:row>31</xdr:row>
          <xdr:rowOff>466725</xdr:rowOff>
        </xdr:from>
        <xdr:to>
          <xdr:col>10</xdr:col>
          <xdr:colOff>142875</xdr:colOff>
          <xdr:row>31</xdr:row>
          <xdr:rowOff>704850</xdr:rowOff>
        </xdr:to>
        <xdr:sp macro="" textlink="">
          <xdr:nvSpPr>
            <xdr:cNvPr id="3155" name="CheckBox24" hidden="1">
              <a:extLst>
                <a:ext uri="{63B3BB69-23CF-44E3-9099-C40C66FF867C}">
                  <a14:compatExt spid="_x0000_s31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219075</xdr:colOff>
          <xdr:row>31</xdr:row>
          <xdr:rowOff>847725</xdr:rowOff>
        </xdr:from>
        <xdr:to>
          <xdr:col>1</xdr:col>
          <xdr:colOff>352425</xdr:colOff>
          <xdr:row>31</xdr:row>
          <xdr:rowOff>1095375</xdr:rowOff>
        </xdr:to>
        <xdr:sp macro="" textlink="">
          <xdr:nvSpPr>
            <xdr:cNvPr id="3156" name="CheckBox25" hidden="1">
              <a:extLst>
                <a:ext uri="{63B3BB69-23CF-44E3-9099-C40C66FF867C}">
                  <a14:compatExt spid="_x0000_s31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304800</xdr:colOff>
          <xdr:row>31</xdr:row>
          <xdr:rowOff>847725</xdr:rowOff>
        </xdr:from>
        <xdr:to>
          <xdr:col>2</xdr:col>
          <xdr:colOff>447675</xdr:colOff>
          <xdr:row>31</xdr:row>
          <xdr:rowOff>1095375</xdr:rowOff>
        </xdr:to>
        <xdr:sp macro="" textlink="">
          <xdr:nvSpPr>
            <xdr:cNvPr id="3157" name="CheckBox26" hidden="1">
              <a:extLst>
                <a:ext uri="{63B3BB69-23CF-44E3-9099-C40C66FF867C}">
                  <a14:compatExt spid="_x0000_s31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495300</xdr:colOff>
          <xdr:row>31</xdr:row>
          <xdr:rowOff>885825</xdr:rowOff>
        </xdr:from>
        <xdr:to>
          <xdr:col>3</xdr:col>
          <xdr:colOff>552450</xdr:colOff>
          <xdr:row>31</xdr:row>
          <xdr:rowOff>1095375</xdr:rowOff>
        </xdr:to>
        <xdr:sp macro="" textlink="">
          <xdr:nvSpPr>
            <xdr:cNvPr id="3158" name="CheckBox27" hidden="1">
              <a:extLst>
                <a:ext uri="{63B3BB69-23CF-44E3-9099-C40C66FF867C}">
                  <a14:compatExt spid="_x0000_s31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619125</xdr:colOff>
          <xdr:row>31</xdr:row>
          <xdr:rowOff>885825</xdr:rowOff>
        </xdr:from>
        <xdr:to>
          <xdr:col>4</xdr:col>
          <xdr:colOff>428625</xdr:colOff>
          <xdr:row>31</xdr:row>
          <xdr:rowOff>1095375</xdr:rowOff>
        </xdr:to>
        <xdr:sp macro="" textlink="">
          <xdr:nvSpPr>
            <xdr:cNvPr id="3159" name="CheckBox28" hidden="1">
              <a:extLst>
                <a:ext uri="{63B3BB69-23CF-44E3-9099-C40C66FF867C}">
                  <a14:compatExt spid="_x0000_s31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619125</xdr:colOff>
          <xdr:row>31</xdr:row>
          <xdr:rowOff>857250</xdr:rowOff>
        </xdr:from>
        <xdr:to>
          <xdr:col>5</xdr:col>
          <xdr:colOff>866775</xdr:colOff>
          <xdr:row>31</xdr:row>
          <xdr:rowOff>1095375</xdr:rowOff>
        </xdr:to>
        <xdr:sp macro="" textlink="">
          <xdr:nvSpPr>
            <xdr:cNvPr id="3160" name="CheckBox29" hidden="1">
              <a:extLst>
                <a:ext uri="{63B3BB69-23CF-44E3-9099-C40C66FF867C}">
                  <a14:compatExt spid="_x0000_s31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981075</xdr:colOff>
          <xdr:row>31</xdr:row>
          <xdr:rowOff>866775</xdr:rowOff>
        </xdr:from>
        <xdr:to>
          <xdr:col>7</xdr:col>
          <xdr:colOff>57150</xdr:colOff>
          <xdr:row>31</xdr:row>
          <xdr:rowOff>1095375</xdr:rowOff>
        </xdr:to>
        <xdr:sp macro="" textlink="">
          <xdr:nvSpPr>
            <xdr:cNvPr id="3161" name="CheckBox30" hidden="1">
              <a:extLst>
                <a:ext uri="{63B3BB69-23CF-44E3-9099-C40C66FF867C}">
                  <a14:compatExt spid="_x0000_s31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923925</xdr:colOff>
          <xdr:row>31</xdr:row>
          <xdr:rowOff>857250</xdr:rowOff>
        </xdr:from>
        <xdr:to>
          <xdr:col>8</xdr:col>
          <xdr:colOff>809625</xdr:colOff>
          <xdr:row>31</xdr:row>
          <xdr:rowOff>1095375</xdr:rowOff>
        </xdr:to>
        <xdr:sp macro="" textlink="">
          <xdr:nvSpPr>
            <xdr:cNvPr id="3162" name="CheckBox31" hidden="1">
              <a:extLst>
                <a:ext uri="{63B3BB69-23CF-44E3-9099-C40C66FF867C}">
                  <a14:compatExt spid="_x0000_s31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31</xdr:row>
          <xdr:rowOff>857250</xdr:rowOff>
        </xdr:from>
        <xdr:to>
          <xdr:col>7</xdr:col>
          <xdr:colOff>819150</xdr:colOff>
          <xdr:row>31</xdr:row>
          <xdr:rowOff>1095375</xdr:rowOff>
        </xdr:to>
        <xdr:sp macro="" textlink="">
          <xdr:nvSpPr>
            <xdr:cNvPr id="3163" name="CheckBox32" hidden="1">
              <a:extLst>
                <a:ext uri="{63B3BB69-23CF-44E3-9099-C40C66FF867C}">
                  <a14:compatExt spid="_x0000_s31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828675</xdr:colOff>
          <xdr:row>31</xdr:row>
          <xdr:rowOff>847725</xdr:rowOff>
        </xdr:from>
        <xdr:to>
          <xdr:col>8</xdr:col>
          <xdr:colOff>1771650</xdr:colOff>
          <xdr:row>31</xdr:row>
          <xdr:rowOff>1095375</xdr:rowOff>
        </xdr:to>
        <xdr:sp macro="" textlink="">
          <xdr:nvSpPr>
            <xdr:cNvPr id="3164" name="CheckBox33" hidden="1">
              <a:extLst>
                <a:ext uri="{63B3BB69-23CF-44E3-9099-C40C66FF867C}">
                  <a14:compatExt spid="_x0000_s31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1847850</xdr:colOff>
          <xdr:row>31</xdr:row>
          <xdr:rowOff>838200</xdr:rowOff>
        </xdr:from>
        <xdr:to>
          <xdr:col>10</xdr:col>
          <xdr:colOff>123825</xdr:colOff>
          <xdr:row>31</xdr:row>
          <xdr:rowOff>1104900</xdr:rowOff>
        </xdr:to>
        <xdr:sp macro="" textlink="">
          <xdr:nvSpPr>
            <xdr:cNvPr id="3165" name="CheckBox34" hidden="1">
              <a:extLst>
                <a:ext uri="{63B3BB69-23CF-44E3-9099-C40C66FF867C}">
                  <a14:compatExt spid="_x0000_s31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219075</xdr:colOff>
          <xdr:row>31</xdr:row>
          <xdr:rowOff>1200150</xdr:rowOff>
        </xdr:from>
        <xdr:to>
          <xdr:col>1</xdr:col>
          <xdr:colOff>352425</xdr:colOff>
          <xdr:row>31</xdr:row>
          <xdr:rowOff>1447800</xdr:rowOff>
        </xdr:to>
        <xdr:sp macro="" textlink="">
          <xdr:nvSpPr>
            <xdr:cNvPr id="3166" name="CheckBox35" hidden="1">
              <a:extLst>
                <a:ext uri="{63B3BB69-23CF-44E3-9099-C40C66FF867C}">
                  <a14:compatExt spid="_x0000_s31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304800</xdr:colOff>
          <xdr:row>31</xdr:row>
          <xdr:rowOff>1190625</xdr:rowOff>
        </xdr:from>
        <xdr:to>
          <xdr:col>3</xdr:col>
          <xdr:colOff>228600</xdr:colOff>
          <xdr:row>31</xdr:row>
          <xdr:rowOff>1438275</xdr:rowOff>
        </xdr:to>
        <xdr:sp macro="" textlink="">
          <xdr:nvSpPr>
            <xdr:cNvPr id="3167" name="CheckBox36" hidden="1">
              <a:extLst>
                <a:ext uri="{63B3BB69-23CF-44E3-9099-C40C66FF867C}">
                  <a14:compatExt spid="_x0000_s31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31</xdr:row>
          <xdr:rowOff>1200150</xdr:rowOff>
        </xdr:from>
        <xdr:to>
          <xdr:col>4</xdr:col>
          <xdr:colOff>38100</xdr:colOff>
          <xdr:row>31</xdr:row>
          <xdr:rowOff>1419225</xdr:rowOff>
        </xdr:to>
        <xdr:sp macro="" textlink="">
          <xdr:nvSpPr>
            <xdr:cNvPr id="3169" name="CheckBox38" hidden="1">
              <a:extLst>
                <a:ext uri="{63B3BB69-23CF-44E3-9099-C40C66FF867C}">
                  <a14:compatExt spid="_x0000_s31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333375</xdr:colOff>
          <xdr:row>31</xdr:row>
          <xdr:rowOff>1209675</xdr:rowOff>
        </xdr:from>
        <xdr:to>
          <xdr:col>5</xdr:col>
          <xdr:colOff>647700</xdr:colOff>
          <xdr:row>31</xdr:row>
          <xdr:rowOff>1447800</xdr:rowOff>
        </xdr:to>
        <xdr:sp macro="" textlink="">
          <xdr:nvSpPr>
            <xdr:cNvPr id="3170" name="CheckBox39" hidden="1">
              <a:extLst>
                <a:ext uri="{63B3BB69-23CF-44E3-9099-C40C66FF867C}">
                  <a14:compatExt spid="_x0000_s31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866775</xdr:colOff>
          <xdr:row>31</xdr:row>
          <xdr:rowOff>1200150</xdr:rowOff>
        </xdr:from>
        <xdr:to>
          <xdr:col>7</xdr:col>
          <xdr:colOff>228600</xdr:colOff>
          <xdr:row>31</xdr:row>
          <xdr:rowOff>1438275</xdr:rowOff>
        </xdr:to>
        <xdr:sp macro="" textlink="">
          <xdr:nvSpPr>
            <xdr:cNvPr id="3171" name="CheckBox40" hidden="1">
              <a:extLst>
                <a:ext uri="{63B3BB69-23CF-44E3-9099-C40C66FF867C}">
                  <a14:compatExt spid="_x0000_s31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219075</xdr:colOff>
          <xdr:row>31</xdr:row>
          <xdr:rowOff>1190625</xdr:rowOff>
        </xdr:from>
        <xdr:to>
          <xdr:col>8</xdr:col>
          <xdr:colOff>1352550</xdr:colOff>
          <xdr:row>31</xdr:row>
          <xdr:rowOff>1428750</xdr:rowOff>
        </xdr:to>
        <xdr:sp macro="" textlink="">
          <xdr:nvSpPr>
            <xdr:cNvPr id="3172" name="CheckBox41" hidden="1">
              <a:extLst>
                <a:ext uri="{63B3BB69-23CF-44E3-9099-C40C66FF867C}">
                  <a14:compatExt spid="_x0000_s31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781050</xdr:colOff>
          <xdr:row>31</xdr:row>
          <xdr:rowOff>1190625</xdr:rowOff>
        </xdr:from>
        <xdr:to>
          <xdr:col>8</xdr:col>
          <xdr:colOff>28575</xdr:colOff>
          <xdr:row>31</xdr:row>
          <xdr:rowOff>1428750</xdr:rowOff>
        </xdr:to>
        <xdr:sp macro="" textlink="">
          <xdr:nvSpPr>
            <xdr:cNvPr id="3173" name="CheckBox42" hidden="1">
              <a:extLst>
                <a:ext uri="{63B3BB69-23CF-44E3-9099-C40C66FF867C}">
                  <a14:compatExt spid="_x0000_s31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1724025</xdr:colOff>
          <xdr:row>31</xdr:row>
          <xdr:rowOff>1190625</xdr:rowOff>
        </xdr:from>
        <xdr:to>
          <xdr:col>10</xdr:col>
          <xdr:colOff>114300</xdr:colOff>
          <xdr:row>31</xdr:row>
          <xdr:rowOff>1428750</xdr:rowOff>
        </xdr:to>
        <xdr:sp macro="" textlink="">
          <xdr:nvSpPr>
            <xdr:cNvPr id="3174" name="CheckBox43" hidden="1">
              <a:extLst>
                <a:ext uri="{63B3BB69-23CF-44E3-9099-C40C66FF867C}">
                  <a14:compatExt spid="_x0000_s31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209550</xdr:colOff>
          <xdr:row>31</xdr:row>
          <xdr:rowOff>1543050</xdr:rowOff>
        </xdr:from>
        <xdr:to>
          <xdr:col>1</xdr:col>
          <xdr:colOff>266700</xdr:colOff>
          <xdr:row>31</xdr:row>
          <xdr:rowOff>1809750</xdr:rowOff>
        </xdr:to>
        <xdr:sp macro="" textlink="">
          <xdr:nvSpPr>
            <xdr:cNvPr id="3175" name="CheckBox44" hidden="1">
              <a:extLst>
                <a:ext uri="{63B3BB69-23CF-44E3-9099-C40C66FF867C}">
                  <a14:compatExt spid="_x0000_s31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314325</xdr:colOff>
          <xdr:row>31</xdr:row>
          <xdr:rowOff>1552575</xdr:rowOff>
        </xdr:from>
        <xdr:to>
          <xdr:col>2</xdr:col>
          <xdr:colOff>685800</xdr:colOff>
          <xdr:row>31</xdr:row>
          <xdr:rowOff>1781175</xdr:rowOff>
        </xdr:to>
        <xdr:sp macro="" textlink="">
          <xdr:nvSpPr>
            <xdr:cNvPr id="3176" name="CheckBox21" hidden="1">
              <a:extLst>
                <a:ext uri="{63B3BB69-23CF-44E3-9099-C40C66FF867C}">
                  <a14:compatExt spid="_x0000_s31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666750</xdr:colOff>
          <xdr:row>31</xdr:row>
          <xdr:rowOff>1543050</xdr:rowOff>
        </xdr:from>
        <xdr:to>
          <xdr:col>4</xdr:col>
          <xdr:colOff>57150</xdr:colOff>
          <xdr:row>31</xdr:row>
          <xdr:rowOff>1781175</xdr:rowOff>
        </xdr:to>
        <xdr:sp macro="" textlink="">
          <xdr:nvSpPr>
            <xdr:cNvPr id="3177" name="TextBox1" hidden="1">
              <a:extLst>
                <a:ext uri="{63B3BB69-23CF-44E3-9099-C40C66FF867C}">
                  <a14:compatExt spid="_x0000_s3177"/>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image" Target="../media/image5.emf"/><Relationship Id="rId18" Type="http://schemas.openxmlformats.org/officeDocument/2006/relationships/control" Target="../activeX/activeX8.xml"/><Relationship Id="rId26" Type="http://schemas.openxmlformats.org/officeDocument/2006/relationships/control" Target="../activeX/activeX12.xml"/><Relationship Id="rId39" Type="http://schemas.openxmlformats.org/officeDocument/2006/relationships/image" Target="../media/image18.emf"/><Relationship Id="rId21" Type="http://schemas.openxmlformats.org/officeDocument/2006/relationships/image" Target="../media/image9.emf"/><Relationship Id="rId34" Type="http://schemas.openxmlformats.org/officeDocument/2006/relationships/control" Target="../activeX/activeX16.xml"/><Relationship Id="rId42" Type="http://schemas.openxmlformats.org/officeDocument/2006/relationships/control" Target="../activeX/activeX20.xml"/><Relationship Id="rId47" Type="http://schemas.openxmlformats.org/officeDocument/2006/relationships/image" Target="../media/image22.emf"/><Relationship Id="rId50" Type="http://schemas.openxmlformats.org/officeDocument/2006/relationships/control" Target="../activeX/activeX24.xml"/><Relationship Id="rId55" Type="http://schemas.openxmlformats.org/officeDocument/2006/relationships/image" Target="../media/image26.emf"/><Relationship Id="rId63" Type="http://schemas.openxmlformats.org/officeDocument/2006/relationships/image" Target="../media/image30.emf"/><Relationship Id="rId68" Type="http://schemas.openxmlformats.org/officeDocument/2006/relationships/control" Target="../activeX/activeX33.xml"/><Relationship Id="rId76" Type="http://schemas.openxmlformats.org/officeDocument/2006/relationships/control" Target="../activeX/activeX37.xml"/><Relationship Id="rId84" Type="http://schemas.openxmlformats.org/officeDocument/2006/relationships/control" Target="../activeX/activeX41.xml"/><Relationship Id="rId7" Type="http://schemas.openxmlformats.org/officeDocument/2006/relationships/image" Target="../media/image2.emf"/><Relationship Id="rId71" Type="http://schemas.openxmlformats.org/officeDocument/2006/relationships/image" Target="../media/image34.emf"/><Relationship Id="rId2" Type="http://schemas.openxmlformats.org/officeDocument/2006/relationships/drawing" Target="../drawings/drawing1.xml"/><Relationship Id="rId16" Type="http://schemas.openxmlformats.org/officeDocument/2006/relationships/control" Target="../activeX/activeX7.xml"/><Relationship Id="rId29" Type="http://schemas.openxmlformats.org/officeDocument/2006/relationships/image" Target="../media/image13.emf"/><Relationship Id="rId11" Type="http://schemas.openxmlformats.org/officeDocument/2006/relationships/image" Target="../media/image4.emf"/><Relationship Id="rId24" Type="http://schemas.openxmlformats.org/officeDocument/2006/relationships/control" Target="../activeX/activeX11.xml"/><Relationship Id="rId32" Type="http://schemas.openxmlformats.org/officeDocument/2006/relationships/control" Target="../activeX/activeX15.xml"/><Relationship Id="rId37" Type="http://schemas.openxmlformats.org/officeDocument/2006/relationships/image" Target="../media/image17.emf"/><Relationship Id="rId40" Type="http://schemas.openxmlformats.org/officeDocument/2006/relationships/control" Target="../activeX/activeX19.xml"/><Relationship Id="rId45" Type="http://schemas.openxmlformats.org/officeDocument/2006/relationships/image" Target="../media/image21.emf"/><Relationship Id="rId53" Type="http://schemas.openxmlformats.org/officeDocument/2006/relationships/image" Target="../media/image25.emf"/><Relationship Id="rId58" Type="http://schemas.openxmlformats.org/officeDocument/2006/relationships/control" Target="../activeX/activeX28.xml"/><Relationship Id="rId66" Type="http://schemas.openxmlformats.org/officeDocument/2006/relationships/control" Target="../activeX/activeX32.xml"/><Relationship Id="rId74" Type="http://schemas.openxmlformats.org/officeDocument/2006/relationships/control" Target="../activeX/activeX36.xml"/><Relationship Id="rId79" Type="http://schemas.openxmlformats.org/officeDocument/2006/relationships/image" Target="../media/image38.emf"/><Relationship Id="rId5" Type="http://schemas.openxmlformats.org/officeDocument/2006/relationships/image" Target="../media/image1.emf"/><Relationship Id="rId61" Type="http://schemas.openxmlformats.org/officeDocument/2006/relationships/image" Target="../media/image29.emf"/><Relationship Id="rId82" Type="http://schemas.openxmlformats.org/officeDocument/2006/relationships/control" Target="../activeX/activeX40.xml"/><Relationship Id="rId19" Type="http://schemas.openxmlformats.org/officeDocument/2006/relationships/image" Target="../media/image8.emf"/><Relationship Id="rId4" Type="http://schemas.openxmlformats.org/officeDocument/2006/relationships/control" Target="../activeX/activeX1.xml"/><Relationship Id="rId9" Type="http://schemas.openxmlformats.org/officeDocument/2006/relationships/image" Target="../media/image3.emf"/><Relationship Id="rId14" Type="http://schemas.openxmlformats.org/officeDocument/2006/relationships/control" Target="../activeX/activeX6.xml"/><Relationship Id="rId22" Type="http://schemas.openxmlformats.org/officeDocument/2006/relationships/control" Target="../activeX/activeX10.xml"/><Relationship Id="rId27" Type="http://schemas.openxmlformats.org/officeDocument/2006/relationships/image" Target="../media/image12.emf"/><Relationship Id="rId30" Type="http://schemas.openxmlformats.org/officeDocument/2006/relationships/control" Target="../activeX/activeX14.xml"/><Relationship Id="rId35" Type="http://schemas.openxmlformats.org/officeDocument/2006/relationships/image" Target="../media/image16.emf"/><Relationship Id="rId43" Type="http://schemas.openxmlformats.org/officeDocument/2006/relationships/image" Target="../media/image20.emf"/><Relationship Id="rId48" Type="http://schemas.openxmlformats.org/officeDocument/2006/relationships/control" Target="../activeX/activeX23.xml"/><Relationship Id="rId56" Type="http://schemas.openxmlformats.org/officeDocument/2006/relationships/control" Target="../activeX/activeX27.xml"/><Relationship Id="rId64" Type="http://schemas.openxmlformats.org/officeDocument/2006/relationships/control" Target="../activeX/activeX31.xml"/><Relationship Id="rId69" Type="http://schemas.openxmlformats.org/officeDocument/2006/relationships/image" Target="../media/image33.emf"/><Relationship Id="rId77" Type="http://schemas.openxmlformats.org/officeDocument/2006/relationships/image" Target="../media/image37.emf"/><Relationship Id="rId8" Type="http://schemas.openxmlformats.org/officeDocument/2006/relationships/control" Target="../activeX/activeX3.xml"/><Relationship Id="rId51" Type="http://schemas.openxmlformats.org/officeDocument/2006/relationships/image" Target="../media/image24.emf"/><Relationship Id="rId72" Type="http://schemas.openxmlformats.org/officeDocument/2006/relationships/control" Target="../activeX/activeX35.xml"/><Relationship Id="rId80" Type="http://schemas.openxmlformats.org/officeDocument/2006/relationships/control" Target="../activeX/activeX39.xml"/><Relationship Id="rId85" Type="http://schemas.openxmlformats.org/officeDocument/2006/relationships/image" Target="../media/image41.emf"/><Relationship Id="rId3" Type="http://schemas.openxmlformats.org/officeDocument/2006/relationships/vmlDrawing" Target="../drawings/vmlDrawing1.vml"/><Relationship Id="rId12" Type="http://schemas.openxmlformats.org/officeDocument/2006/relationships/control" Target="../activeX/activeX5.xml"/><Relationship Id="rId17" Type="http://schemas.openxmlformats.org/officeDocument/2006/relationships/image" Target="../media/image7.emf"/><Relationship Id="rId25" Type="http://schemas.openxmlformats.org/officeDocument/2006/relationships/image" Target="../media/image11.emf"/><Relationship Id="rId33" Type="http://schemas.openxmlformats.org/officeDocument/2006/relationships/image" Target="../media/image15.emf"/><Relationship Id="rId38" Type="http://schemas.openxmlformats.org/officeDocument/2006/relationships/control" Target="../activeX/activeX18.xml"/><Relationship Id="rId46" Type="http://schemas.openxmlformats.org/officeDocument/2006/relationships/control" Target="../activeX/activeX22.xml"/><Relationship Id="rId59" Type="http://schemas.openxmlformats.org/officeDocument/2006/relationships/image" Target="../media/image28.emf"/><Relationship Id="rId67" Type="http://schemas.openxmlformats.org/officeDocument/2006/relationships/image" Target="../media/image32.emf"/><Relationship Id="rId20" Type="http://schemas.openxmlformats.org/officeDocument/2006/relationships/control" Target="../activeX/activeX9.xml"/><Relationship Id="rId41" Type="http://schemas.openxmlformats.org/officeDocument/2006/relationships/image" Target="../media/image19.emf"/><Relationship Id="rId54" Type="http://schemas.openxmlformats.org/officeDocument/2006/relationships/control" Target="../activeX/activeX26.xml"/><Relationship Id="rId62" Type="http://schemas.openxmlformats.org/officeDocument/2006/relationships/control" Target="../activeX/activeX30.xml"/><Relationship Id="rId70" Type="http://schemas.openxmlformats.org/officeDocument/2006/relationships/control" Target="../activeX/activeX34.xml"/><Relationship Id="rId75" Type="http://schemas.openxmlformats.org/officeDocument/2006/relationships/image" Target="../media/image36.emf"/><Relationship Id="rId83" Type="http://schemas.openxmlformats.org/officeDocument/2006/relationships/image" Target="../media/image40.emf"/><Relationship Id="rId1" Type="http://schemas.openxmlformats.org/officeDocument/2006/relationships/printerSettings" Target="../printerSettings/printerSettings1.bin"/><Relationship Id="rId6" Type="http://schemas.openxmlformats.org/officeDocument/2006/relationships/control" Target="../activeX/activeX2.xml"/><Relationship Id="rId15" Type="http://schemas.openxmlformats.org/officeDocument/2006/relationships/image" Target="../media/image6.emf"/><Relationship Id="rId23" Type="http://schemas.openxmlformats.org/officeDocument/2006/relationships/image" Target="../media/image10.emf"/><Relationship Id="rId28" Type="http://schemas.openxmlformats.org/officeDocument/2006/relationships/control" Target="../activeX/activeX13.xml"/><Relationship Id="rId36" Type="http://schemas.openxmlformats.org/officeDocument/2006/relationships/control" Target="../activeX/activeX17.xml"/><Relationship Id="rId49" Type="http://schemas.openxmlformats.org/officeDocument/2006/relationships/image" Target="../media/image23.emf"/><Relationship Id="rId57" Type="http://schemas.openxmlformats.org/officeDocument/2006/relationships/image" Target="../media/image27.emf"/><Relationship Id="rId10" Type="http://schemas.openxmlformats.org/officeDocument/2006/relationships/control" Target="../activeX/activeX4.xml"/><Relationship Id="rId31" Type="http://schemas.openxmlformats.org/officeDocument/2006/relationships/image" Target="../media/image14.emf"/><Relationship Id="rId44" Type="http://schemas.openxmlformats.org/officeDocument/2006/relationships/control" Target="../activeX/activeX21.xml"/><Relationship Id="rId52" Type="http://schemas.openxmlformats.org/officeDocument/2006/relationships/control" Target="../activeX/activeX25.xml"/><Relationship Id="rId60" Type="http://schemas.openxmlformats.org/officeDocument/2006/relationships/control" Target="../activeX/activeX29.xml"/><Relationship Id="rId65" Type="http://schemas.openxmlformats.org/officeDocument/2006/relationships/image" Target="../media/image31.emf"/><Relationship Id="rId73" Type="http://schemas.openxmlformats.org/officeDocument/2006/relationships/image" Target="../media/image35.emf"/><Relationship Id="rId78" Type="http://schemas.openxmlformats.org/officeDocument/2006/relationships/control" Target="../activeX/activeX38.xml"/><Relationship Id="rId81" Type="http://schemas.openxmlformats.org/officeDocument/2006/relationships/image" Target="../media/image39.emf"/><Relationship Id="rId86"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theme="9" tint="0.39997558519241921"/>
    <pageSetUpPr fitToPage="1"/>
  </sheetPr>
  <dimension ref="A1:N121"/>
  <sheetViews>
    <sheetView showGridLines="0" topLeftCell="A31" zoomScaleNormal="100" zoomScaleSheetLayoutView="68" workbookViewId="0">
      <selection activeCell="B11" sqref="B11"/>
    </sheetView>
  </sheetViews>
  <sheetFormatPr defaultRowHeight="12.75"/>
  <cols>
    <col min="1" max="1" width="14.140625" style="2" bestFit="1" customWidth="1"/>
    <col min="2" max="2" width="13.28515625" style="2" bestFit="1" customWidth="1"/>
    <col min="3" max="3" width="13.5703125" style="2" bestFit="1" customWidth="1"/>
    <col min="4" max="4" width="18" style="2" bestFit="1" customWidth="1"/>
    <col min="5" max="5" width="11.5703125" style="2" bestFit="1" customWidth="1"/>
    <col min="6" max="6" width="17" style="2" bestFit="1" customWidth="1"/>
    <col min="7" max="7" width="11.85546875" style="2" customWidth="1"/>
    <col min="8" max="8" width="15.42578125" style="2" bestFit="1" customWidth="1"/>
    <col min="9" max="9" width="30" style="2" bestFit="1" customWidth="1"/>
    <col min="10" max="10" width="10.85546875" style="2" customWidth="1"/>
    <col min="11" max="11" width="9.7109375" style="2" customWidth="1"/>
    <col min="12" max="12" width="6" style="2" bestFit="1" customWidth="1"/>
    <col min="13" max="13" width="10.140625" style="2" customWidth="1"/>
    <col min="14" max="16384" width="9.140625" style="2"/>
  </cols>
  <sheetData>
    <row r="1" spans="1:14" ht="15.75">
      <c r="A1" s="1"/>
      <c r="B1" s="1"/>
      <c r="C1" s="1"/>
      <c r="D1" s="1"/>
      <c r="E1" s="1"/>
      <c r="F1" s="1"/>
      <c r="G1" s="1"/>
      <c r="H1" s="1"/>
      <c r="I1" s="1"/>
      <c r="J1" s="1"/>
      <c r="K1" s="1"/>
      <c r="L1" s="1"/>
      <c r="M1" s="1"/>
      <c r="N1" s="1"/>
    </row>
    <row r="2" spans="1:14" ht="26.25">
      <c r="A2" s="121" t="s">
        <v>109</v>
      </c>
      <c r="B2" s="122"/>
      <c r="C2" s="122"/>
      <c r="D2" s="122"/>
      <c r="E2" s="122"/>
      <c r="F2" s="122"/>
      <c r="G2" s="122"/>
      <c r="H2" s="122"/>
      <c r="I2" s="122"/>
      <c r="J2" s="122"/>
      <c r="K2" s="122"/>
      <c r="L2" s="122"/>
      <c r="M2" s="3"/>
      <c r="N2" s="3"/>
    </row>
    <row r="3" spans="1:14" ht="11.25" customHeight="1">
      <c r="A3" s="4"/>
      <c r="B3" s="4"/>
      <c r="C3" s="4"/>
      <c r="D3" s="4"/>
      <c r="E3" s="3"/>
      <c r="F3" s="4"/>
      <c r="G3" s="4"/>
      <c r="H3" s="4"/>
      <c r="I3" s="5"/>
      <c r="J3" s="4"/>
      <c r="K3" s="4"/>
      <c r="L3" s="4"/>
      <c r="M3" s="3"/>
      <c r="N3" s="4"/>
    </row>
    <row r="4" spans="1:14" ht="15.75">
      <c r="A4" s="34" t="s">
        <v>2</v>
      </c>
      <c r="B4" s="33" t="s">
        <v>124</v>
      </c>
      <c r="C4" s="37"/>
      <c r="D4" s="6"/>
      <c r="E4" s="34" t="s">
        <v>24</v>
      </c>
      <c r="F4" s="35" t="s">
        <v>125</v>
      </c>
      <c r="G4" s="7"/>
      <c r="H4" s="34" t="s">
        <v>3</v>
      </c>
      <c r="I4" s="69" t="s">
        <v>140</v>
      </c>
      <c r="J4" s="68"/>
      <c r="K4" s="9"/>
      <c r="L4" s="8"/>
    </row>
    <row r="5" spans="1:14" ht="15.75">
      <c r="A5" s="10"/>
      <c r="B5" s="11"/>
      <c r="C5" s="11"/>
      <c r="D5" s="10"/>
      <c r="E5" s="12"/>
      <c r="F5" s="13"/>
      <c r="G5" s="14"/>
      <c r="H5" s="14"/>
      <c r="I5" s="7"/>
      <c r="J5" s="15"/>
      <c r="K5" s="8"/>
      <c r="L5" s="8"/>
      <c r="M5" s="9"/>
      <c r="N5" s="8"/>
    </row>
    <row r="6" spans="1:14" ht="69" customHeight="1">
      <c r="A6" s="123" t="s">
        <v>4</v>
      </c>
      <c r="B6" s="123"/>
      <c r="C6" s="123"/>
      <c r="D6" s="123"/>
      <c r="E6" s="123"/>
      <c r="F6" s="123"/>
      <c r="G6" s="123"/>
      <c r="H6" s="123"/>
      <c r="I6" s="123"/>
      <c r="J6" s="123"/>
      <c r="K6" s="123"/>
      <c r="L6" s="123"/>
      <c r="M6" s="16"/>
      <c r="N6" s="17"/>
    </row>
    <row r="7" spans="1:14" ht="15" customHeight="1">
      <c r="A7" s="124" t="s">
        <v>5</v>
      </c>
      <c r="B7" s="125"/>
      <c r="C7" s="125"/>
      <c r="D7" s="125"/>
      <c r="E7" s="125"/>
      <c r="F7" s="125"/>
      <c r="G7" s="125"/>
      <c r="H7" s="125"/>
      <c r="I7" s="125"/>
      <c r="J7" s="125"/>
      <c r="K7" s="125"/>
      <c r="L7" s="126"/>
      <c r="N7" s="1"/>
    </row>
    <row r="8" spans="1:14" ht="69" customHeight="1">
      <c r="A8" s="18" t="s">
        <v>0</v>
      </c>
      <c r="B8" s="19" t="s">
        <v>6</v>
      </c>
      <c r="C8" s="36" t="s">
        <v>30</v>
      </c>
      <c r="D8" s="36" t="s">
        <v>31</v>
      </c>
      <c r="E8" s="19" t="s">
        <v>1</v>
      </c>
      <c r="F8" s="20" t="s">
        <v>7</v>
      </c>
      <c r="G8" s="19" t="s">
        <v>8</v>
      </c>
      <c r="H8" s="19" t="s">
        <v>9</v>
      </c>
      <c r="I8" s="19" t="s">
        <v>10</v>
      </c>
      <c r="J8" s="20" t="s">
        <v>11</v>
      </c>
      <c r="K8" s="20" t="s">
        <v>12</v>
      </c>
      <c r="L8" s="20" t="s">
        <v>13</v>
      </c>
    </row>
    <row r="9" spans="1:14" ht="81">
      <c r="A9" s="89" t="s">
        <v>110</v>
      </c>
      <c r="B9" s="87" t="s">
        <v>147</v>
      </c>
      <c r="C9" s="88" t="s">
        <v>112</v>
      </c>
      <c r="D9" s="88" t="s">
        <v>113</v>
      </c>
      <c r="E9" s="89" t="s">
        <v>131</v>
      </c>
      <c r="F9" s="90">
        <v>0.15</v>
      </c>
      <c r="G9" s="90">
        <v>0.15</v>
      </c>
      <c r="H9" s="91" t="s">
        <v>122</v>
      </c>
      <c r="I9" s="92" t="s">
        <v>114</v>
      </c>
      <c r="J9" s="87"/>
      <c r="K9" s="108"/>
      <c r="L9" s="21">
        <f t="shared" ref="L9" si="0">G9*K9</f>
        <v>0</v>
      </c>
    </row>
    <row r="10" spans="1:14" ht="81">
      <c r="A10" s="89" t="s">
        <v>110</v>
      </c>
      <c r="B10" s="87" t="s">
        <v>146</v>
      </c>
      <c r="C10" s="88" t="s">
        <v>112</v>
      </c>
      <c r="D10" s="88" t="s">
        <v>113</v>
      </c>
      <c r="E10" s="89" t="s">
        <v>131</v>
      </c>
      <c r="F10" s="90">
        <v>0.15</v>
      </c>
      <c r="G10" s="90">
        <v>0.15</v>
      </c>
      <c r="H10" s="91" t="s">
        <v>123</v>
      </c>
      <c r="I10" s="92" t="s">
        <v>114</v>
      </c>
      <c r="J10" s="87"/>
      <c r="K10" s="108"/>
      <c r="L10" s="21">
        <f t="shared" ref="L10" si="1">G10*K10</f>
        <v>0</v>
      </c>
    </row>
    <row r="11" spans="1:14" ht="81">
      <c r="A11" s="89" t="s">
        <v>110</v>
      </c>
      <c r="B11" s="87" t="s">
        <v>146</v>
      </c>
      <c r="C11" s="88" t="s">
        <v>112</v>
      </c>
      <c r="D11" s="88" t="s">
        <v>113</v>
      </c>
      <c r="E11" s="89" t="s">
        <v>143</v>
      </c>
      <c r="F11" s="90">
        <v>0.15</v>
      </c>
      <c r="G11" s="90">
        <v>0.15</v>
      </c>
      <c r="H11" s="91" t="s">
        <v>122</v>
      </c>
      <c r="I11" s="92" t="s">
        <v>114</v>
      </c>
      <c r="J11" s="87"/>
      <c r="K11" s="108"/>
      <c r="L11" s="21">
        <f t="shared" ref="L11" si="2">G11*K11</f>
        <v>0</v>
      </c>
    </row>
    <row r="12" spans="1:14" s="86" customFormat="1" ht="121.5">
      <c r="A12" s="107" t="s">
        <v>126</v>
      </c>
      <c r="B12" s="109" t="s">
        <v>141</v>
      </c>
      <c r="C12" s="109" t="s">
        <v>142</v>
      </c>
      <c r="D12" s="88" t="s">
        <v>145</v>
      </c>
      <c r="E12" s="89" t="s">
        <v>143</v>
      </c>
      <c r="F12" s="93">
        <v>0.1</v>
      </c>
      <c r="G12" s="93">
        <v>0.1</v>
      </c>
      <c r="H12" s="94" t="s">
        <v>144</v>
      </c>
      <c r="I12" s="95" t="s">
        <v>130</v>
      </c>
      <c r="J12" s="96"/>
      <c r="K12" s="108"/>
      <c r="L12" s="21">
        <f t="shared" ref="L12" si="3">K12*G12</f>
        <v>0</v>
      </c>
      <c r="M12" s="85"/>
    </row>
    <row r="13" spans="1:14" ht="121.5">
      <c r="A13" s="89" t="s">
        <v>116</v>
      </c>
      <c r="B13" s="97" t="s">
        <v>121</v>
      </c>
      <c r="C13" s="97" t="s">
        <v>139</v>
      </c>
      <c r="D13" s="98" t="s">
        <v>117</v>
      </c>
      <c r="E13" s="99" t="s">
        <v>111</v>
      </c>
      <c r="F13" s="100">
        <v>0.15</v>
      </c>
      <c r="G13" s="90">
        <v>0.15</v>
      </c>
      <c r="H13" s="101" t="s">
        <v>123</v>
      </c>
      <c r="I13" s="95" t="s">
        <v>127</v>
      </c>
      <c r="J13" s="102"/>
      <c r="K13" s="108"/>
      <c r="L13" s="21">
        <f>G13*K13</f>
        <v>0</v>
      </c>
    </row>
    <row r="14" spans="1:14" ht="81">
      <c r="A14" s="89" t="s">
        <v>116</v>
      </c>
      <c r="B14" s="97" t="s">
        <v>118</v>
      </c>
      <c r="C14" s="97" t="s">
        <v>119</v>
      </c>
      <c r="D14" s="98" t="s">
        <v>136</v>
      </c>
      <c r="E14" s="99" t="s">
        <v>111</v>
      </c>
      <c r="F14" s="100">
        <v>0.15</v>
      </c>
      <c r="G14" s="90">
        <v>0.15</v>
      </c>
      <c r="H14" s="101" t="s">
        <v>120</v>
      </c>
      <c r="I14" s="103" t="s">
        <v>128</v>
      </c>
      <c r="J14" s="102"/>
      <c r="K14" s="108"/>
      <c r="L14" s="21">
        <f t="shared" ref="L14" si="4">G14*K14</f>
        <v>0</v>
      </c>
    </row>
    <row r="15" spans="1:14" ht="121.5">
      <c r="A15" s="89" t="s">
        <v>115</v>
      </c>
      <c r="B15" s="97" t="s">
        <v>134</v>
      </c>
      <c r="C15" s="92" t="s">
        <v>135</v>
      </c>
      <c r="D15" s="98" t="s">
        <v>137</v>
      </c>
      <c r="E15" s="104" t="s">
        <v>111</v>
      </c>
      <c r="F15" s="94">
        <v>0.15</v>
      </c>
      <c r="G15" s="94">
        <v>0.15</v>
      </c>
      <c r="H15" s="101" t="s">
        <v>138</v>
      </c>
      <c r="I15" s="95" t="s">
        <v>129</v>
      </c>
      <c r="J15" s="102"/>
      <c r="K15" s="108"/>
      <c r="L15" s="21">
        <f>G15*K15</f>
        <v>0</v>
      </c>
    </row>
    <row r="16" spans="1:14" ht="15.75">
      <c r="A16" s="89"/>
      <c r="B16" s="92"/>
      <c r="C16" s="92"/>
      <c r="D16" s="92"/>
      <c r="E16" s="104"/>
      <c r="F16" s="94"/>
      <c r="G16" s="94"/>
      <c r="H16" s="101"/>
      <c r="I16" s="105"/>
      <c r="J16" s="106"/>
      <c r="K16" s="108"/>
      <c r="L16" s="21"/>
    </row>
    <row r="17" spans="1:14" ht="15.75" customHeight="1">
      <c r="A17" s="127" t="s">
        <v>14</v>
      </c>
      <c r="B17" s="128"/>
      <c r="C17" s="128"/>
      <c r="D17" s="128"/>
      <c r="E17" s="129"/>
      <c r="F17" s="22">
        <f>SUM(F9:F16)</f>
        <v>1</v>
      </c>
      <c r="G17" s="22">
        <f>SUM(G9:G16)</f>
        <v>1</v>
      </c>
      <c r="H17" s="127" t="s">
        <v>32</v>
      </c>
      <c r="I17" s="128"/>
      <c r="J17" s="128"/>
      <c r="K17" s="128"/>
      <c r="L17" s="23">
        <f>SUM(L9:L16)</f>
        <v>0</v>
      </c>
      <c r="N17" s="1"/>
    </row>
    <row r="18" spans="1:14" ht="15.75">
      <c r="A18" s="110"/>
      <c r="B18" s="111"/>
      <c r="C18" s="111"/>
      <c r="D18" s="111"/>
      <c r="E18" s="111"/>
      <c r="F18" s="111"/>
      <c r="G18" s="111"/>
      <c r="H18" s="111"/>
      <c r="I18" s="111"/>
      <c r="J18" s="111"/>
      <c r="K18" s="111"/>
      <c r="L18" s="111"/>
      <c r="M18" s="24"/>
      <c r="N18" s="24"/>
    </row>
    <row r="19" spans="1:14" ht="15.75" customHeight="1">
      <c r="A19" s="112" t="s">
        <v>25</v>
      </c>
      <c r="B19" s="113"/>
      <c r="C19" s="113"/>
      <c r="D19" s="113"/>
      <c r="E19" s="113"/>
      <c r="F19" s="113"/>
      <c r="G19" s="113"/>
      <c r="H19" s="113"/>
      <c r="I19" s="113"/>
      <c r="J19" s="113"/>
      <c r="K19" s="113"/>
      <c r="L19" s="114"/>
      <c r="N19" s="24"/>
    </row>
    <row r="20" spans="1:14" s="26" customFormat="1" ht="30" customHeight="1">
      <c r="A20" s="115" t="s">
        <v>15</v>
      </c>
      <c r="B20" s="116"/>
      <c r="C20" s="117"/>
      <c r="D20" s="115" t="s">
        <v>16</v>
      </c>
      <c r="E20" s="116"/>
      <c r="F20" s="117"/>
      <c r="G20" s="25" t="s">
        <v>17</v>
      </c>
      <c r="H20" s="25" t="s">
        <v>18</v>
      </c>
      <c r="I20" s="25" t="s">
        <v>19</v>
      </c>
      <c r="J20" s="25" t="s">
        <v>20</v>
      </c>
      <c r="K20" s="25" t="s">
        <v>21</v>
      </c>
      <c r="L20" s="25" t="s">
        <v>22</v>
      </c>
      <c r="N20" s="27"/>
    </row>
    <row r="21" spans="1:14" s="28" customFormat="1" ht="63.75">
      <c r="A21" s="133" t="s">
        <v>42</v>
      </c>
      <c r="B21" s="134"/>
      <c r="C21" s="135"/>
      <c r="D21" s="118" t="s">
        <v>35</v>
      </c>
      <c r="E21" s="119"/>
      <c r="F21" s="120"/>
      <c r="G21" s="49">
        <v>0.02</v>
      </c>
      <c r="H21" s="50" t="s">
        <v>43</v>
      </c>
      <c r="I21" s="51" t="s">
        <v>95</v>
      </c>
      <c r="J21" s="52" t="s">
        <v>44</v>
      </c>
      <c r="K21" s="52"/>
      <c r="L21" s="53">
        <f>G21*K21</f>
        <v>0</v>
      </c>
      <c r="M21" s="2"/>
    </row>
    <row r="22" spans="1:14" s="28" customFormat="1" ht="63.75">
      <c r="A22" s="136"/>
      <c r="B22" s="137"/>
      <c r="C22" s="138"/>
      <c r="D22" s="118" t="s">
        <v>33</v>
      </c>
      <c r="E22" s="119"/>
      <c r="F22" s="120"/>
      <c r="G22" s="49">
        <v>0.02</v>
      </c>
      <c r="H22" s="50" t="s">
        <v>43</v>
      </c>
      <c r="I22" s="51" t="s">
        <v>96</v>
      </c>
      <c r="J22" s="52" t="s">
        <v>45</v>
      </c>
      <c r="K22" s="52"/>
      <c r="L22" s="53">
        <f>G22*K22</f>
        <v>0</v>
      </c>
      <c r="M22" s="2"/>
    </row>
    <row r="23" spans="1:14" s="28" customFormat="1" ht="27.75" customHeight="1">
      <c r="A23" s="139"/>
      <c r="B23" s="140"/>
      <c r="C23" s="141"/>
      <c r="D23" s="118" t="s">
        <v>34</v>
      </c>
      <c r="E23" s="119"/>
      <c r="F23" s="120"/>
      <c r="G23" s="49">
        <v>0.01</v>
      </c>
      <c r="H23" s="50" t="s">
        <v>43</v>
      </c>
      <c r="I23" s="51" t="s">
        <v>99</v>
      </c>
      <c r="J23" s="54" t="s">
        <v>36</v>
      </c>
      <c r="K23" s="52"/>
      <c r="L23" s="53">
        <f>G23*K23</f>
        <v>0</v>
      </c>
      <c r="M23" s="2"/>
    </row>
    <row r="24" spans="1:14" s="28" customFormat="1" ht="55.5" customHeight="1">
      <c r="A24" s="142" t="s">
        <v>46</v>
      </c>
      <c r="B24" s="143"/>
      <c r="C24" s="144"/>
      <c r="D24" s="146" t="s">
        <v>47</v>
      </c>
      <c r="E24" s="119"/>
      <c r="F24" s="120"/>
      <c r="G24" s="49">
        <v>0.05</v>
      </c>
      <c r="H24" s="50" t="s">
        <v>43</v>
      </c>
      <c r="I24" s="51" t="s">
        <v>105</v>
      </c>
      <c r="J24" s="52" t="s">
        <v>48</v>
      </c>
      <c r="K24" s="55"/>
      <c r="L24" s="53">
        <f>G24*K24</f>
        <v>0</v>
      </c>
      <c r="M24" s="2"/>
    </row>
    <row r="25" spans="1:14" s="28" customFormat="1" ht="87.75" customHeight="1">
      <c r="A25" s="142" t="s">
        <v>49</v>
      </c>
      <c r="B25" s="143"/>
      <c r="C25" s="144"/>
      <c r="D25" s="146" t="s">
        <v>50</v>
      </c>
      <c r="E25" s="119"/>
      <c r="F25" s="120"/>
      <c r="G25" s="49">
        <v>0.05</v>
      </c>
      <c r="H25" s="50" t="s">
        <v>51</v>
      </c>
      <c r="I25" s="56" t="s">
        <v>53</v>
      </c>
      <c r="J25" s="50" t="s">
        <v>52</v>
      </c>
      <c r="K25" s="52"/>
      <c r="L25" s="53">
        <f>G25*K25</f>
        <v>0</v>
      </c>
      <c r="M25" s="2"/>
    </row>
    <row r="26" spans="1:14" s="28" customFormat="1" ht="15.75">
      <c r="A26" s="112"/>
      <c r="B26" s="113"/>
      <c r="C26" s="113"/>
      <c r="D26" s="113"/>
      <c r="E26" s="113"/>
      <c r="F26" s="113"/>
      <c r="G26" s="113"/>
      <c r="H26" s="113"/>
      <c r="I26" s="113"/>
      <c r="J26" s="113"/>
      <c r="K26" s="113"/>
      <c r="L26" s="114"/>
      <c r="M26" s="2"/>
    </row>
    <row r="27" spans="1:14">
      <c r="A27" s="145" t="s">
        <v>23</v>
      </c>
      <c r="B27" s="145"/>
      <c r="C27" s="145"/>
      <c r="D27" s="145"/>
      <c r="E27" s="145"/>
      <c r="F27" s="145"/>
      <c r="G27" s="145"/>
      <c r="H27" s="145"/>
      <c r="I27" s="145"/>
      <c r="J27" s="145"/>
      <c r="K27" s="29" t="s">
        <v>22</v>
      </c>
      <c r="L27" s="80">
        <f>L17*85%+IF(SUM(L21:L25)&lt;=0.75,SUM(L21:L25),0.75)</f>
        <v>0</v>
      </c>
    </row>
    <row r="28" spans="1:14">
      <c r="A28" s="153" t="s">
        <v>27</v>
      </c>
      <c r="B28" s="145"/>
      <c r="C28" s="145"/>
      <c r="D28" s="145"/>
      <c r="E28" s="145"/>
      <c r="F28" s="145"/>
      <c r="G28" s="145"/>
      <c r="H28" s="145"/>
      <c r="I28" s="145"/>
      <c r="J28" s="145"/>
      <c r="K28" s="29" t="s">
        <v>22</v>
      </c>
      <c r="L28" s="30">
        <f>'员工半年度业绩考核-职业素养 '!K13</f>
        <v>0</v>
      </c>
    </row>
    <row r="29" spans="1:14" ht="12.75" customHeight="1">
      <c r="A29" s="145" t="s">
        <v>29</v>
      </c>
      <c r="B29" s="145"/>
      <c r="C29" s="145"/>
      <c r="D29" s="145"/>
      <c r="E29" s="147" t="s">
        <v>108</v>
      </c>
      <c r="F29" s="148"/>
      <c r="G29" s="148"/>
      <c r="H29" s="148"/>
      <c r="I29" s="148"/>
      <c r="J29" s="148"/>
      <c r="K29" s="149"/>
      <c r="L29" s="31">
        <f>L27*70%+L28*30%</f>
        <v>0</v>
      </c>
    </row>
    <row r="30" spans="1:14" ht="13.5" thickBot="1">
      <c r="A30" s="150" t="s">
        <v>28</v>
      </c>
      <c r="B30" s="151"/>
      <c r="C30" s="151"/>
      <c r="D30" s="151"/>
      <c r="E30" s="151"/>
      <c r="F30" s="151"/>
      <c r="G30" s="151"/>
      <c r="H30" s="151"/>
      <c r="I30" s="151"/>
      <c r="J30" s="151"/>
      <c r="K30" s="152"/>
      <c r="L30" s="29"/>
    </row>
    <row r="31" spans="1:14">
      <c r="A31" s="130" t="s">
        <v>97</v>
      </c>
      <c r="B31" s="131"/>
      <c r="C31" s="131"/>
      <c r="D31" s="131"/>
      <c r="E31" s="131"/>
      <c r="F31" s="131"/>
      <c r="G31" s="131"/>
      <c r="H31" s="131"/>
      <c r="I31" s="131"/>
      <c r="J31" s="131"/>
      <c r="K31" s="131"/>
      <c r="L31" s="132"/>
    </row>
    <row r="32" spans="1:14" ht="144" customHeight="1">
      <c r="A32" s="154"/>
      <c r="B32" s="155"/>
      <c r="C32" s="155"/>
      <c r="D32" s="155"/>
      <c r="E32" s="155"/>
      <c r="F32" s="155"/>
      <c r="G32" s="155"/>
      <c r="H32" s="155"/>
      <c r="I32" s="155"/>
      <c r="J32" s="155"/>
      <c r="K32" s="155"/>
      <c r="L32" s="156"/>
    </row>
    <row r="33" spans="1:12">
      <c r="A33" s="81"/>
      <c r="B33" s="82"/>
      <c r="C33" s="82"/>
      <c r="D33" s="82"/>
      <c r="E33" s="82"/>
      <c r="F33" s="82"/>
      <c r="G33" s="82"/>
      <c r="H33" s="82"/>
      <c r="I33" s="82"/>
      <c r="J33" s="82"/>
      <c r="K33" s="82"/>
      <c r="L33" s="83"/>
    </row>
    <row r="34" spans="1:12">
      <c r="A34" s="160" t="s">
        <v>98</v>
      </c>
      <c r="B34" s="161"/>
      <c r="C34" s="161"/>
      <c r="D34" s="161"/>
      <c r="E34" s="161"/>
      <c r="F34" s="161"/>
      <c r="G34" s="161"/>
      <c r="H34" s="161"/>
      <c r="I34" s="161"/>
      <c r="J34" s="161"/>
      <c r="K34" s="161"/>
      <c r="L34" s="162"/>
    </row>
    <row r="35" spans="1:12" ht="65.25" customHeight="1">
      <c r="A35" s="165"/>
      <c r="B35" s="166"/>
      <c r="C35" s="166"/>
      <c r="D35" s="166"/>
      <c r="E35" s="166"/>
      <c r="F35" s="166"/>
      <c r="G35" s="166"/>
      <c r="H35" s="166"/>
      <c r="I35" s="166"/>
      <c r="J35" s="166"/>
      <c r="K35" s="166"/>
      <c r="L35" s="167"/>
    </row>
    <row r="36" spans="1:12" ht="12.75" customHeight="1" thickBot="1">
      <c r="A36" s="157" t="s">
        <v>132</v>
      </c>
      <c r="B36" s="158"/>
      <c r="C36" s="158"/>
      <c r="D36" s="158"/>
      <c r="E36" s="158"/>
      <c r="F36" s="158"/>
      <c r="G36" s="158"/>
      <c r="H36" s="158"/>
      <c r="I36" s="158"/>
      <c r="J36" s="158"/>
      <c r="K36" s="158"/>
      <c r="L36" s="159"/>
    </row>
    <row r="37" spans="1:12">
      <c r="A37" s="160" t="s">
        <v>26</v>
      </c>
      <c r="B37" s="161"/>
      <c r="C37" s="161"/>
      <c r="D37" s="161"/>
      <c r="E37" s="161"/>
      <c r="F37" s="161"/>
      <c r="G37" s="161"/>
      <c r="H37" s="161"/>
      <c r="I37" s="161"/>
      <c r="J37" s="161"/>
      <c r="K37" s="161"/>
      <c r="L37" s="162"/>
    </row>
    <row r="38" spans="1:12">
      <c r="A38" s="154"/>
      <c r="B38" s="155"/>
      <c r="C38" s="155"/>
      <c r="D38" s="155"/>
      <c r="E38" s="155"/>
      <c r="F38" s="155"/>
      <c r="G38" s="155"/>
      <c r="H38" s="155"/>
      <c r="I38" s="155"/>
      <c r="J38" s="155"/>
      <c r="K38" s="155"/>
      <c r="L38" s="156"/>
    </row>
    <row r="39" spans="1:12" ht="15" customHeight="1" thickBot="1">
      <c r="A39" s="157" t="s">
        <v>133</v>
      </c>
      <c r="B39" s="163"/>
      <c r="C39" s="163"/>
      <c r="D39" s="163"/>
      <c r="E39" s="163"/>
      <c r="F39" s="163"/>
      <c r="G39" s="163"/>
      <c r="H39" s="163"/>
      <c r="I39" s="163"/>
      <c r="J39" s="163"/>
      <c r="K39" s="163"/>
      <c r="L39" s="164"/>
    </row>
    <row r="40" spans="1:12" s="32" customFormat="1"/>
    <row r="41" spans="1:12" s="32" customFormat="1"/>
    <row r="42" spans="1:12" s="32" customFormat="1"/>
    <row r="43" spans="1:12" s="32" customFormat="1"/>
    <row r="44" spans="1:12" s="32" customFormat="1"/>
    <row r="45" spans="1:12" s="32" customFormat="1"/>
    <row r="46" spans="1:12" s="32" customFormat="1"/>
    <row r="47" spans="1:12" s="32" customFormat="1"/>
    <row r="48" spans="1:12" s="32" customFormat="1"/>
    <row r="49" s="32" customFormat="1"/>
    <row r="50" s="32" customFormat="1"/>
    <row r="51" s="32" customFormat="1"/>
    <row r="52" s="32" customFormat="1"/>
    <row r="53" s="32" customFormat="1"/>
    <row r="54" s="32" customFormat="1"/>
    <row r="55" s="32" customFormat="1"/>
    <row r="56" s="32" customFormat="1"/>
    <row r="57" s="32" customFormat="1"/>
    <row r="58" s="32" customFormat="1"/>
    <row r="59" s="32" customFormat="1"/>
    <row r="60" s="32" customFormat="1"/>
    <row r="61" s="32" customFormat="1"/>
    <row r="62" s="32" customFormat="1"/>
    <row r="63" s="32" customFormat="1"/>
    <row r="64" s="32" customFormat="1"/>
    <row r="65" s="32" customFormat="1"/>
    <row r="66" s="32" customFormat="1"/>
    <row r="67" s="32" customFormat="1"/>
    <row r="68" s="32" customFormat="1"/>
    <row r="69" s="32" customFormat="1"/>
    <row r="70" s="32" customFormat="1"/>
    <row r="71" s="32" customFormat="1"/>
    <row r="72" s="32" customFormat="1"/>
    <row r="73" s="32" customFormat="1"/>
    <row r="74" s="32" customFormat="1"/>
    <row r="75" s="32" customFormat="1"/>
    <row r="76" s="32" customFormat="1"/>
    <row r="77" s="32" customFormat="1"/>
    <row r="78" s="32" customFormat="1"/>
    <row r="79" s="32" customFormat="1"/>
    <row r="80" s="32" customFormat="1"/>
    <row r="81" s="32" customFormat="1"/>
    <row r="82" s="32" customFormat="1"/>
    <row r="83" s="32" customFormat="1"/>
    <row r="84" s="32" customFormat="1"/>
    <row r="85" s="32" customFormat="1"/>
    <row r="86" s="32" customFormat="1"/>
    <row r="87" s="32" customFormat="1"/>
    <row r="88" s="32" customFormat="1"/>
    <row r="89" s="32" customFormat="1"/>
    <row r="90" s="32" customFormat="1"/>
    <row r="91" s="32" customFormat="1"/>
    <row r="92" s="32" customFormat="1"/>
    <row r="93" s="32" customFormat="1"/>
    <row r="94" s="32" customFormat="1"/>
    <row r="95" s="32" customFormat="1"/>
    <row r="96" s="32" customFormat="1"/>
    <row r="97" s="32" customFormat="1"/>
    <row r="98" s="32" customFormat="1"/>
    <row r="99" s="32" customFormat="1"/>
    <row r="100" s="32" customFormat="1"/>
    <row r="101" s="32" customFormat="1"/>
    <row r="102" s="32" customFormat="1"/>
    <row r="103" s="32" customFormat="1"/>
    <row r="104" s="32" customFormat="1"/>
    <row r="105" s="32" customFormat="1"/>
    <row r="106" s="32" customFormat="1"/>
    <row r="107" s="32" customFormat="1"/>
    <row r="108" s="32" customFormat="1"/>
    <row r="109" s="32" customFormat="1"/>
    <row r="110" s="32" customFormat="1"/>
    <row r="111" s="32" customFormat="1"/>
    <row r="112" s="32" customFormat="1"/>
    <row r="113" s="32" customFormat="1"/>
    <row r="114" s="32" customFormat="1"/>
    <row r="115" s="32" customFormat="1"/>
    <row r="116" s="32" customFormat="1"/>
    <row r="117" s="32" customFormat="1"/>
    <row r="118" s="32" customFormat="1"/>
    <row r="119" s="32" customFormat="1"/>
    <row r="120" s="32" customFormat="1"/>
    <row r="121" s="32" customFormat="1"/>
  </sheetData>
  <mergeCells count="31">
    <mergeCell ref="A32:L32"/>
    <mergeCell ref="A36:L36"/>
    <mergeCell ref="A37:L37"/>
    <mergeCell ref="A38:L38"/>
    <mergeCell ref="A39:L39"/>
    <mergeCell ref="A34:L34"/>
    <mergeCell ref="A35:L35"/>
    <mergeCell ref="A31:L31"/>
    <mergeCell ref="A21:C23"/>
    <mergeCell ref="D21:F21"/>
    <mergeCell ref="D22:F22"/>
    <mergeCell ref="A25:C25"/>
    <mergeCell ref="A26:L26"/>
    <mergeCell ref="A27:J27"/>
    <mergeCell ref="D24:F24"/>
    <mergeCell ref="A24:C24"/>
    <mergeCell ref="A29:D29"/>
    <mergeCell ref="E29:K29"/>
    <mergeCell ref="A30:K30"/>
    <mergeCell ref="A28:J28"/>
    <mergeCell ref="D25:F25"/>
    <mergeCell ref="A2:L2"/>
    <mergeCell ref="A6:L6"/>
    <mergeCell ref="A7:L7"/>
    <mergeCell ref="A17:E17"/>
    <mergeCell ref="H17:K17"/>
    <mergeCell ref="A18:L18"/>
    <mergeCell ref="A19:L19"/>
    <mergeCell ref="D20:F20"/>
    <mergeCell ref="A20:C20"/>
    <mergeCell ref="D23:F23"/>
  </mergeCells>
  <phoneticPr fontId="21" type="noConversion"/>
  <dataValidations count="6">
    <dataValidation type="list" allowBlank="1" showDropDown="1" showInputMessage="1" showErrorMessage="1" error="5分：1个月4小时及以下；_x000a_4分：1个月8小时；_x000a_3分：1个月12小时；_x000a_2分：1个月16小时；_x000a_0分：1个月20小时；_x000a_请输入0，2，3，4，5中的一个数字" sqref="K21">
      <formula1>"0,2,3,4,5"</formula1>
    </dataValidation>
    <dataValidation type="list" allowBlank="1" showDropDown="1" showInputMessage="1" showErrorMessage="1" error="5分：1个月两次及以下；_x000a_4分：1个月三次及以下；_x000a_3分：1个月四次及以下；_x000a_2分：1个月五次及以下；_x000a_0分：1个月六次及以下；_x000a_请输入0，2，3，4，5中的一个数字" sqref="K22">
      <formula1>"0,2,3,4,5"</formula1>
    </dataValidation>
    <dataValidation type="list" allowBlank="1" showDropDown="1" showInputMessage="1" showErrorMessage="1" error="5分：无旷工记录_x000a_0份：旷工1次及以上_x000a_请输入0或5中的一个数字" sqref="K23">
      <formula1>"0,5"</formula1>
    </dataValidation>
    <dataValidation type="list" allowBlank="1" showDropDown="1" showInputMessage="1" showErrorMessage="1" error="7分：任何表扬两次及以上；  _x000a_6分：任何表扬一次以上；_x000a_5分：无奖惩记录；_x000a_0分：任何警告一次及以上；_x000a_请输入0，5，6,7中的一个数字" sqref="K24">
      <formula1>"0,5,6,7"</formula1>
    </dataValidation>
    <dataValidation type="list" allowBlank="1" showDropDown="1" showInputMessage="1" showErrorMessage="1" error="5分：服从公司培训安排_x000a_4分：未参加公司安排的培训1次_x000a_3分：未参加公司安排的培训2次_x000a_2分：未参加公司安排的培训3次_x000a_1分：未参加公司安排的培训4次_x000a_0分：未参加公司安排的培训5次及以上或未参加培训且也不请假_x000a_请输入0，1，2，3，4，5中的一个数字" sqref="K25">
      <formula1>"0,1,2,3,4,5"</formula1>
    </dataValidation>
    <dataValidation type="list" allowBlank="1" showInputMessage="1" showErrorMessage="1" sqref="A12 IW12 SS12 ACO12 AMK12 AWG12 BGC12 BPY12 BZU12 CJQ12 CTM12 DDI12 DNE12 DXA12 EGW12 EQS12 FAO12 FKK12 FUG12 GEC12 GNY12 GXU12 HHQ12 HRM12 IBI12 ILE12 IVA12 JEW12 JOS12 JYO12 KIK12 KSG12 LCC12 LLY12 LVU12 MFQ12 MPM12 MZI12 NJE12 NTA12 OCW12 OMS12 OWO12 PGK12 PQG12 QAC12 QJY12 QTU12 RDQ12 RNM12 RXI12 SHE12 SRA12 TAW12 TKS12 TUO12 UEK12 UOG12 UYC12 VHY12 VRU12 WBQ12 WLM12 WVI12">
      <formula1>$A125:$A131</formula1>
    </dataValidation>
  </dataValidations>
  <pageMargins left="0.74803149606299213" right="0.74803149606299213" top="0.98425196850393704" bottom="0.98425196850393704" header="0.51181102362204722" footer="0.51181102362204722"/>
  <pageSetup scale="47" fitToHeight="2" orientation="portrait" horizontalDpi="200" verticalDpi="200" r:id="rId1"/>
  <headerFooter alignWithMargins="0"/>
  <drawing r:id="rId2"/>
  <legacyDrawing r:id="rId3"/>
  <controls>
    <mc:AlternateContent xmlns:mc="http://schemas.openxmlformats.org/markup-compatibility/2006">
      <mc:Choice Requires="x14">
        <control shapeId="3177" r:id="rId4" name="TextBox1">
          <controlPr defaultSize="0" autoLine="0" r:id="rId5">
            <anchor moveWithCells="1">
              <from>
                <xdr:col>2</xdr:col>
                <xdr:colOff>666750</xdr:colOff>
                <xdr:row>31</xdr:row>
                <xdr:rowOff>1543050</xdr:rowOff>
              </from>
              <to>
                <xdr:col>4</xdr:col>
                <xdr:colOff>57150</xdr:colOff>
                <xdr:row>31</xdr:row>
                <xdr:rowOff>1781175</xdr:rowOff>
              </to>
            </anchor>
          </controlPr>
        </control>
      </mc:Choice>
      <mc:Fallback>
        <control shapeId="3177" r:id="rId4" name="TextBox1"/>
      </mc:Fallback>
    </mc:AlternateContent>
    <mc:AlternateContent xmlns:mc="http://schemas.openxmlformats.org/markup-compatibility/2006">
      <mc:Choice Requires="x14">
        <control shapeId="3176" r:id="rId6" name="CheckBox21">
          <controlPr autoLine="0" r:id="rId7">
            <anchor moveWithCells="1">
              <from>
                <xdr:col>1</xdr:col>
                <xdr:colOff>314325</xdr:colOff>
                <xdr:row>31</xdr:row>
                <xdr:rowOff>1552575</xdr:rowOff>
              </from>
              <to>
                <xdr:col>2</xdr:col>
                <xdr:colOff>685800</xdr:colOff>
                <xdr:row>31</xdr:row>
                <xdr:rowOff>1781175</xdr:rowOff>
              </to>
            </anchor>
          </controlPr>
        </control>
      </mc:Choice>
      <mc:Fallback>
        <control shapeId="3176" r:id="rId6" name="CheckBox21"/>
      </mc:Fallback>
    </mc:AlternateContent>
    <mc:AlternateContent xmlns:mc="http://schemas.openxmlformats.org/markup-compatibility/2006">
      <mc:Choice Requires="x14">
        <control shapeId="3175" r:id="rId8" name="CheckBox44">
          <controlPr autoLine="0" r:id="rId9">
            <anchor moveWithCells="1">
              <from>
                <xdr:col>0</xdr:col>
                <xdr:colOff>209550</xdr:colOff>
                <xdr:row>31</xdr:row>
                <xdr:rowOff>1543050</xdr:rowOff>
              </from>
              <to>
                <xdr:col>1</xdr:col>
                <xdr:colOff>266700</xdr:colOff>
                <xdr:row>31</xdr:row>
                <xdr:rowOff>1809750</xdr:rowOff>
              </to>
            </anchor>
          </controlPr>
        </control>
      </mc:Choice>
      <mc:Fallback>
        <control shapeId="3175" r:id="rId8" name="CheckBox44"/>
      </mc:Fallback>
    </mc:AlternateContent>
    <mc:AlternateContent xmlns:mc="http://schemas.openxmlformats.org/markup-compatibility/2006">
      <mc:Choice Requires="x14">
        <control shapeId="3174" r:id="rId10" name="CheckBox43">
          <controlPr autoLine="0" r:id="rId11">
            <anchor moveWithCells="1">
              <from>
                <xdr:col>8</xdr:col>
                <xdr:colOff>1724025</xdr:colOff>
                <xdr:row>31</xdr:row>
                <xdr:rowOff>1190625</xdr:rowOff>
              </from>
              <to>
                <xdr:col>10</xdr:col>
                <xdr:colOff>114300</xdr:colOff>
                <xdr:row>31</xdr:row>
                <xdr:rowOff>1428750</xdr:rowOff>
              </to>
            </anchor>
          </controlPr>
        </control>
      </mc:Choice>
      <mc:Fallback>
        <control shapeId="3174" r:id="rId10" name="CheckBox43"/>
      </mc:Fallback>
    </mc:AlternateContent>
    <mc:AlternateContent xmlns:mc="http://schemas.openxmlformats.org/markup-compatibility/2006">
      <mc:Choice Requires="x14">
        <control shapeId="3173" r:id="rId12" name="CheckBox42">
          <controlPr autoLine="0" r:id="rId13">
            <anchor moveWithCells="1">
              <from>
                <xdr:col>6</xdr:col>
                <xdr:colOff>781050</xdr:colOff>
                <xdr:row>31</xdr:row>
                <xdr:rowOff>1190625</xdr:rowOff>
              </from>
              <to>
                <xdr:col>8</xdr:col>
                <xdr:colOff>28575</xdr:colOff>
                <xdr:row>31</xdr:row>
                <xdr:rowOff>1428750</xdr:rowOff>
              </to>
            </anchor>
          </controlPr>
        </control>
      </mc:Choice>
      <mc:Fallback>
        <control shapeId="3173" r:id="rId12" name="CheckBox42"/>
      </mc:Fallback>
    </mc:AlternateContent>
    <mc:AlternateContent xmlns:mc="http://schemas.openxmlformats.org/markup-compatibility/2006">
      <mc:Choice Requires="x14">
        <control shapeId="3172" r:id="rId14" name="CheckBox41">
          <controlPr autoLine="0" r:id="rId15">
            <anchor moveWithCells="1">
              <from>
                <xdr:col>8</xdr:col>
                <xdr:colOff>219075</xdr:colOff>
                <xdr:row>31</xdr:row>
                <xdr:rowOff>1190625</xdr:rowOff>
              </from>
              <to>
                <xdr:col>8</xdr:col>
                <xdr:colOff>1352550</xdr:colOff>
                <xdr:row>31</xdr:row>
                <xdr:rowOff>1428750</xdr:rowOff>
              </to>
            </anchor>
          </controlPr>
        </control>
      </mc:Choice>
      <mc:Fallback>
        <control shapeId="3172" r:id="rId14" name="CheckBox41"/>
      </mc:Fallback>
    </mc:AlternateContent>
    <mc:AlternateContent xmlns:mc="http://schemas.openxmlformats.org/markup-compatibility/2006">
      <mc:Choice Requires="x14">
        <control shapeId="3171" r:id="rId16" name="CheckBox40">
          <controlPr autoLine="0" r:id="rId17">
            <anchor moveWithCells="1">
              <from>
                <xdr:col>5</xdr:col>
                <xdr:colOff>866775</xdr:colOff>
                <xdr:row>31</xdr:row>
                <xdr:rowOff>1200150</xdr:rowOff>
              </from>
              <to>
                <xdr:col>7</xdr:col>
                <xdr:colOff>228600</xdr:colOff>
                <xdr:row>31</xdr:row>
                <xdr:rowOff>1438275</xdr:rowOff>
              </to>
            </anchor>
          </controlPr>
        </control>
      </mc:Choice>
      <mc:Fallback>
        <control shapeId="3171" r:id="rId16" name="CheckBox40"/>
      </mc:Fallback>
    </mc:AlternateContent>
    <mc:AlternateContent xmlns:mc="http://schemas.openxmlformats.org/markup-compatibility/2006">
      <mc:Choice Requires="x14">
        <control shapeId="3170" r:id="rId18" name="CheckBox39">
          <controlPr autoLine="0" r:id="rId19">
            <anchor moveWithCells="1">
              <from>
                <xdr:col>4</xdr:col>
                <xdr:colOff>333375</xdr:colOff>
                <xdr:row>31</xdr:row>
                <xdr:rowOff>1209675</xdr:rowOff>
              </from>
              <to>
                <xdr:col>5</xdr:col>
                <xdr:colOff>647700</xdr:colOff>
                <xdr:row>31</xdr:row>
                <xdr:rowOff>1447800</xdr:rowOff>
              </to>
            </anchor>
          </controlPr>
        </control>
      </mc:Choice>
      <mc:Fallback>
        <control shapeId="3170" r:id="rId18" name="CheckBox39"/>
      </mc:Fallback>
    </mc:AlternateContent>
    <mc:AlternateContent xmlns:mc="http://schemas.openxmlformats.org/markup-compatibility/2006">
      <mc:Choice Requires="x14">
        <control shapeId="3169" r:id="rId20" name="CheckBox38">
          <controlPr autoLine="0" r:id="rId21">
            <anchor moveWithCells="1">
              <from>
                <xdr:col>3</xdr:col>
                <xdr:colOff>28575</xdr:colOff>
                <xdr:row>31</xdr:row>
                <xdr:rowOff>1200150</xdr:rowOff>
              </from>
              <to>
                <xdr:col>4</xdr:col>
                <xdr:colOff>38100</xdr:colOff>
                <xdr:row>31</xdr:row>
                <xdr:rowOff>1419225</xdr:rowOff>
              </to>
            </anchor>
          </controlPr>
        </control>
      </mc:Choice>
      <mc:Fallback>
        <control shapeId="3169" r:id="rId20" name="CheckBox38"/>
      </mc:Fallback>
    </mc:AlternateContent>
    <mc:AlternateContent xmlns:mc="http://schemas.openxmlformats.org/markup-compatibility/2006">
      <mc:Choice Requires="x14">
        <control shapeId="3167" r:id="rId22" name="CheckBox36">
          <controlPr autoLine="0" r:id="rId23">
            <anchor moveWithCells="1">
              <from>
                <xdr:col>1</xdr:col>
                <xdr:colOff>304800</xdr:colOff>
                <xdr:row>31</xdr:row>
                <xdr:rowOff>1190625</xdr:rowOff>
              </from>
              <to>
                <xdr:col>3</xdr:col>
                <xdr:colOff>228600</xdr:colOff>
                <xdr:row>31</xdr:row>
                <xdr:rowOff>1438275</xdr:rowOff>
              </to>
            </anchor>
          </controlPr>
        </control>
      </mc:Choice>
      <mc:Fallback>
        <control shapeId="3167" r:id="rId22" name="CheckBox36"/>
      </mc:Fallback>
    </mc:AlternateContent>
    <mc:AlternateContent xmlns:mc="http://schemas.openxmlformats.org/markup-compatibility/2006">
      <mc:Choice Requires="x14">
        <control shapeId="3166" r:id="rId24" name="CheckBox35">
          <controlPr autoLine="0" r:id="rId25">
            <anchor moveWithCells="1">
              <from>
                <xdr:col>0</xdr:col>
                <xdr:colOff>219075</xdr:colOff>
                <xdr:row>31</xdr:row>
                <xdr:rowOff>1200150</xdr:rowOff>
              </from>
              <to>
                <xdr:col>1</xdr:col>
                <xdr:colOff>352425</xdr:colOff>
                <xdr:row>31</xdr:row>
                <xdr:rowOff>1447800</xdr:rowOff>
              </to>
            </anchor>
          </controlPr>
        </control>
      </mc:Choice>
      <mc:Fallback>
        <control shapeId="3166" r:id="rId24" name="CheckBox35"/>
      </mc:Fallback>
    </mc:AlternateContent>
    <mc:AlternateContent xmlns:mc="http://schemas.openxmlformats.org/markup-compatibility/2006">
      <mc:Choice Requires="x14">
        <control shapeId="3165" r:id="rId26" name="CheckBox34">
          <controlPr autoLine="0" r:id="rId27">
            <anchor moveWithCells="1">
              <from>
                <xdr:col>8</xdr:col>
                <xdr:colOff>1847850</xdr:colOff>
                <xdr:row>31</xdr:row>
                <xdr:rowOff>838200</xdr:rowOff>
              </from>
              <to>
                <xdr:col>10</xdr:col>
                <xdr:colOff>123825</xdr:colOff>
                <xdr:row>31</xdr:row>
                <xdr:rowOff>1104900</xdr:rowOff>
              </to>
            </anchor>
          </controlPr>
        </control>
      </mc:Choice>
      <mc:Fallback>
        <control shapeId="3165" r:id="rId26" name="CheckBox34"/>
      </mc:Fallback>
    </mc:AlternateContent>
    <mc:AlternateContent xmlns:mc="http://schemas.openxmlformats.org/markup-compatibility/2006">
      <mc:Choice Requires="x14">
        <control shapeId="3164" r:id="rId28" name="CheckBox33">
          <controlPr autoLine="0" r:id="rId29">
            <anchor moveWithCells="1">
              <from>
                <xdr:col>8</xdr:col>
                <xdr:colOff>828675</xdr:colOff>
                <xdr:row>31</xdr:row>
                <xdr:rowOff>847725</xdr:rowOff>
              </from>
              <to>
                <xdr:col>8</xdr:col>
                <xdr:colOff>1771650</xdr:colOff>
                <xdr:row>31</xdr:row>
                <xdr:rowOff>1095375</xdr:rowOff>
              </to>
            </anchor>
          </controlPr>
        </control>
      </mc:Choice>
      <mc:Fallback>
        <control shapeId="3164" r:id="rId28" name="CheckBox33"/>
      </mc:Fallback>
    </mc:AlternateContent>
    <mc:AlternateContent xmlns:mc="http://schemas.openxmlformats.org/markup-compatibility/2006">
      <mc:Choice Requires="x14">
        <control shapeId="3163" r:id="rId30" name="CheckBox32">
          <controlPr autoLine="0" r:id="rId31">
            <anchor moveWithCells="1">
              <from>
                <xdr:col>6</xdr:col>
                <xdr:colOff>542925</xdr:colOff>
                <xdr:row>31</xdr:row>
                <xdr:rowOff>857250</xdr:rowOff>
              </from>
              <to>
                <xdr:col>7</xdr:col>
                <xdr:colOff>819150</xdr:colOff>
                <xdr:row>31</xdr:row>
                <xdr:rowOff>1095375</xdr:rowOff>
              </to>
            </anchor>
          </controlPr>
        </control>
      </mc:Choice>
      <mc:Fallback>
        <control shapeId="3163" r:id="rId30" name="CheckBox32"/>
      </mc:Fallback>
    </mc:AlternateContent>
    <mc:AlternateContent xmlns:mc="http://schemas.openxmlformats.org/markup-compatibility/2006">
      <mc:Choice Requires="x14">
        <control shapeId="3162" r:id="rId32" name="CheckBox31">
          <controlPr autoLine="0" r:id="rId33">
            <anchor moveWithCells="1">
              <from>
                <xdr:col>7</xdr:col>
                <xdr:colOff>923925</xdr:colOff>
                <xdr:row>31</xdr:row>
                <xdr:rowOff>857250</xdr:rowOff>
              </from>
              <to>
                <xdr:col>8</xdr:col>
                <xdr:colOff>809625</xdr:colOff>
                <xdr:row>31</xdr:row>
                <xdr:rowOff>1095375</xdr:rowOff>
              </to>
            </anchor>
          </controlPr>
        </control>
      </mc:Choice>
      <mc:Fallback>
        <control shapeId="3162" r:id="rId32" name="CheckBox31"/>
      </mc:Fallback>
    </mc:AlternateContent>
    <mc:AlternateContent xmlns:mc="http://schemas.openxmlformats.org/markup-compatibility/2006">
      <mc:Choice Requires="x14">
        <control shapeId="3161" r:id="rId34" name="CheckBox30">
          <controlPr autoLine="0" r:id="rId35">
            <anchor moveWithCells="1">
              <from>
                <xdr:col>5</xdr:col>
                <xdr:colOff>981075</xdr:colOff>
                <xdr:row>31</xdr:row>
                <xdr:rowOff>866775</xdr:rowOff>
              </from>
              <to>
                <xdr:col>7</xdr:col>
                <xdr:colOff>57150</xdr:colOff>
                <xdr:row>31</xdr:row>
                <xdr:rowOff>1095375</xdr:rowOff>
              </to>
            </anchor>
          </controlPr>
        </control>
      </mc:Choice>
      <mc:Fallback>
        <control shapeId="3161" r:id="rId34" name="CheckBox30"/>
      </mc:Fallback>
    </mc:AlternateContent>
    <mc:AlternateContent xmlns:mc="http://schemas.openxmlformats.org/markup-compatibility/2006">
      <mc:Choice Requires="x14">
        <control shapeId="3160" r:id="rId36" name="CheckBox29">
          <controlPr autoLine="0" r:id="rId37">
            <anchor moveWithCells="1">
              <from>
                <xdr:col>4</xdr:col>
                <xdr:colOff>619125</xdr:colOff>
                <xdr:row>31</xdr:row>
                <xdr:rowOff>857250</xdr:rowOff>
              </from>
              <to>
                <xdr:col>5</xdr:col>
                <xdr:colOff>866775</xdr:colOff>
                <xdr:row>31</xdr:row>
                <xdr:rowOff>1095375</xdr:rowOff>
              </to>
            </anchor>
          </controlPr>
        </control>
      </mc:Choice>
      <mc:Fallback>
        <control shapeId="3160" r:id="rId36" name="CheckBox29"/>
      </mc:Fallback>
    </mc:AlternateContent>
    <mc:AlternateContent xmlns:mc="http://schemas.openxmlformats.org/markup-compatibility/2006">
      <mc:Choice Requires="x14">
        <control shapeId="3159" r:id="rId38" name="CheckBox28">
          <controlPr autoLine="0" r:id="rId39">
            <anchor moveWithCells="1">
              <from>
                <xdr:col>3</xdr:col>
                <xdr:colOff>619125</xdr:colOff>
                <xdr:row>31</xdr:row>
                <xdr:rowOff>885825</xdr:rowOff>
              </from>
              <to>
                <xdr:col>4</xdr:col>
                <xdr:colOff>428625</xdr:colOff>
                <xdr:row>31</xdr:row>
                <xdr:rowOff>1095375</xdr:rowOff>
              </to>
            </anchor>
          </controlPr>
        </control>
      </mc:Choice>
      <mc:Fallback>
        <control shapeId="3159" r:id="rId38" name="CheckBox28"/>
      </mc:Fallback>
    </mc:AlternateContent>
    <mc:AlternateContent xmlns:mc="http://schemas.openxmlformats.org/markup-compatibility/2006">
      <mc:Choice Requires="x14">
        <control shapeId="3158" r:id="rId40" name="CheckBox27">
          <controlPr autoLine="0" r:id="rId41">
            <anchor moveWithCells="1">
              <from>
                <xdr:col>2</xdr:col>
                <xdr:colOff>495300</xdr:colOff>
                <xdr:row>31</xdr:row>
                <xdr:rowOff>885825</xdr:rowOff>
              </from>
              <to>
                <xdr:col>3</xdr:col>
                <xdr:colOff>552450</xdr:colOff>
                <xdr:row>31</xdr:row>
                <xdr:rowOff>1095375</xdr:rowOff>
              </to>
            </anchor>
          </controlPr>
        </control>
      </mc:Choice>
      <mc:Fallback>
        <control shapeId="3158" r:id="rId40" name="CheckBox27"/>
      </mc:Fallback>
    </mc:AlternateContent>
    <mc:AlternateContent xmlns:mc="http://schemas.openxmlformats.org/markup-compatibility/2006">
      <mc:Choice Requires="x14">
        <control shapeId="3157" r:id="rId42" name="CheckBox26">
          <controlPr autoLine="0" r:id="rId43">
            <anchor moveWithCells="1">
              <from>
                <xdr:col>1</xdr:col>
                <xdr:colOff>304800</xdr:colOff>
                <xdr:row>31</xdr:row>
                <xdr:rowOff>847725</xdr:rowOff>
              </from>
              <to>
                <xdr:col>2</xdr:col>
                <xdr:colOff>447675</xdr:colOff>
                <xdr:row>31</xdr:row>
                <xdr:rowOff>1095375</xdr:rowOff>
              </to>
            </anchor>
          </controlPr>
        </control>
      </mc:Choice>
      <mc:Fallback>
        <control shapeId="3157" r:id="rId42" name="CheckBox26"/>
      </mc:Fallback>
    </mc:AlternateContent>
    <mc:AlternateContent xmlns:mc="http://schemas.openxmlformats.org/markup-compatibility/2006">
      <mc:Choice Requires="x14">
        <control shapeId="3156" r:id="rId44" name="CheckBox25">
          <controlPr autoLine="0" r:id="rId45">
            <anchor moveWithCells="1">
              <from>
                <xdr:col>0</xdr:col>
                <xdr:colOff>219075</xdr:colOff>
                <xdr:row>31</xdr:row>
                <xdr:rowOff>847725</xdr:rowOff>
              </from>
              <to>
                <xdr:col>1</xdr:col>
                <xdr:colOff>352425</xdr:colOff>
                <xdr:row>31</xdr:row>
                <xdr:rowOff>1095375</xdr:rowOff>
              </to>
            </anchor>
          </controlPr>
        </control>
      </mc:Choice>
      <mc:Fallback>
        <control shapeId="3156" r:id="rId44" name="CheckBox25"/>
      </mc:Fallback>
    </mc:AlternateContent>
    <mc:AlternateContent xmlns:mc="http://schemas.openxmlformats.org/markup-compatibility/2006">
      <mc:Choice Requires="x14">
        <control shapeId="3155" r:id="rId46" name="CheckBox24">
          <controlPr autoLine="0" r:id="rId47">
            <anchor moveWithCells="1">
              <from>
                <xdr:col>8</xdr:col>
                <xdr:colOff>1866900</xdr:colOff>
                <xdr:row>31</xdr:row>
                <xdr:rowOff>466725</xdr:rowOff>
              </from>
              <to>
                <xdr:col>10</xdr:col>
                <xdr:colOff>142875</xdr:colOff>
                <xdr:row>31</xdr:row>
                <xdr:rowOff>704850</xdr:rowOff>
              </to>
            </anchor>
          </controlPr>
        </control>
      </mc:Choice>
      <mc:Fallback>
        <control shapeId="3155" r:id="rId46" name="CheckBox24"/>
      </mc:Fallback>
    </mc:AlternateContent>
    <mc:AlternateContent xmlns:mc="http://schemas.openxmlformats.org/markup-compatibility/2006">
      <mc:Choice Requires="x14">
        <control shapeId="3154" r:id="rId48" name="CheckBox23">
          <controlPr autoLine="0" r:id="rId49">
            <anchor moveWithCells="1">
              <from>
                <xdr:col>8</xdr:col>
                <xdr:colOff>838200</xdr:colOff>
                <xdr:row>31</xdr:row>
                <xdr:rowOff>457200</xdr:rowOff>
              </from>
              <to>
                <xdr:col>8</xdr:col>
                <xdr:colOff>1838325</xdr:colOff>
                <xdr:row>31</xdr:row>
                <xdr:rowOff>695325</xdr:rowOff>
              </to>
            </anchor>
          </controlPr>
        </control>
      </mc:Choice>
      <mc:Fallback>
        <control shapeId="3154" r:id="rId48" name="CheckBox23"/>
      </mc:Fallback>
    </mc:AlternateContent>
    <mc:AlternateContent xmlns:mc="http://schemas.openxmlformats.org/markup-compatibility/2006">
      <mc:Choice Requires="x14">
        <control shapeId="3151" r:id="rId50" name="CheckBox20">
          <controlPr autoLine="0" r:id="rId51">
            <anchor moveWithCells="1">
              <from>
                <xdr:col>7</xdr:col>
                <xdr:colOff>914400</xdr:colOff>
                <xdr:row>31</xdr:row>
                <xdr:rowOff>476250</xdr:rowOff>
              </from>
              <to>
                <xdr:col>8</xdr:col>
                <xdr:colOff>914400</xdr:colOff>
                <xdr:row>31</xdr:row>
                <xdr:rowOff>742950</xdr:rowOff>
              </to>
            </anchor>
          </controlPr>
        </control>
      </mc:Choice>
      <mc:Fallback>
        <control shapeId="3151" r:id="rId50" name="CheckBox20"/>
      </mc:Fallback>
    </mc:AlternateContent>
    <mc:AlternateContent xmlns:mc="http://schemas.openxmlformats.org/markup-compatibility/2006">
      <mc:Choice Requires="x14">
        <control shapeId="3150" r:id="rId52" name="CheckBox19">
          <controlPr autoLine="0" r:id="rId53">
            <anchor moveWithCells="1">
              <from>
                <xdr:col>8</xdr:col>
                <xdr:colOff>1866900</xdr:colOff>
                <xdr:row>31</xdr:row>
                <xdr:rowOff>76200</xdr:rowOff>
              </from>
              <to>
                <xdr:col>10</xdr:col>
                <xdr:colOff>133350</xdr:colOff>
                <xdr:row>31</xdr:row>
                <xdr:rowOff>342900</xdr:rowOff>
              </to>
            </anchor>
          </controlPr>
        </control>
      </mc:Choice>
      <mc:Fallback>
        <control shapeId="3150" r:id="rId52" name="CheckBox19"/>
      </mc:Fallback>
    </mc:AlternateContent>
    <mc:AlternateContent xmlns:mc="http://schemas.openxmlformats.org/markup-compatibility/2006">
      <mc:Choice Requires="x14">
        <control shapeId="3145" r:id="rId54" name="CheckBox22">
          <controlPr autoLine="0" r:id="rId55">
            <anchor moveWithCells="1">
              <from>
                <xdr:col>8</xdr:col>
                <xdr:colOff>838200</xdr:colOff>
                <xdr:row>31</xdr:row>
                <xdr:rowOff>85725</xdr:rowOff>
              </from>
              <to>
                <xdr:col>8</xdr:col>
                <xdr:colOff>1781175</xdr:colOff>
                <xdr:row>31</xdr:row>
                <xdr:rowOff>333375</xdr:rowOff>
              </to>
            </anchor>
          </controlPr>
        </control>
      </mc:Choice>
      <mc:Fallback>
        <control shapeId="3145" r:id="rId54" name="CheckBox22"/>
      </mc:Fallback>
    </mc:AlternateContent>
    <mc:AlternateContent xmlns:mc="http://schemas.openxmlformats.org/markup-compatibility/2006">
      <mc:Choice Requires="x14">
        <control shapeId="3140" r:id="rId56" name="CheckBox17">
          <controlPr autoLine="0" r:id="rId57">
            <anchor moveWithCells="1">
              <from>
                <xdr:col>6</xdr:col>
                <xdr:colOff>561975</xdr:colOff>
                <xdr:row>31</xdr:row>
                <xdr:rowOff>485775</xdr:rowOff>
              </from>
              <to>
                <xdr:col>7</xdr:col>
                <xdr:colOff>781050</xdr:colOff>
                <xdr:row>31</xdr:row>
                <xdr:rowOff>723900</xdr:rowOff>
              </to>
            </anchor>
          </controlPr>
        </control>
      </mc:Choice>
      <mc:Fallback>
        <control shapeId="3140" r:id="rId56" name="CheckBox17"/>
      </mc:Fallback>
    </mc:AlternateContent>
    <mc:AlternateContent xmlns:mc="http://schemas.openxmlformats.org/markup-compatibility/2006">
      <mc:Choice Requires="x14">
        <control shapeId="3139" r:id="rId58" name="CheckBox16">
          <controlPr autoLine="0" r:id="rId59">
            <anchor moveWithCells="1">
              <from>
                <xdr:col>5</xdr:col>
                <xdr:colOff>981075</xdr:colOff>
                <xdr:row>31</xdr:row>
                <xdr:rowOff>476250</xdr:rowOff>
              </from>
              <to>
                <xdr:col>7</xdr:col>
                <xdr:colOff>85725</xdr:colOff>
                <xdr:row>31</xdr:row>
                <xdr:rowOff>714375</xdr:rowOff>
              </to>
            </anchor>
          </controlPr>
        </control>
      </mc:Choice>
      <mc:Fallback>
        <control shapeId="3139" r:id="rId58" name="CheckBox16"/>
      </mc:Fallback>
    </mc:AlternateContent>
    <mc:AlternateContent xmlns:mc="http://schemas.openxmlformats.org/markup-compatibility/2006">
      <mc:Choice Requires="x14">
        <control shapeId="3138" r:id="rId60" name="CheckBox15">
          <controlPr autoLine="0" r:id="rId61">
            <anchor moveWithCells="1">
              <from>
                <xdr:col>4</xdr:col>
                <xdr:colOff>638175</xdr:colOff>
                <xdr:row>31</xdr:row>
                <xdr:rowOff>457200</xdr:rowOff>
              </from>
              <to>
                <xdr:col>5</xdr:col>
                <xdr:colOff>895350</xdr:colOff>
                <xdr:row>31</xdr:row>
                <xdr:rowOff>733425</xdr:rowOff>
              </to>
            </anchor>
          </controlPr>
        </control>
      </mc:Choice>
      <mc:Fallback>
        <control shapeId="3138" r:id="rId60" name="CheckBox15"/>
      </mc:Fallback>
    </mc:AlternateContent>
    <mc:AlternateContent xmlns:mc="http://schemas.openxmlformats.org/markup-compatibility/2006">
      <mc:Choice Requires="x14">
        <control shapeId="3137" r:id="rId62" name="CheckBox14">
          <controlPr autoLine="0" r:id="rId63">
            <anchor moveWithCells="1">
              <from>
                <xdr:col>3</xdr:col>
                <xdr:colOff>628650</xdr:colOff>
                <xdr:row>31</xdr:row>
                <xdr:rowOff>457200</xdr:rowOff>
              </from>
              <to>
                <xdr:col>4</xdr:col>
                <xdr:colOff>504825</xdr:colOff>
                <xdr:row>31</xdr:row>
                <xdr:rowOff>723900</xdr:rowOff>
              </to>
            </anchor>
          </controlPr>
        </control>
      </mc:Choice>
      <mc:Fallback>
        <control shapeId="3137" r:id="rId62" name="CheckBox14"/>
      </mc:Fallback>
    </mc:AlternateContent>
    <mc:AlternateContent xmlns:mc="http://schemas.openxmlformats.org/markup-compatibility/2006">
      <mc:Choice Requires="x14">
        <control shapeId="3136" r:id="rId64" name="CheckBox13">
          <controlPr autoLine="0" r:id="rId65">
            <anchor moveWithCells="1">
              <from>
                <xdr:col>2</xdr:col>
                <xdr:colOff>495300</xdr:colOff>
                <xdr:row>31</xdr:row>
                <xdr:rowOff>476250</xdr:rowOff>
              </from>
              <to>
                <xdr:col>3</xdr:col>
                <xdr:colOff>685800</xdr:colOff>
                <xdr:row>31</xdr:row>
                <xdr:rowOff>723900</xdr:rowOff>
              </to>
            </anchor>
          </controlPr>
        </control>
      </mc:Choice>
      <mc:Fallback>
        <control shapeId="3136" r:id="rId64" name="CheckBox13"/>
      </mc:Fallback>
    </mc:AlternateContent>
    <mc:AlternateContent xmlns:mc="http://schemas.openxmlformats.org/markup-compatibility/2006">
      <mc:Choice Requires="x14">
        <control shapeId="3135" r:id="rId66" name="CheckBox12">
          <controlPr autoLine="0" r:id="rId67">
            <anchor moveWithCells="1">
              <from>
                <xdr:col>1</xdr:col>
                <xdr:colOff>314325</xdr:colOff>
                <xdr:row>31</xdr:row>
                <xdr:rowOff>495300</xdr:rowOff>
              </from>
              <to>
                <xdr:col>2</xdr:col>
                <xdr:colOff>438150</xdr:colOff>
                <xdr:row>31</xdr:row>
                <xdr:rowOff>723900</xdr:rowOff>
              </to>
            </anchor>
          </controlPr>
        </control>
      </mc:Choice>
      <mc:Fallback>
        <control shapeId="3135" r:id="rId66" name="CheckBox12"/>
      </mc:Fallback>
    </mc:AlternateContent>
    <mc:AlternateContent xmlns:mc="http://schemas.openxmlformats.org/markup-compatibility/2006">
      <mc:Choice Requires="x14">
        <control shapeId="3134" r:id="rId68" name="CheckBox11">
          <controlPr autoLine="0" r:id="rId69">
            <anchor moveWithCells="1">
              <from>
                <xdr:col>0</xdr:col>
                <xdr:colOff>228600</xdr:colOff>
                <xdr:row>31</xdr:row>
                <xdr:rowOff>466725</xdr:rowOff>
              </from>
              <to>
                <xdr:col>1</xdr:col>
                <xdr:colOff>381000</xdr:colOff>
                <xdr:row>31</xdr:row>
                <xdr:rowOff>723900</xdr:rowOff>
              </to>
            </anchor>
          </controlPr>
        </control>
      </mc:Choice>
      <mc:Fallback>
        <control shapeId="3134" r:id="rId68" name="CheckBox11"/>
      </mc:Fallback>
    </mc:AlternateContent>
    <mc:AlternateContent xmlns:mc="http://schemas.openxmlformats.org/markup-compatibility/2006">
      <mc:Choice Requires="x14">
        <control shapeId="3132" r:id="rId70" name="CheckBox9">
          <controlPr autoLine="0" r:id="rId71">
            <anchor moveWithCells="1">
              <from>
                <xdr:col>6</xdr:col>
                <xdr:colOff>542925</xdr:colOff>
                <xdr:row>31</xdr:row>
                <xdr:rowOff>95250</xdr:rowOff>
              </from>
              <to>
                <xdr:col>7</xdr:col>
                <xdr:colOff>819150</xdr:colOff>
                <xdr:row>31</xdr:row>
                <xdr:rowOff>333375</xdr:rowOff>
              </to>
            </anchor>
          </controlPr>
        </control>
      </mc:Choice>
      <mc:Fallback>
        <control shapeId="3132" r:id="rId70" name="CheckBox9"/>
      </mc:Fallback>
    </mc:AlternateContent>
    <mc:AlternateContent xmlns:mc="http://schemas.openxmlformats.org/markup-compatibility/2006">
      <mc:Choice Requires="x14">
        <control shapeId="3131" r:id="rId72" name="CheckBox8">
          <controlPr autoLine="0" r:id="rId73">
            <anchor moveWithCells="1">
              <from>
                <xdr:col>7</xdr:col>
                <xdr:colOff>933450</xdr:colOff>
                <xdr:row>31</xdr:row>
                <xdr:rowOff>95250</xdr:rowOff>
              </from>
              <to>
                <xdr:col>8</xdr:col>
                <xdr:colOff>819150</xdr:colOff>
                <xdr:row>31</xdr:row>
                <xdr:rowOff>333375</xdr:rowOff>
              </to>
            </anchor>
          </controlPr>
        </control>
      </mc:Choice>
      <mc:Fallback>
        <control shapeId="3131" r:id="rId72" name="CheckBox8"/>
      </mc:Fallback>
    </mc:AlternateContent>
    <mc:AlternateContent xmlns:mc="http://schemas.openxmlformats.org/markup-compatibility/2006">
      <mc:Choice Requires="x14">
        <control shapeId="3129" r:id="rId74" name="CheckBox6">
          <controlPr autoLine="0" r:id="rId75">
            <anchor moveWithCells="1">
              <from>
                <xdr:col>5</xdr:col>
                <xdr:colOff>990600</xdr:colOff>
                <xdr:row>31</xdr:row>
                <xdr:rowOff>104775</xdr:rowOff>
              </from>
              <to>
                <xdr:col>7</xdr:col>
                <xdr:colOff>66675</xdr:colOff>
                <xdr:row>31</xdr:row>
                <xdr:rowOff>333375</xdr:rowOff>
              </to>
            </anchor>
          </controlPr>
        </control>
      </mc:Choice>
      <mc:Fallback>
        <control shapeId="3129" r:id="rId74" name="CheckBox6"/>
      </mc:Fallback>
    </mc:AlternateContent>
    <mc:AlternateContent xmlns:mc="http://schemas.openxmlformats.org/markup-compatibility/2006">
      <mc:Choice Requires="x14">
        <control shapeId="3128" r:id="rId76" name="CheckBox5">
          <controlPr autoLine="0" r:id="rId77">
            <anchor moveWithCells="1">
              <from>
                <xdr:col>4</xdr:col>
                <xdr:colOff>638175</xdr:colOff>
                <xdr:row>31</xdr:row>
                <xdr:rowOff>95250</xdr:rowOff>
              </from>
              <to>
                <xdr:col>5</xdr:col>
                <xdr:colOff>876300</xdr:colOff>
                <xdr:row>31</xdr:row>
                <xdr:rowOff>333375</xdr:rowOff>
              </to>
            </anchor>
          </controlPr>
        </control>
      </mc:Choice>
      <mc:Fallback>
        <control shapeId="3128" r:id="rId76" name="CheckBox5"/>
      </mc:Fallback>
    </mc:AlternateContent>
    <mc:AlternateContent xmlns:mc="http://schemas.openxmlformats.org/markup-compatibility/2006">
      <mc:Choice Requires="x14">
        <control shapeId="3127" r:id="rId78" name="CheckBox4">
          <controlPr autoLine="0" r:id="rId79">
            <anchor moveWithCells="1">
              <from>
                <xdr:col>3</xdr:col>
                <xdr:colOff>628650</xdr:colOff>
                <xdr:row>31</xdr:row>
                <xdr:rowOff>123825</xdr:rowOff>
              </from>
              <to>
                <xdr:col>4</xdr:col>
                <xdr:colOff>438150</xdr:colOff>
                <xdr:row>31</xdr:row>
                <xdr:rowOff>333375</xdr:rowOff>
              </to>
            </anchor>
          </controlPr>
        </control>
      </mc:Choice>
      <mc:Fallback>
        <control shapeId="3127" r:id="rId78" name="CheckBox4"/>
      </mc:Fallback>
    </mc:AlternateContent>
    <mc:AlternateContent xmlns:mc="http://schemas.openxmlformats.org/markup-compatibility/2006">
      <mc:Choice Requires="x14">
        <control shapeId="3126" r:id="rId80" name="CheckBox3">
          <controlPr autoLine="0" r:id="rId81">
            <anchor moveWithCells="1">
              <from>
                <xdr:col>2</xdr:col>
                <xdr:colOff>504825</xdr:colOff>
                <xdr:row>31</xdr:row>
                <xdr:rowOff>123825</xdr:rowOff>
              </from>
              <to>
                <xdr:col>3</xdr:col>
                <xdr:colOff>561975</xdr:colOff>
                <xdr:row>31</xdr:row>
                <xdr:rowOff>333375</xdr:rowOff>
              </to>
            </anchor>
          </controlPr>
        </control>
      </mc:Choice>
      <mc:Fallback>
        <control shapeId="3126" r:id="rId80" name="CheckBox3"/>
      </mc:Fallback>
    </mc:AlternateContent>
    <mc:AlternateContent xmlns:mc="http://schemas.openxmlformats.org/markup-compatibility/2006">
      <mc:Choice Requires="x14">
        <control shapeId="3125" r:id="rId82" name="CheckBox2">
          <controlPr autoLine="0" r:id="rId83">
            <anchor moveWithCells="1">
              <from>
                <xdr:col>1</xdr:col>
                <xdr:colOff>314325</xdr:colOff>
                <xdr:row>31</xdr:row>
                <xdr:rowOff>85725</xdr:rowOff>
              </from>
              <to>
                <xdr:col>2</xdr:col>
                <xdr:colOff>457200</xdr:colOff>
                <xdr:row>31</xdr:row>
                <xdr:rowOff>333375</xdr:rowOff>
              </to>
            </anchor>
          </controlPr>
        </control>
      </mc:Choice>
      <mc:Fallback>
        <control shapeId="3125" r:id="rId82" name="CheckBox2"/>
      </mc:Fallback>
    </mc:AlternateContent>
    <mc:AlternateContent xmlns:mc="http://schemas.openxmlformats.org/markup-compatibility/2006">
      <mc:Choice Requires="x14">
        <control shapeId="3124" r:id="rId84" name="CheckBox1">
          <controlPr autoLine="0" r:id="rId85">
            <anchor moveWithCells="1">
              <from>
                <xdr:col>0</xdr:col>
                <xdr:colOff>228600</xdr:colOff>
                <xdr:row>31</xdr:row>
                <xdr:rowOff>85725</xdr:rowOff>
              </from>
              <to>
                <xdr:col>1</xdr:col>
                <xdr:colOff>361950</xdr:colOff>
                <xdr:row>31</xdr:row>
                <xdr:rowOff>333375</xdr:rowOff>
              </to>
            </anchor>
          </controlPr>
        </control>
      </mc:Choice>
      <mc:Fallback>
        <control shapeId="3124" r:id="rId84" name="CheckBox1"/>
      </mc:Fallback>
    </mc:AlternateContent>
  </control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9" tint="0.39997558519241921"/>
    <pageSetUpPr fitToPage="1"/>
  </sheetPr>
  <dimension ref="A1:AI18"/>
  <sheetViews>
    <sheetView tabSelected="1" workbookViewId="0">
      <selection activeCell="I13" sqref="I13"/>
    </sheetView>
  </sheetViews>
  <sheetFormatPr defaultRowHeight="15.75"/>
  <cols>
    <col min="1" max="1" width="6.42578125" style="39" customWidth="1"/>
    <col min="2" max="2" width="2.7109375" style="39" bestFit="1" customWidth="1"/>
    <col min="3" max="3" width="10.42578125" style="39" customWidth="1"/>
    <col min="4" max="8" width="22.28515625" style="39" customWidth="1"/>
    <col min="9" max="9" width="6.5703125" style="46" customWidth="1"/>
    <col min="10" max="10" width="7.5703125" style="39" customWidth="1"/>
    <col min="11" max="11" width="5.7109375" style="57" bestFit="1" customWidth="1"/>
    <col min="12" max="16" width="9.140625" style="38"/>
    <col min="17" max="16384" width="9.140625" style="39"/>
  </cols>
  <sheetData>
    <row r="1" spans="1:35" ht="36">
      <c r="A1" s="168" t="s">
        <v>57</v>
      </c>
      <c r="B1" s="168"/>
      <c r="C1" s="168"/>
      <c r="D1" s="168"/>
      <c r="E1" s="168"/>
      <c r="F1" s="168"/>
      <c r="G1" s="168"/>
      <c r="H1" s="168"/>
      <c r="I1" s="168"/>
      <c r="J1" s="168"/>
      <c r="K1" s="48"/>
    </row>
    <row r="2" spans="1:35" ht="18" customHeight="1" thickBot="1">
      <c r="A2" s="61" t="s">
        <v>55</v>
      </c>
      <c r="B2" s="178" t="str">
        <f>员工半年度业绩考核!B4</f>
        <v>MIS</v>
      </c>
      <c r="C2" s="178"/>
      <c r="D2" s="34" t="s">
        <v>54</v>
      </c>
      <c r="E2" s="60" t="str">
        <f>员工半年度业绩考核!F4</f>
        <v>Benjamin.C.Yan</v>
      </c>
      <c r="F2" s="34" t="s">
        <v>56</v>
      </c>
      <c r="G2" s="34" t="str">
        <f>员工半年度业绩考核!I4</f>
        <v>2013-07 ~ 2013-12</v>
      </c>
      <c r="H2" s="34"/>
      <c r="I2" s="177" t="str">
        <f>员工半年度业绩考核!I4</f>
        <v>2013-07 ~ 2013-12</v>
      </c>
      <c r="J2" s="177"/>
      <c r="K2" s="38"/>
      <c r="O2" s="39"/>
      <c r="P2" s="39"/>
    </row>
    <row r="3" spans="1:35" ht="25.5" customHeight="1">
      <c r="A3" s="184" t="s">
        <v>37</v>
      </c>
      <c r="B3" s="185"/>
      <c r="C3" s="186"/>
      <c r="D3" s="179" t="s">
        <v>58</v>
      </c>
      <c r="E3" s="180"/>
      <c r="F3" s="180"/>
      <c r="G3" s="180"/>
      <c r="H3" s="170"/>
      <c r="I3" s="169" t="s">
        <v>38</v>
      </c>
      <c r="J3" s="170"/>
      <c r="K3" s="171" t="s">
        <v>39</v>
      </c>
    </row>
    <row r="4" spans="1:35" ht="45" customHeight="1">
      <c r="A4" s="187"/>
      <c r="B4" s="188"/>
      <c r="C4" s="189"/>
      <c r="D4" s="77" t="s">
        <v>59</v>
      </c>
      <c r="E4" s="78" t="s">
        <v>107</v>
      </c>
      <c r="F4" s="78" t="s">
        <v>106</v>
      </c>
      <c r="G4" s="78" t="s">
        <v>60</v>
      </c>
      <c r="H4" s="78" t="s">
        <v>61</v>
      </c>
      <c r="I4" s="70" t="s">
        <v>40</v>
      </c>
      <c r="J4" s="74" t="s">
        <v>93</v>
      </c>
      <c r="K4" s="172"/>
      <c r="Q4" s="32"/>
      <c r="R4" s="32"/>
      <c r="S4" s="32"/>
      <c r="T4" s="32"/>
      <c r="U4" s="32"/>
      <c r="V4" s="32"/>
      <c r="W4" s="32"/>
      <c r="X4" s="32"/>
      <c r="Y4" s="32"/>
      <c r="Z4" s="32"/>
      <c r="AA4" s="32"/>
      <c r="AB4" s="32"/>
      <c r="AC4" s="32"/>
      <c r="AD4" s="32"/>
      <c r="AE4" s="32"/>
      <c r="AF4" s="32"/>
      <c r="AG4" s="32"/>
      <c r="AH4" s="32"/>
      <c r="AI4" s="32"/>
    </row>
    <row r="5" spans="1:35" s="43" customFormat="1" ht="39.75" customHeight="1">
      <c r="A5" s="181" t="s">
        <v>94</v>
      </c>
      <c r="B5" s="40">
        <v>1</v>
      </c>
      <c r="C5" s="75" t="s">
        <v>90</v>
      </c>
      <c r="D5" s="76" t="s">
        <v>85</v>
      </c>
      <c r="E5" s="76" t="s">
        <v>86</v>
      </c>
      <c r="F5" s="73" t="s">
        <v>87</v>
      </c>
      <c r="G5" s="76" t="s">
        <v>88</v>
      </c>
      <c r="H5" s="76" t="s">
        <v>89</v>
      </c>
      <c r="I5" s="45">
        <v>0.2</v>
      </c>
      <c r="J5" s="47"/>
      <c r="K5" s="58">
        <f t="shared" ref="K5:K11" si="0">J5*I5</f>
        <v>0</v>
      </c>
      <c r="L5" s="38"/>
      <c r="M5" s="38"/>
      <c r="N5" s="38"/>
      <c r="O5" s="38"/>
      <c r="P5" s="38"/>
      <c r="Q5" s="42"/>
      <c r="R5" s="42"/>
      <c r="S5" s="42"/>
      <c r="T5" s="42"/>
      <c r="U5" s="42"/>
      <c r="V5" s="42"/>
      <c r="W5" s="42"/>
      <c r="X5" s="42"/>
      <c r="Y5" s="42"/>
      <c r="Z5" s="42"/>
      <c r="AA5" s="42"/>
      <c r="AB5" s="42"/>
      <c r="AC5" s="42"/>
      <c r="AD5" s="42"/>
      <c r="AE5" s="42"/>
      <c r="AF5" s="42"/>
      <c r="AG5" s="42"/>
      <c r="AH5" s="42"/>
      <c r="AI5" s="42"/>
    </row>
    <row r="6" spans="1:35" s="44" customFormat="1" ht="39.75" customHeight="1">
      <c r="A6" s="182"/>
      <c r="B6" s="40">
        <v>2</v>
      </c>
      <c r="C6" s="75" t="s">
        <v>67</v>
      </c>
      <c r="D6" s="76" t="s">
        <v>62</v>
      </c>
      <c r="E6" s="76" t="s">
        <v>63</v>
      </c>
      <c r="F6" s="76" t="s">
        <v>64</v>
      </c>
      <c r="G6" s="76" t="s">
        <v>65</v>
      </c>
      <c r="H6" s="76" t="s">
        <v>66</v>
      </c>
      <c r="I6" s="45">
        <v>0.2</v>
      </c>
      <c r="J6" s="47"/>
      <c r="K6" s="58">
        <f t="shared" si="0"/>
        <v>0</v>
      </c>
      <c r="L6" s="38"/>
      <c r="M6" s="38"/>
      <c r="N6" s="38"/>
      <c r="O6" s="38"/>
      <c r="P6" s="38"/>
      <c r="Q6" s="32"/>
      <c r="R6" s="32"/>
      <c r="S6" s="32"/>
      <c r="T6" s="32"/>
      <c r="U6" s="32"/>
      <c r="V6" s="32"/>
      <c r="W6" s="32"/>
      <c r="X6" s="32"/>
      <c r="Y6" s="32"/>
      <c r="Z6" s="32"/>
      <c r="AA6" s="32"/>
      <c r="AB6" s="32"/>
      <c r="AC6" s="32"/>
      <c r="AD6" s="32"/>
      <c r="AE6" s="32"/>
      <c r="AF6" s="32"/>
      <c r="AG6" s="32"/>
      <c r="AH6" s="32"/>
      <c r="AI6" s="32"/>
    </row>
    <row r="7" spans="1:35" s="44" customFormat="1" ht="39.75" customHeight="1">
      <c r="A7" s="182"/>
      <c r="B7" s="40">
        <v>3</v>
      </c>
      <c r="C7" s="75" t="s">
        <v>91</v>
      </c>
      <c r="D7" s="76" t="s">
        <v>68</v>
      </c>
      <c r="E7" s="76" t="s">
        <v>69</v>
      </c>
      <c r="F7" s="76" t="s">
        <v>70</v>
      </c>
      <c r="G7" s="76" t="s">
        <v>71</v>
      </c>
      <c r="H7" s="76" t="s">
        <v>72</v>
      </c>
      <c r="I7" s="45">
        <v>0.15</v>
      </c>
      <c r="J7" s="47"/>
      <c r="K7" s="58">
        <f t="shared" si="0"/>
        <v>0</v>
      </c>
      <c r="L7" s="38"/>
      <c r="M7" s="38"/>
      <c r="N7" s="38"/>
      <c r="O7" s="38"/>
      <c r="P7" s="38"/>
      <c r="Q7" s="32"/>
      <c r="R7" s="32"/>
      <c r="S7" s="32"/>
      <c r="T7" s="32"/>
      <c r="U7" s="32"/>
      <c r="V7" s="32"/>
      <c r="W7" s="32"/>
      <c r="X7" s="32"/>
      <c r="Y7" s="32"/>
      <c r="Z7" s="32"/>
      <c r="AA7" s="32"/>
      <c r="AB7" s="32"/>
      <c r="AC7" s="32"/>
      <c r="AD7" s="32"/>
      <c r="AE7" s="32"/>
      <c r="AF7" s="32"/>
      <c r="AG7" s="32"/>
      <c r="AH7" s="32"/>
      <c r="AI7" s="32"/>
    </row>
    <row r="8" spans="1:35" s="44" customFormat="1" ht="39.75" customHeight="1">
      <c r="A8" s="182"/>
      <c r="B8" s="40">
        <v>4</v>
      </c>
      <c r="C8" s="75" t="s">
        <v>81</v>
      </c>
      <c r="D8" s="76" t="s">
        <v>73</v>
      </c>
      <c r="E8" s="76" t="s">
        <v>74</v>
      </c>
      <c r="F8" s="76" t="s">
        <v>82</v>
      </c>
      <c r="G8" s="76" t="s">
        <v>83</v>
      </c>
      <c r="H8" s="76" t="s">
        <v>84</v>
      </c>
      <c r="I8" s="45">
        <v>0.15</v>
      </c>
      <c r="J8" s="47"/>
      <c r="K8" s="58">
        <f t="shared" si="0"/>
        <v>0</v>
      </c>
      <c r="L8" s="38"/>
      <c r="M8" s="38"/>
      <c r="N8" s="38"/>
      <c r="O8" s="38"/>
      <c r="P8" s="38"/>
      <c r="Q8" s="32"/>
      <c r="R8" s="32"/>
      <c r="S8" s="32"/>
      <c r="T8" s="32"/>
      <c r="U8" s="32"/>
      <c r="V8" s="32"/>
      <c r="W8" s="32"/>
      <c r="X8" s="32"/>
      <c r="Y8" s="32"/>
      <c r="Z8" s="32"/>
      <c r="AA8" s="32"/>
      <c r="AB8" s="32"/>
      <c r="AC8" s="32"/>
      <c r="AD8" s="32"/>
      <c r="AE8" s="32"/>
      <c r="AF8" s="32"/>
      <c r="AG8" s="32"/>
      <c r="AH8" s="32"/>
      <c r="AI8" s="32"/>
    </row>
    <row r="9" spans="1:35" s="44" customFormat="1" ht="39.75" customHeight="1">
      <c r="A9" s="182"/>
      <c r="B9" s="40">
        <v>5</v>
      </c>
      <c r="C9" s="75" t="s">
        <v>75</v>
      </c>
      <c r="D9" s="76" t="s">
        <v>100</v>
      </c>
      <c r="E9" s="76" t="s">
        <v>101</v>
      </c>
      <c r="F9" s="76" t="s">
        <v>102</v>
      </c>
      <c r="G9" s="76" t="s">
        <v>103</v>
      </c>
      <c r="H9" s="76" t="s">
        <v>104</v>
      </c>
      <c r="I9" s="45">
        <v>0.15</v>
      </c>
      <c r="J9" s="47"/>
      <c r="K9" s="58">
        <f t="shared" si="0"/>
        <v>0</v>
      </c>
      <c r="L9" s="38"/>
      <c r="M9" s="38"/>
      <c r="N9" s="38"/>
      <c r="O9" s="38"/>
      <c r="P9" s="38"/>
      <c r="Q9" s="32"/>
      <c r="R9" s="32"/>
      <c r="S9" s="32"/>
      <c r="T9" s="32"/>
      <c r="U9" s="32"/>
      <c r="V9" s="32"/>
      <c r="W9" s="32"/>
      <c r="X9" s="32"/>
      <c r="Y9" s="32"/>
      <c r="Z9" s="32"/>
      <c r="AA9" s="32"/>
      <c r="AB9" s="32"/>
      <c r="AC9" s="32"/>
      <c r="AD9" s="32"/>
      <c r="AE9" s="32"/>
      <c r="AF9" s="32"/>
      <c r="AG9" s="32"/>
      <c r="AH9" s="32"/>
      <c r="AI9" s="32"/>
    </row>
    <row r="10" spans="1:35" s="44" customFormat="1" ht="39.75" customHeight="1">
      <c r="A10" s="182"/>
      <c r="B10" s="40">
        <v>6</v>
      </c>
      <c r="C10" s="75" t="s">
        <v>92</v>
      </c>
      <c r="D10" s="76" t="s">
        <v>76</v>
      </c>
      <c r="E10" s="76" t="s">
        <v>77</v>
      </c>
      <c r="F10" s="76" t="s">
        <v>78</v>
      </c>
      <c r="G10" s="76" t="s">
        <v>79</v>
      </c>
      <c r="H10" s="76" t="s">
        <v>80</v>
      </c>
      <c r="I10" s="45">
        <v>0.15</v>
      </c>
      <c r="J10" s="47"/>
      <c r="K10" s="58">
        <f t="shared" si="0"/>
        <v>0</v>
      </c>
      <c r="L10" s="38"/>
      <c r="M10" s="38"/>
      <c r="N10" s="38"/>
      <c r="O10" s="38"/>
      <c r="P10" s="38"/>
      <c r="Q10" s="32"/>
      <c r="R10" s="32"/>
      <c r="S10" s="32"/>
      <c r="T10" s="32"/>
      <c r="U10" s="32"/>
      <c r="V10" s="32"/>
      <c r="W10" s="32"/>
      <c r="X10" s="32"/>
      <c r="Y10" s="32"/>
      <c r="Z10" s="32"/>
      <c r="AA10" s="32"/>
      <c r="AB10" s="32"/>
      <c r="AC10" s="32"/>
      <c r="AD10" s="32"/>
      <c r="AE10" s="32"/>
      <c r="AF10" s="32"/>
      <c r="AG10" s="32"/>
      <c r="AH10" s="32"/>
      <c r="AI10" s="32"/>
    </row>
    <row r="11" spans="1:35" s="44" customFormat="1">
      <c r="A11" s="182"/>
      <c r="B11" s="40">
        <v>7</v>
      </c>
      <c r="C11" s="41"/>
      <c r="D11" s="73"/>
      <c r="E11" s="73"/>
      <c r="F11" s="73"/>
      <c r="G11" s="79"/>
      <c r="H11" s="79"/>
      <c r="I11" s="45"/>
      <c r="J11" s="47"/>
      <c r="K11" s="58">
        <f t="shared" si="0"/>
        <v>0</v>
      </c>
      <c r="L11" s="38"/>
      <c r="M11" s="38"/>
      <c r="N11" s="38"/>
      <c r="O11" s="38"/>
      <c r="P11" s="38"/>
      <c r="Q11" s="32"/>
      <c r="R11" s="32"/>
      <c r="S11" s="32"/>
      <c r="T11" s="32"/>
      <c r="U11" s="32"/>
      <c r="V11" s="32"/>
      <c r="W11" s="32"/>
      <c r="X11" s="32"/>
      <c r="Y11" s="32"/>
      <c r="Z11" s="32"/>
      <c r="AA11" s="32"/>
      <c r="AB11" s="32"/>
      <c r="AC11" s="32"/>
      <c r="AD11" s="32"/>
      <c r="AE11" s="32"/>
      <c r="AF11" s="32"/>
      <c r="AG11" s="32"/>
      <c r="AH11" s="32"/>
      <c r="AI11" s="32"/>
    </row>
    <row r="12" spans="1:35" s="44" customFormat="1" ht="16.5" thickBot="1">
      <c r="A12" s="183"/>
      <c r="B12" s="40">
        <v>8</v>
      </c>
      <c r="C12" s="64"/>
      <c r="D12" s="84"/>
      <c r="E12" s="84"/>
      <c r="F12" s="84"/>
      <c r="G12" s="71"/>
      <c r="H12" s="71"/>
      <c r="I12" s="65"/>
      <c r="J12" s="66"/>
      <c r="K12" s="67"/>
      <c r="L12" s="38"/>
      <c r="M12" s="38"/>
      <c r="N12" s="38"/>
      <c r="O12" s="38"/>
      <c r="P12" s="38"/>
      <c r="Q12" s="32"/>
      <c r="R12" s="32"/>
      <c r="S12" s="32"/>
      <c r="T12" s="32"/>
      <c r="U12" s="32"/>
      <c r="V12" s="32"/>
      <c r="W12" s="32"/>
      <c r="X12" s="32"/>
      <c r="Y12" s="32"/>
      <c r="Z12" s="32"/>
      <c r="AA12" s="32"/>
      <c r="AB12" s="32"/>
      <c r="AC12" s="32"/>
      <c r="AD12" s="32"/>
      <c r="AE12" s="32"/>
      <c r="AF12" s="32"/>
      <c r="AG12" s="32"/>
      <c r="AH12" s="32"/>
      <c r="AI12" s="32"/>
    </row>
    <row r="13" spans="1:35" ht="16.5" customHeight="1" thickBot="1">
      <c r="A13" s="173" t="s">
        <v>41</v>
      </c>
      <c r="B13" s="174"/>
      <c r="C13" s="174"/>
      <c r="D13" s="175"/>
      <c r="E13" s="175"/>
      <c r="F13" s="176"/>
      <c r="G13" s="72"/>
      <c r="H13" s="72"/>
      <c r="I13" s="62">
        <f>SUM(I5:I12)</f>
        <v>1</v>
      </c>
      <c r="J13" s="63">
        <f>SUM(J5:J12)</f>
        <v>0</v>
      </c>
      <c r="K13" s="59">
        <f>SUM(K5:K12)</f>
        <v>0</v>
      </c>
      <c r="Q13" s="32"/>
      <c r="R13" s="32"/>
      <c r="S13" s="32"/>
      <c r="T13" s="32"/>
      <c r="U13" s="32"/>
      <c r="V13" s="32"/>
      <c r="W13" s="32"/>
      <c r="X13" s="32"/>
      <c r="Y13" s="32"/>
      <c r="Z13" s="32"/>
      <c r="AA13" s="32"/>
      <c r="AB13" s="32"/>
      <c r="AC13" s="32"/>
      <c r="AD13" s="32"/>
      <c r="AE13" s="32"/>
      <c r="AF13" s="32"/>
      <c r="AG13" s="32"/>
      <c r="AH13" s="32"/>
      <c r="AI13" s="32"/>
    </row>
    <row r="16" spans="1:35" ht="15.75" customHeight="1">
      <c r="C16" s="46"/>
      <c r="E16" s="57"/>
      <c r="F16" s="38"/>
      <c r="G16" s="38"/>
      <c r="H16" s="38"/>
      <c r="I16" s="38"/>
      <c r="J16" s="38"/>
      <c r="K16" s="39"/>
      <c r="L16" s="39"/>
      <c r="M16" s="39"/>
      <c r="N16" s="39"/>
      <c r="O16" s="39"/>
      <c r="P16" s="39"/>
    </row>
    <row r="17" spans="3:16">
      <c r="I17" s="38"/>
      <c r="J17" s="38"/>
      <c r="K17" s="39"/>
      <c r="L17" s="39"/>
      <c r="M17" s="39"/>
      <c r="N17" s="39"/>
      <c r="O17" s="39"/>
      <c r="P17" s="39"/>
    </row>
    <row r="18" spans="3:16">
      <c r="C18" s="46"/>
      <c r="E18" s="57"/>
      <c r="F18" s="38"/>
      <c r="G18" s="38"/>
      <c r="H18" s="38"/>
      <c r="I18" s="38"/>
      <c r="J18" s="38"/>
      <c r="K18" s="39"/>
      <c r="L18" s="39"/>
      <c r="M18" s="39"/>
      <c r="N18" s="39"/>
      <c r="O18" s="39"/>
      <c r="P18" s="39"/>
    </row>
  </sheetData>
  <mergeCells count="9">
    <mergeCell ref="A1:J1"/>
    <mergeCell ref="I3:J3"/>
    <mergeCell ref="K3:K4"/>
    <mergeCell ref="A13:F13"/>
    <mergeCell ref="I2:J2"/>
    <mergeCell ref="B2:C2"/>
    <mergeCell ref="D3:H3"/>
    <mergeCell ref="A5:A12"/>
    <mergeCell ref="A3:C4"/>
  </mergeCells>
  <phoneticPr fontId="54" type="noConversion"/>
  <conditionalFormatting sqref="B2:C2">
    <cfRule type="cellIs" dxfId="1" priority="2" stopIfTrue="1" operator="equal">
      <formula>0</formula>
    </cfRule>
  </conditionalFormatting>
  <conditionalFormatting sqref="E2 I2:J2">
    <cfRule type="cellIs" dxfId="0" priority="1" stopIfTrue="1" operator="equal">
      <formula>0</formula>
    </cfRule>
  </conditionalFormatting>
  <pageMargins left="0.74803149606299213" right="0.74803149606299213" top="0.98425196850393704" bottom="0.98425196850393704" header="0.51181102362204722" footer="0.51181102362204722"/>
  <pageSetup paperSize="9" scale="78"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8" sqref="A8"/>
    </sheetView>
  </sheetViews>
  <sheetFormatPr defaultRowHeight="12.75"/>
  <sheetData>
    <row r="1" spans="1:1">
      <c r="A1">
        <v>3.56</v>
      </c>
    </row>
    <row r="2" spans="1:1">
      <c r="A2">
        <v>3.56</v>
      </c>
    </row>
    <row r="3" spans="1:1">
      <c r="A3">
        <v>3.62</v>
      </c>
    </row>
    <row r="4" spans="1:1">
      <c r="A4">
        <v>3.48</v>
      </c>
    </row>
    <row r="5" spans="1:1">
      <c r="A5">
        <v>3.62</v>
      </c>
    </row>
    <row r="6" spans="1:1">
      <c r="A6">
        <v>3.48</v>
      </c>
    </row>
    <row r="8" spans="1:1">
      <c r="A8">
        <f>AVERAGE(A1:A6)</f>
        <v>3.5533333333333332</v>
      </c>
    </row>
  </sheetData>
  <phoneticPr fontId="2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员工半年度业绩考核</vt:lpstr>
      <vt:lpstr>员工半年度业绩考核-职业素养 </vt:lpstr>
      <vt:lpstr>Sheet1</vt:lpstr>
      <vt:lpstr>员工半年度业绩考核!Print_Area</vt:lpstr>
    </vt:vector>
  </TitlesOfParts>
  <Company>MC SYSTEM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cx11</dc:creator>
  <cp:lastModifiedBy>Benjamin.C.Yan (mis.cncd02.Newegg) 42152</cp:lastModifiedBy>
  <cp:lastPrinted>2012-02-21T09:28:29Z</cp:lastPrinted>
  <dcterms:created xsi:type="dcterms:W3CDTF">2008-01-08T02:46:56Z</dcterms:created>
  <dcterms:modified xsi:type="dcterms:W3CDTF">2016-02-23T02:37:39Z</dcterms:modified>
</cp:coreProperties>
</file>