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471\Projects\"/>
    </mc:Choice>
  </mc:AlternateContent>
  <bookViews>
    <workbookView xWindow="0" yWindow="0" windowWidth="43170" windowHeight="20205" tabRatio="500"/>
  </bookViews>
  <sheets>
    <sheet name="Metrics" sheetId="1" r:id="rId1"/>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B23" i="1" l="1"/>
  <c r="B10" i="1"/>
  <c r="B11" i="1"/>
  <c r="B20" i="1"/>
  <c r="B19" i="1"/>
  <c r="B18" i="1"/>
  <c r="B24" i="1"/>
  <c r="B22" i="1"/>
</calcChain>
</file>

<file path=xl/comments1.xml><?xml version="1.0" encoding="utf-8"?>
<comments xmlns="http://schemas.openxmlformats.org/spreadsheetml/2006/main">
  <authors>
    <author>Bogdan</author>
  </authors>
  <commentList>
    <comment ref="A3" authorId="0" shapeId="0">
      <text>
        <r>
          <rPr>
            <sz val="9"/>
            <color indexed="81"/>
            <rFont val="Tahoma"/>
            <family val="2"/>
          </rPr>
          <t>If your count changed, record the final number for your team</t>
        </r>
      </text>
    </comment>
    <comment ref="A8" authorId="0" shapeId="0">
      <text>
        <r>
          <rPr>
            <sz val="9"/>
            <color indexed="81"/>
            <rFont val="Tahoma"/>
            <family val="2"/>
          </rPr>
          <t>The total number of hours contributed by all team members to sprint 1</t>
        </r>
      </text>
    </comment>
    <comment ref="A13" authorId="0" shapeId="0">
      <text>
        <r>
          <rPr>
            <sz val="9"/>
            <color indexed="81"/>
            <rFont val="Tahoma"/>
            <family val="2"/>
          </rPr>
          <t>You may include compiled source code including JavaScript, SQL,  XML, CSS and related files.  Do not include static HTML unless you have automated tests for the displayed pages (this is uncommon).  Include *all* project source code.</t>
        </r>
      </text>
    </comment>
    <comment ref="A14" authorId="0" shapeId="0">
      <text>
        <r>
          <rPr>
            <sz val="9"/>
            <color indexed="81"/>
            <rFont val="Tahoma"/>
            <family val="2"/>
          </rPr>
          <t>You may include all automated tests.  Include manual tests only if you have written scripts for a test technician to "execute" (this is uncommon).</t>
        </r>
      </text>
    </comment>
    <comment ref="A15" authorId="0" shapeId="0">
      <text>
        <r>
          <rPr>
            <sz val="9"/>
            <color indexed="81"/>
            <rFont val="Tahoma"/>
            <family val="2"/>
          </rPr>
          <t>You may include defects actually removed (not merely found) by any form of code review including Pair Programming.</t>
        </r>
      </text>
    </comment>
    <comment ref="A16" authorId="0" shapeId="0">
      <text>
        <r>
          <rPr>
            <sz val="9"/>
            <color indexed="81"/>
            <rFont val="Tahoma"/>
            <family val="2"/>
          </rPr>
          <t>You may count defects actually removed by *any* form of acceptance testing (whether you had Acceptance Criteria or not for the test) at any time during the project.</t>
        </r>
      </text>
    </comment>
  </commentList>
</comments>
</file>

<file path=xl/sharedStrings.xml><?xml version="1.0" encoding="utf-8"?>
<sst xmlns="http://schemas.openxmlformats.org/spreadsheetml/2006/main" count="40" uniqueCount="37">
  <si>
    <t>Total number of passing Acceptance Tests</t>
  </si>
  <si>
    <t>Ratio of Aceptance Tests/User Stories</t>
  </si>
  <si>
    <t>Ratio of Test/Product Lines of Code</t>
  </si>
  <si>
    <t>Total Measured Defect Density Removed</t>
  </si>
  <si>
    <t>Team:</t>
  </si>
  <si>
    <t>TheBlueTeam</t>
  </si>
  <si>
    <t>story points</t>
  </si>
  <si>
    <t>Units</t>
  </si>
  <si>
    <t>defects/KLOC</t>
  </si>
  <si>
    <t>Velocity</t>
  </si>
  <si>
    <t>story points / sprint</t>
  </si>
  <si>
    <t>Number of team members</t>
  </si>
  <si>
    <t>Number of completed stories per engineer</t>
  </si>
  <si>
    <t>Number of lines of product code per engineer</t>
  </si>
  <si>
    <t>Number of lines of test code per engineer</t>
  </si>
  <si>
    <t>Notes:</t>
  </si>
  <si>
    <t>engineerHours</t>
  </si>
  <si>
    <t>Velocity/Effort</t>
  </si>
  <si>
    <t>1. Fill in the yellow cells above.  Leave the other cells untouched.</t>
  </si>
  <si>
    <t>Date (end of sprint):</t>
  </si>
  <si>
    <t>Number of sprints to compute velocity for</t>
  </si>
  <si>
    <t>Link to (youtube) video illustrating the functionality of the completed story</t>
  </si>
  <si>
    <t>Link to the completed GitHub Story</t>
  </si>
  <si>
    <t>https://github.com/BoiseState/TeamName/issues/123</t>
  </si>
  <si>
    <t>https://github.com/BoiseState/TeamName/issues/234</t>
  </si>
  <si>
    <t>https://github.com/BoiseState/TeamName/issues/345</t>
  </si>
  <si>
    <t>TBD</t>
  </si>
  <si>
    <t>2. The spreadsheet will calculate some simple metrics about your project.</t>
  </si>
  <si>
    <t>Total number of Lines of Product Code committed to master branch</t>
  </si>
  <si>
    <t>Total number of Lines of Test Code committed to master branch</t>
  </si>
  <si>
    <t>Number of Defects Removed by "up-front" Activities</t>
  </si>
  <si>
    <t>Number of Defects Removed by "back-end" Activities</t>
  </si>
  <si>
    <t>Number of planned User Stories for Sprint 2</t>
  </si>
  <si>
    <t>Number of User Stories Completed in Sprint 2</t>
  </si>
  <si>
    <t>Total user story points for planned User Stories for Sprint 2</t>
  </si>
  <si>
    <t>Total user story points for completed User Stories for Sprint 2</t>
  </si>
  <si>
    <t>Total effort invested by all team members in Sprint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</si>
</sst>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2"/>
      <color theme="1"/>
      <name val="Calibri"/>
      <family val="2"/>
      <scheme val="minor"/>
    </font>
    <font>
      <sz val="12"/>
      <color theme="1"/>
      <name val="Calibri"/>
      <family val="2"/>
      <scheme val="minor"/>
    </font>
    <font>
      <b/>
      <sz val="12"/>
      <color theme="1"/>
      <name val="Calibri"/>
      <family val="2"/>
      <scheme val="minor"/>
    </font>
    <font>
      <sz val="9"/>
      <color indexed="81"/>
      <name val="Tahoma"/>
      <family val="2"/>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8">
    <xf numFmtId="0" fontId="0" fillId="0" borderId="0" xfId="0"/>
    <xf numFmtId="0" fontId="0" fillId="2" borderId="1" xfId="0" applyFill="1" applyBorder="1" applyAlignment="1">
      <alignment horizontal="right"/>
    </xf>
    <xf numFmtId="14" fontId="0" fillId="2" borderId="1" xfId="0" applyNumberFormat="1" applyFill="1" applyBorder="1"/>
    <xf numFmtId="1" fontId="0" fillId="2" borderId="1" xfId="0" applyNumberFormat="1" applyFill="1" applyBorder="1"/>
    <xf numFmtId="0" fontId="0" fillId="2" borderId="1" xfId="0" applyFill="1" applyBorder="1"/>
    <xf numFmtId="0" fontId="0" fillId="0" borderId="0" xfId="0" applyFill="1" applyBorder="1"/>
    <xf numFmtId="0" fontId="0" fillId="0" borderId="0" xfId="0" applyFill="1"/>
    <xf numFmtId="0" fontId="0" fillId="0" borderId="0" xfId="0" applyFill="1" applyAlignment="1">
      <alignment horizontal="center"/>
    </xf>
    <xf numFmtId="0" fontId="0" fillId="0" borderId="1" xfId="0" applyFill="1" applyBorder="1"/>
    <xf numFmtId="0" fontId="0" fillId="3" borderId="1" xfId="0" applyFill="1" applyBorder="1"/>
    <xf numFmtId="9" fontId="0" fillId="3" borderId="1" xfId="1" applyFont="1" applyFill="1" applyBorder="1"/>
    <xf numFmtId="164" fontId="0" fillId="3" borderId="1" xfId="0" applyNumberFormat="1" applyFill="1" applyBorder="1"/>
    <xf numFmtId="0" fontId="0" fillId="0" borderId="1" xfId="0" applyFill="1" applyBorder="1" applyAlignment="1">
      <alignment horizontal="center"/>
    </xf>
    <xf numFmtId="0" fontId="2" fillId="0" borderId="1" xfId="0" applyFont="1" applyFill="1" applyBorder="1" applyAlignment="1">
      <alignment horizontal="center"/>
    </xf>
    <xf numFmtId="0" fontId="2" fillId="0" borderId="0" xfId="0" applyFont="1" applyFill="1" applyBorder="1"/>
    <xf numFmtId="0" fontId="2" fillId="0" borderId="0" xfId="0" applyFont="1"/>
    <xf numFmtId="0" fontId="4" fillId="2" borderId="0" xfId="2" applyFill="1"/>
    <xf numFmtId="0" fontId="0" fillId="2" borderId="0" xfId="0" applyFill="1"/>
  </cellXfs>
  <cellStyles count="3">
    <cellStyle name="Hyperlink" xfId="2" builtinId="8"/>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oiseState/TeamName/issues/345" TargetMode="External"/><Relationship Id="rId2" Type="http://schemas.openxmlformats.org/officeDocument/2006/relationships/hyperlink" Target="https://github.com/BoiseState/TeamName/issues/234" TargetMode="External"/><Relationship Id="rId1" Type="http://schemas.openxmlformats.org/officeDocument/2006/relationships/hyperlink" Target="https://github.com/BoiseState/TeamName/issues/123"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8"/>
  <sheetViews>
    <sheetView tabSelected="1" zoomScale="130" zoomScaleNormal="130" workbookViewId="0">
      <selection activeCell="E5" sqref="E5"/>
    </sheetView>
  </sheetViews>
  <sheetFormatPr defaultColWidth="10.625" defaultRowHeight="15.75" x14ac:dyDescent="0.25"/>
  <cols>
    <col min="1" max="1" width="53.875" customWidth="1"/>
    <col min="2" max="2" width="14.125" customWidth="1"/>
    <col min="3" max="3" width="19.875" style="7" customWidth="1"/>
    <col min="4" max="4" width="4.125" customWidth="1"/>
    <col min="5" max="5" width="46.125" bestFit="1" customWidth="1"/>
    <col min="6" max="6" width="46.75" bestFit="1" customWidth="1"/>
  </cols>
  <sheetData>
    <row r="1" spans="1:6" x14ac:dyDescent="0.25">
      <c r="A1" s="8" t="s">
        <v>4</v>
      </c>
      <c r="B1" s="1" t="s">
        <v>5</v>
      </c>
      <c r="C1" s="13" t="s">
        <v>7</v>
      </c>
      <c r="E1" s="15" t="s">
        <v>22</v>
      </c>
      <c r="F1" s="15" t="s">
        <v>21</v>
      </c>
    </row>
    <row r="2" spans="1:6" x14ac:dyDescent="0.25">
      <c r="A2" s="8" t="s">
        <v>19</v>
      </c>
      <c r="B2" s="2">
        <v>43217</v>
      </c>
      <c r="C2" s="12"/>
      <c r="E2" s="16" t="s">
        <v>23</v>
      </c>
      <c r="F2" s="17" t="s">
        <v>26</v>
      </c>
    </row>
    <row r="3" spans="1:6" x14ac:dyDescent="0.25">
      <c r="A3" s="8" t="s">
        <v>11</v>
      </c>
      <c r="B3" s="3">
        <v>5</v>
      </c>
      <c r="C3" s="12"/>
      <c r="E3" s="16" t="s">
        <v>24</v>
      </c>
      <c r="F3" s="17" t="s">
        <v>26</v>
      </c>
    </row>
    <row r="4" spans="1:6" x14ac:dyDescent="0.25">
      <c r="A4" s="8" t="s">
        <v>32</v>
      </c>
      <c r="B4" s="3">
        <v>10</v>
      </c>
      <c r="C4" s="12"/>
      <c r="E4" s="16" t="s">
        <v>25</v>
      </c>
      <c r="F4" s="17" t="s">
        <v>26</v>
      </c>
    </row>
    <row r="5" spans="1:6" x14ac:dyDescent="0.25">
      <c r="A5" s="8" t="s">
        <v>33</v>
      </c>
      <c r="B5" s="4">
        <v>6</v>
      </c>
      <c r="C5" s="12"/>
    </row>
    <row r="6" spans="1:6" x14ac:dyDescent="0.25">
      <c r="A6" s="8" t="s">
        <v>34</v>
      </c>
      <c r="B6" s="4">
        <v>80</v>
      </c>
      <c r="C6" s="12" t="s">
        <v>6</v>
      </c>
    </row>
    <row r="7" spans="1:6" x14ac:dyDescent="0.25">
      <c r="A7" s="8" t="s">
        <v>35</v>
      </c>
      <c r="B7" s="4">
        <v>40</v>
      </c>
      <c r="C7" s="12" t="s">
        <v>6</v>
      </c>
    </row>
    <row r="8" spans="1:6" x14ac:dyDescent="0.25">
      <c r="A8" s="8" t="s">
        <v>36</v>
      </c>
      <c r="B8" s="4">
        <v>85</v>
      </c>
      <c r="C8" s="12" t="s">
        <v>16</v>
      </c>
    </row>
    <row r="9" spans="1:6" x14ac:dyDescent="0.25">
      <c r="A9" s="8" t="s">
        <v>20</v>
      </c>
      <c r="B9" s="8">
        <v>1</v>
      </c>
      <c r="C9" s="12"/>
    </row>
    <row r="10" spans="1:6" x14ac:dyDescent="0.25">
      <c r="A10" s="8" t="s">
        <v>9</v>
      </c>
      <c r="B10" s="9">
        <f>B7/B9</f>
        <v>40</v>
      </c>
      <c r="C10" s="12" t="s">
        <v>10</v>
      </c>
    </row>
    <row r="11" spans="1:6" x14ac:dyDescent="0.25">
      <c r="A11" s="8" t="s">
        <v>17</v>
      </c>
      <c r="B11" s="10">
        <f>B10/B8</f>
        <v>0.47058823529411764</v>
      </c>
      <c r="C11" s="12"/>
    </row>
    <row r="12" spans="1:6" x14ac:dyDescent="0.25">
      <c r="A12" s="8" t="s">
        <v>0</v>
      </c>
      <c r="B12" s="4">
        <v>60</v>
      </c>
      <c r="C12" s="12"/>
    </row>
    <row r="13" spans="1:6" x14ac:dyDescent="0.25">
      <c r="A13" s="8" t="s">
        <v>28</v>
      </c>
      <c r="B13" s="4">
        <v>1000</v>
      </c>
      <c r="C13" s="12"/>
    </row>
    <row r="14" spans="1:6" x14ac:dyDescent="0.25">
      <c r="A14" s="8" t="s">
        <v>29</v>
      </c>
      <c r="B14" s="4">
        <v>800</v>
      </c>
      <c r="C14" s="12"/>
    </row>
    <row r="15" spans="1:6" x14ac:dyDescent="0.25">
      <c r="A15" s="8" t="s">
        <v>30</v>
      </c>
      <c r="B15" s="4">
        <v>5</v>
      </c>
      <c r="C15" s="12"/>
    </row>
    <row r="16" spans="1:6" x14ac:dyDescent="0.25">
      <c r="A16" s="8" t="s">
        <v>31</v>
      </c>
      <c r="B16" s="4">
        <v>8</v>
      </c>
      <c r="C16" s="12"/>
    </row>
    <row r="17" spans="1:3" x14ac:dyDescent="0.25">
      <c r="A17" s="8"/>
      <c r="B17" s="8"/>
      <c r="C17" s="12"/>
    </row>
    <row r="18" spans="1:3" x14ac:dyDescent="0.25">
      <c r="A18" s="8" t="s">
        <v>12</v>
      </c>
      <c r="B18" s="9">
        <f>B5/B3</f>
        <v>1.2</v>
      </c>
      <c r="C18" s="12"/>
    </row>
    <row r="19" spans="1:3" x14ac:dyDescent="0.25">
      <c r="A19" s="8" t="s">
        <v>13</v>
      </c>
      <c r="B19" s="9">
        <f>B13/B3</f>
        <v>200</v>
      </c>
      <c r="C19" s="12"/>
    </row>
    <row r="20" spans="1:3" x14ac:dyDescent="0.25">
      <c r="A20" s="8" t="s">
        <v>14</v>
      </c>
      <c r="B20" s="9">
        <f>B14/B3</f>
        <v>160</v>
      </c>
      <c r="C20" s="12"/>
    </row>
    <row r="21" spans="1:3" x14ac:dyDescent="0.25">
      <c r="A21" s="8"/>
      <c r="B21" s="8"/>
      <c r="C21" s="12"/>
    </row>
    <row r="22" spans="1:3" x14ac:dyDescent="0.25">
      <c r="A22" s="8" t="s">
        <v>1</v>
      </c>
      <c r="B22" s="11">
        <f>B12/B5</f>
        <v>10</v>
      </c>
      <c r="C22" s="12"/>
    </row>
    <row r="23" spans="1:3" x14ac:dyDescent="0.25">
      <c r="A23" s="8" t="s">
        <v>2</v>
      </c>
      <c r="B23" s="11">
        <f>B14/B13</f>
        <v>0.8</v>
      </c>
      <c r="C23" s="12"/>
    </row>
    <row r="24" spans="1:3" x14ac:dyDescent="0.25">
      <c r="A24" s="8" t="s">
        <v>3</v>
      </c>
      <c r="B24" s="9">
        <f>SUM(B15:B16)/(B13/1000)</f>
        <v>13</v>
      </c>
      <c r="C24" s="12" t="s">
        <v>8</v>
      </c>
    </row>
    <row r="26" spans="1:3" s="6" customFormat="1" x14ac:dyDescent="0.25">
      <c r="A26" s="14" t="s">
        <v>15</v>
      </c>
      <c r="C26" s="7"/>
    </row>
    <row r="27" spans="1:3" s="6" customFormat="1" x14ac:dyDescent="0.25">
      <c r="A27" s="5" t="s">
        <v>18</v>
      </c>
      <c r="C27" s="7"/>
    </row>
    <row r="28" spans="1:3" s="6" customFormat="1" x14ac:dyDescent="0.25">
      <c r="A28" s="5" t="s">
        <v>27</v>
      </c>
      <c r="C28" s="7"/>
    </row>
  </sheetData>
  <hyperlinks>
    <hyperlink ref="E2" r:id="rId1"/>
    <hyperlink ref="E3" r:id="rId2"/>
    <hyperlink ref="E4" r:id="rId3"/>
  </hyperlinks>
  <pageMargins left="0.75" right="0.75" top="1" bottom="1" header="0.5" footer="0.5"/>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vt:lpstr>
    </vt:vector>
  </TitlesOfParts>
  <Company>BSU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conrad</dc:creator>
  <cp:lastModifiedBy>Bogdan</cp:lastModifiedBy>
  <dcterms:created xsi:type="dcterms:W3CDTF">2016-02-23T20:41:41Z</dcterms:created>
  <dcterms:modified xsi:type="dcterms:W3CDTF">2018-04-05T17:10:10Z</dcterms:modified>
</cp:coreProperties>
</file>