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5860" yWindow="0" windowWidth="18920" windowHeight="14000" tabRatio="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4" l="1"/>
  <c r="U3" i="4"/>
  <c r="U4" i="4"/>
  <c r="U5" i="4"/>
  <c r="U6" i="4"/>
  <c r="U7" i="4"/>
  <c r="U8" i="4"/>
  <c r="U1" i="4"/>
  <c r="S2" i="4"/>
  <c r="S3" i="4"/>
  <c r="S4" i="4"/>
  <c r="S5" i="4"/>
  <c r="S6" i="4"/>
  <c r="S7" i="4"/>
  <c r="S8" i="4"/>
  <c r="S1" i="4"/>
  <c r="T8" i="4"/>
  <c r="T7" i="4"/>
  <c r="T6" i="4"/>
  <c r="T5" i="4"/>
  <c r="T4" i="4"/>
  <c r="T3" i="4"/>
  <c r="T2" i="4"/>
  <c r="T1" i="4"/>
  <c r="O1" i="4"/>
  <c r="J1" i="4"/>
  <c r="K1" i="4"/>
  <c r="L1" i="4"/>
  <c r="N1" i="4"/>
  <c r="J2" i="4"/>
  <c r="K2" i="4"/>
  <c r="L2" i="4"/>
  <c r="N2" i="4"/>
  <c r="J3" i="4"/>
  <c r="K3" i="4"/>
  <c r="L3" i="4"/>
  <c r="N3" i="4"/>
  <c r="J4" i="4"/>
  <c r="K4" i="4"/>
  <c r="L4" i="4"/>
  <c r="N4" i="4"/>
  <c r="J5" i="4"/>
  <c r="K5" i="4"/>
  <c r="L5" i="4"/>
  <c r="N5" i="4"/>
  <c r="J6" i="4"/>
  <c r="K6" i="4"/>
  <c r="L6" i="4"/>
  <c r="N6" i="4"/>
  <c r="J7" i="4"/>
  <c r="K7" i="4"/>
  <c r="L7" i="4"/>
  <c r="N7" i="4"/>
  <c r="J8" i="4"/>
  <c r="K8" i="4"/>
  <c r="L8" i="4"/>
  <c r="N8" i="4"/>
  <c r="J9" i="4"/>
  <c r="K9" i="4"/>
  <c r="L9" i="4"/>
  <c r="N9" i="4"/>
  <c r="J10" i="4"/>
  <c r="K10" i="4"/>
  <c r="L10" i="4"/>
  <c r="N10" i="4"/>
  <c r="J11" i="4"/>
  <c r="K11" i="4"/>
  <c r="L11" i="4"/>
  <c r="N11" i="4"/>
  <c r="J12" i="4"/>
  <c r="K12" i="4"/>
  <c r="L12" i="4"/>
  <c r="N12" i="4"/>
  <c r="J13" i="4"/>
  <c r="K13" i="4"/>
  <c r="L13" i="4"/>
  <c r="N13" i="4"/>
  <c r="J14" i="4"/>
  <c r="K14" i="4"/>
  <c r="L14" i="4"/>
  <c r="N14" i="4"/>
  <c r="J15" i="4"/>
  <c r="K15" i="4"/>
  <c r="L15" i="4"/>
  <c r="N15" i="4"/>
  <c r="J16" i="4"/>
  <c r="K16" i="4"/>
  <c r="L16" i="4"/>
  <c r="N16" i="4"/>
  <c r="J17" i="4"/>
  <c r="K17" i="4"/>
  <c r="L17" i="4"/>
  <c r="N17" i="4"/>
  <c r="J18" i="4"/>
  <c r="K18" i="4"/>
  <c r="L18" i="4"/>
  <c r="N18" i="4"/>
  <c r="J19" i="4"/>
  <c r="K19" i="4"/>
  <c r="L19" i="4"/>
  <c r="N19" i="4"/>
  <c r="J20" i="4"/>
  <c r="K20" i="4"/>
  <c r="L20" i="4"/>
  <c r="N20" i="4"/>
  <c r="J21" i="4"/>
  <c r="K21" i="4"/>
  <c r="L21" i="4"/>
  <c r="N21" i="4"/>
  <c r="J22" i="4"/>
  <c r="K22" i="4"/>
  <c r="L22" i="4"/>
  <c r="N22" i="4"/>
  <c r="J23" i="4"/>
  <c r="K23" i="4"/>
  <c r="L23" i="4"/>
  <c r="N23" i="4"/>
  <c r="J24" i="4"/>
  <c r="K24" i="4"/>
  <c r="L24" i="4"/>
  <c r="N24" i="4"/>
  <c r="J25" i="4"/>
  <c r="K25" i="4"/>
  <c r="L25" i="4"/>
  <c r="N25" i="4"/>
  <c r="J26" i="4"/>
  <c r="K26" i="4"/>
  <c r="L26" i="4"/>
  <c r="N26" i="4"/>
  <c r="J27" i="4"/>
  <c r="K27" i="4"/>
  <c r="L27" i="4"/>
  <c r="N27" i="4"/>
  <c r="J28" i="4"/>
  <c r="K28" i="4"/>
  <c r="L28" i="4"/>
  <c r="N28" i="4"/>
  <c r="J29" i="4"/>
  <c r="K29" i="4"/>
  <c r="L29" i="4"/>
  <c r="N29" i="4"/>
  <c r="J30" i="4"/>
  <c r="K30" i="4"/>
  <c r="L30" i="4"/>
  <c r="N30" i="4"/>
  <c r="J31" i="4"/>
  <c r="K31" i="4"/>
  <c r="L31" i="4"/>
  <c r="N31" i="4"/>
  <c r="J32" i="4"/>
  <c r="K32" i="4"/>
  <c r="L32" i="4"/>
  <c r="N32" i="4"/>
  <c r="J33" i="4"/>
  <c r="K33" i="4"/>
  <c r="L33" i="4"/>
  <c r="N33" i="4"/>
  <c r="J34" i="4"/>
  <c r="K34" i="4"/>
  <c r="L34" i="4"/>
  <c r="N34" i="4"/>
  <c r="J35" i="4"/>
  <c r="K35" i="4"/>
  <c r="L35" i="4"/>
  <c r="N35" i="4"/>
  <c r="J36" i="4"/>
  <c r="K36" i="4"/>
  <c r="L36" i="4"/>
  <c r="N36" i="4"/>
  <c r="J37" i="4"/>
  <c r="K37" i="4"/>
  <c r="L37" i="4"/>
  <c r="N37" i="4"/>
  <c r="J38" i="4"/>
  <c r="K38" i="4"/>
  <c r="L38" i="4"/>
  <c r="N38" i="4"/>
  <c r="J39" i="4"/>
  <c r="K39" i="4"/>
  <c r="L39" i="4"/>
  <c r="N39" i="4"/>
  <c r="J40" i="4"/>
  <c r="K40" i="4"/>
  <c r="L40" i="4"/>
  <c r="N40" i="4"/>
  <c r="J41" i="4"/>
  <c r="K41" i="4"/>
  <c r="L41" i="4"/>
  <c r="N41" i="4"/>
  <c r="J42" i="4"/>
  <c r="K42" i="4"/>
  <c r="L42" i="4"/>
  <c r="N42" i="4"/>
  <c r="J43" i="4"/>
  <c r="K43" i="4"/>
  <c r="L43" i="4"/>
  <c r="N43" i="4"/>
  <c r="J44" i="4"/>
  <c r="K44" i="4"/>
  <c r="L44" i="4"/>
  <c r="N44" i="4"/>
  <c r="J45" i="4"/>
  <c r="K45" i="4"/>
  <c r="L45" i="4"/>
  <c r="N45" i="4"/>
  <c r="J46" i="4"/>
  <c r="K46" i="4"/>
  <c r="L46" i="4"/>
  <c r="N46" i="4"/>
  <c r="J47" i="4"/>
  <c r="K47" i="4"/>
  <c r="L47" i="4"/>
  <c r="N47" i="4"/>
  <c r="J48" i="4"/>
  <c r="K48" i="4"/>
  <c r="L48" i="4"/>
  <c r="N48" i="4"/>
  <c r="J49" i="4"/>
  <c r="K49" i="4"/>
  <c r="L49" i="4"/>
  <c r="N49" i="4"/>
  <c r="J50" i="4"/>
  <c r="K50" i="4"/>
  <c r="L50" i="4"/>
  <c r="N50" i="4"/>
  <c r="J51" i="4"/>
  <c r="K51" i="4"/>
  <c r="L51" i="4"/>
  <c r="N51" i="4"/>
  <c r="J52" i="4"/>
  <c r="K52" i="4"/>
  <c r="L52" i="4"/>
  <c r="N52" i="4"/>
  <c r="L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" i="3"/>
  <c r="A10" i="2"/>
  <c r="G8" i="2"/>
  <c r="G7" i="2"/>
  <c r="F4" i="2"/>
  <c r="F3" i="2"/>
  <c r="A8" i="2"/>
  <c r="A7" i="2"/>
  <c r="A11" i="2"/>
  <c r="B7" i="2"/>
</calcChain>
</file>

<file path=xl/sharedStrings.xml><?xml version="1.0" encoding="utf-8"?>
<sst xmlns="http://schemas.openxmlformats.org/spreadsheetml/2006/main" count="57" uniqueCount="43">
  <si>
    <t>Threshold energy</t>
  </si>
  <si>
    <t xml:space="preserve">momentum </t>
  </si>
  <si>
    <t>5 GeV</t>
  </si>
  <si>
    <t>5000 MeV</t>
  </si>
  <si>
    <t>Angles</t>
  </si>
  <si>
    <t>gamma1</t>
  </si>
  <si>
    <t>angles</t>
  </si>
  <si>
    <t>cm angle</t>
  </si>
  <si>
    <t>g2 (MeV)</t>
  </si>
  <si>
    <t>11a</t>
  </si>
  <si>
    <t>E Resolution - 10%, x,y Resolution 0</t>
  </si>
  <si>
    <t>E - 20%</t>
  </si>
  <si>
    <t>11b</t>
  </si>
  <si>
    <t>E Resolution - 0%, x,y Resolution - 1 cm</t>
  </si>
  <si>
    <t>E - 10% x,y Resolution -1 cm</t>
  </si>
  <si>
    <t>E - 20%, x,y resolution - 1 cm</t>
  </si>
  <si>
    <t>E - 10% x,y Resolution - 2 cm</t>
  </si>
  <si>
    <t>E - 20%, x,y resolution - 2 cm</t>
  </si>
  <si>
    <t>l-------------------------------------------------------extra</t>
  </si>
  <si>
    <t>p mass</t>
  </si>
  <si>
    <t>e mass</t>
  </si>
  <si>
    <t>p energy</t>
  </si>
  <si>
    <t>e energy</t>
  </si>
  <si>
    <t>a</t>
  </si>
  <si>
    <t>b</t>
  </si>
  <si>
    <t>posi</t>
  </si>
  <si>
    <t>posi E</t>
  </si>
  <si>
    <t>be mass</t>
  </si>
  <si>
    <t>Gev</t>
  </si>
  <si>
    <t>threshold</t>
  </si>
  <si>
    <t>p-Be</t>
  </si>
  <si>
    <t>p-p</t>
  </si>
  <si>
    <t>a10/0</t>
  </si>
  <si>
    <t>a20/0</t>
  </si>
  <si>
    <t>a0/1</t>
  </si>
  <si>
    <t>a10/1</t>
  </si>
  <si>
    <t>a20/1</t>
  </si>
  <si>
    <t>a10/2</t>
  </si>
  <si>
    <t>a20/2</t>
  </si>
  <si>
    <t>x</t>
  </si>
  <si>
    <t>xx</t>
  </si>
  <si>
    <t>xxx</t>
  </si>
  <si>
    <t>a0/0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</si>
</sst>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E+00"/>
    <numFmt numFmtId="171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166" fontId="0" fillId="0" borderId="0" xfId="0" applyNumberFormat="1"/>
    <xf numFmtId="0" fontId="0" fillId="0" borderId="0" xfId="0" applyNumberFormat="1"/>
    <xf numFmtId="171" fontId="0" fillId="0" borderId="0" xfId="0" applyNumberFormat="1"/>
    <xf numFmtId="2" fontId="0" fillId="0" borderId="0" xfId="0" applyNumberForma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abSelected="1" showRuler="0" workbookViewId="0">
      <selection activeCell="A108" sqref="A108"/>
    </sheetView>
  </sheetViews>
  <sheetFormatPr baseColWidth="10" defaultRowHeight="15" x14ac:dyDescent="0"/>
  <cols>
    <col min="1" max="1" width="15.33203125" bestFit="1" customWidth="1"/>
  </cols>
  <sheetData>
    <row r="1" spans="1:10">
      <c r="A1" s="1">
        <v>3.5</v>
      </c>
      <c r="B1" s="1"/>
    </row>
    <row r="2" spans="1:10">
      <c r="A2" s="1" t="s">
        <v>0</v>
      </c>
      <c r="B2" s="1">
        <v>885.7</v>
      </c>
    </row>
    <row r="4" spans="1:10">
      <c r="A4">
        <v>3.12</v>
      </c>
    </row>
    <row r="5" spans="1:10">
      <c r="A5" s="1" t="s">
        <v>1</v>
      </c>
      <c r="B5" s="1" t="s">
        <v>2</v>
      </c>
      <c r="C5" s="1" t="s">
        <v>3</v>
      </c>
      <c r="D5" s="1"/>
      <c r="E5" s="1"/>
    </row>
    <row r="6" spans="1:10">
      <c r="A6" s="1" t="s">
        <v>7</v>
      </c>
      <c r="B6" s="1" t="s">
        <v>4</v>
      </c>
      <c r="C6" s="1" t="s">
        <v>5</v>
      </c>
      <c r="D6" s="1" t="s">
        <v>6</v>
      </c>
      <c r="E6" s="1" t="s">
        <v>8</v>
      </c>
    </row>
    <row r="7" spans="1:10">
      <c r="A7" s="1">
        <v>180</v>
      </c>
      <c r="B7" s="1">
        <v>180</v>
      </c>
      <c r="C7" s="1">
        <v>0.91</v>
      </c>
      <c r="D7" s="1">
        <v>0</v>
      </c>
      <c r="E7" s="1">
        <v>5000.91</v>
      </c>
    </row>
    <row r="8" spans="1:10">
      <c r="A8" s="1">
        <v>90</v>
      </c>
      <c r="B8" s="1">
        <v>1.5</v>
      </c>
      <c r="C8" s="1">
        <v>2500.91</v>
      </c>
      <c r="D8" s="1">
        <v>1.5</v>
      </c>
      <c r="E8" s="1">
        <v>2500.91</v>
      </c>
    </row>
    <row r="9" spans="1:10">
      <c r="A9" s="1">
        <v>0</v>
      </c>
      <c r="B9" s="1">
        <v>0</v>
      </c>
      <c r="C9" s="1">
        <v>5000.91</v>
      </c>
      <c r="D9" s="1">
        <v>180</v>
      </c>
      <c r="E9" s="1">
        <v>0.91</v>
      </c>
    </row>
    <row r="11" spans="1:10">
      <c r="A11">
        <v>-46.11</v>
      </c>
      <c r="B11">
        <v>50.54</v>
      </c>
      <c r="C11">
        <v>2507.54</v>
      </c>
      <c r="D11">
        <v>48.13</v>
      </c>
      <c r="E11">
        <v>-48.1</v>
      </c>
      <c r="F11">
        <v>2494.29</v>
      </c>
    </row>
    <row r="12" spans="1:10">
      <c r="A12">
        <v>1.46</v>
      </c>
      <c r="B12">
        <v>15.7</v>
      </c>
      <c r="C12">
        <v>4769.3500000000004</v>
      </c>
      <c r="E12">
        <v>0</v>
      </c>
      <c r="G12">
        <v>0</v>
      </c>
      <c r="I12">
        <v>0</v>
      </c>
    </row>
    <row r="13" spans="1:10">
      <c r="A13">
        <v>14.26</v>
      </c>
      <c r="B13">
        <v>-47.37</v>
      </c>
      <c r="C13">
        <v>3291</v>
      </c>
      <c r="E13">
        <v>-25.13</v>
      </c>
      <c r="F13">
        <v>92.76</v>
      </c>
      <c r="G13">
        <v>1710.82</v>
      </c>
    </row>
    <row r="14" spans="1:10">
      <c r="A14">
        <v>0</v>
      </c>
      <c r="C14">
        <v>0</v>
      </c>
      <c r="E14">
        <v>0</v>
      </c>
      <c r="H14">
        <v>-2.82</v>
      </c>
      <c r="I14">
        <v>-8.41</v>
      </c>
      <c r="J14">
        <v>4933.8500000000004</v>
      </c>
    </row>
    <row r="15" spans="1:10">
      <c r="A15">
        <v>0</v>
      </c>
      <c r="C15">
        <v>0</v>
      </c>
      <c r="E15">
        <v>0</v>
      </c>
      <c r="H15">
        <v>2.38</v>
      </c>
      <c r="I15">
        <v>21.16</v>
      </c>
      <c r="J15">
        <v>4480.6099999999997</v>
      </c>
    </row>
    <row r="16" spans="1:10">
      <c r="A16">
        <v>-18.12</v>
      </c>
      <c r="B16">
        <v>60.21</v>
      </c>
      <c r="C16">
        <v>2666.17</v>
      </c>
      <c r="E16">
        <v>18.940000000000001</v>
      </c>
      <c r="F16">
        <v>-66.680000000000007</v>
      </c>
      <c r="G16">
        <v>2335.65</v>
      </c>
    </row>
    <row r="18" spans="1:10">
      <c r="A18" t="s">
        <v>9</v>
      </c>
    </row>
    <row r="20" spans="1:10">
      <c r="A20" t="s">
        <v>10</v>
      </c>
    </row>
    <row r="21" spans="1:10">
      <c r="A21">
        <v>60.61</v>
      </c>
      <c r="B21">
        <v>-7.92</v>
      </c>
      <c r="C21">
        <v>2618.12</v>
      </c>
      <c r="E21">
        <v>-73.88</v>
      </c>
      <c r="F21">
        <v>9.66</v>
      </c>
      <c r="G21">
        <v>2222.89</v>
      </c>
    </row>
    <row r="22" spans="1:10">
      <c r="A22">
        <v>-19.23</v>
      </c>
      <c r="B22">
        <v>-21.18</v>
      </c>
      <c r="C22">
        <v>4261.38</v>
      </c>
      <c r="E22">
        <v>0</v>
      </c>
      <c r="G22">
        <v>0</v>
      </c>
      <c r="I22">
        <v>0</v>
      </c>
    </row>
    <row r="23" spans="1:10">
      <c r="A23">
        <v>0</v>
      </c>
      <c r="C23">
        <v>0</v>
      </c>
      <c r="E23">
        <v>0</v>
      </c>
      <c r="H23">
        <v>4.87</v>
      </c>
      <c r="I23">
        <v>43.89</v>
      </c>
      <c r="J23">
        <v>3501.15</v>
      </c>
    </row>
    <row r="24" spans="1:10">
      <c r="A24">
        <v>46.22</v>
      </c>
      <c r="B24">
        <v>3.44</v>
      </c>
      <c r="C24">
        <v>3412.53</v>
      </c>
      <c r="E24">
        <v>-98.01</v>
      </c>
      <c r="F24">
        <v>-7.29</v>
      </c>
      <c r="G24">
        <v>1653.78</v>
      </c>
    </row>
    <row r="25" spans="1:10">
      <c r="A25">
        <v>0</v>
      </c>
      <c r="C25">
        <v>0</v>
      </c>
      <c r="E25">
        <v>0</v>
      </c>
      <c r="H25">
        <v>1.5</v>
      </c>
      <c r="I25">
        <v>-13.53</v>
      </c>
      <c r="J25">
        <v>4721.57</v>
      </c>
    </row>
    <row r="26" spans="1:10">
      <c r="A26">
        <v>-67.87</v>
      </c>
      <c r="B26">
        <v>-23.24</v>
      </c>
      <c r="C26">
        <v>2213.42</v>
      </c>
      <c r="E26">
        <v>60.07</v>
      </c>
      <c r="F26">
        <v>20.57</v>
      </c>
      <c r="G26">
        <v>2699.75</v>
      </c>
    </row>
    <row r="27" spans="1:10">
      <c r="A27">
        <v>-41.81</v>
      </c>
      <c r="B27">
        <v>-52.85</v>
      </c>
      <c r="C27">
        <v>2543.34</v>
      </c>
      <c r="E27">
        <v>42.62</v>
      </c>
      <c r="F27">
        <v>53.16</v>
      </c>
      <c r="G27">
        <v>2382.66</v>
      </c>
    </row>
    <row r="28" spans="1:10">
      <c r="A28">
        <v>-88.46</v>
      </c>
      <c r="B28">
        <v>-15.13</v>
      </c>
      <c r="C28">
        <v>1823.46</v>
      </c>
      <c r="E28">
        <v>50.02</v>
      </c>
      <c r="F28">
        <v>8.56</v>
      </c>
      <c r="G28">
        <v>3149.36</v>
      </c>
    </row>
    <row r="29" spans="1:10">
      <c r="A29">
        <v>-76.97</v>
      </c>
      <c r="B29">
        <v>17.22</v>
      </c>
      <c r="C29">
        <v>1967.75</v>
      </c>
      <c r="E29">
        <v>54.43</v>
      </c>
      <c r="F29">
        <v>-11.72</v>
      </c>
      <c r="G29">
        <v>2953.14</v>
      </c>
    </row>
    <row r="30" spans="1:10">
      <c r="A30">
        <v>0</v>
      </c>
      <c r="C30">
        <v>0</v>
      </c>
      <c r="E30">
        <v>0</v>
      </c>
      <c r="H30">
        <v>16.29</v>
      </c>
      <c r="I30">
        <v>-26.42</v>
      </c>
      <c r="J30">
        <v>4136.46</v>
      </c>
    </row>
    <row r="32" spans="1:10">
      <c r="A32" t="s">
        <v>11</v>
      </c>
    </row>
    <row r="33" spans="1:10">
      <c r="A33">
        <v>22.23</v>
      </c>
      <c r="B33">
        <v>-66.650000000000006</v>
      </c>
      <c r="C33">
        <v>2235.46</v>
      </c>
      <c r="E33">
        <v>-20.51</v>
      </c>
      <c r="F33">
        <v>61.49</v>
      </c>
      <c r="G33">
        <v>2570.81</v>
      </c>
    </row>
    <row r="34" spans="1:10">
      <c r="A34">
        <v>-2.04</v>
      </c>
      <c r="B34">
        <v>10.84</v>
      </c>
      <c r="C34">
        <v>4871.66</v>
      </c>
      <c r="E34">
        <v>0</v>
      </c>
      <c r="G34">
        <v>0</v>
      </c>
      <c r="I34">
        <v>0</v>
      </c>
    </row>
    <row r="35" spans="1:10">
      <c r="A35">
        <v>0</v>
      </c>
      <c r="C35">
        <v>0</v>
      </c>
      <c r="E35">
        <v>0</v>
      </c>
      <c r="H35">
        <v>1.42</v>
      </c>
      <c r="I35">
        <v>26.1</v>
      </c>
      <c r="J35">
        <v>4372.6899999999996</v>
      </c>
    </row>
    <row r="36" spans="1:10">
      <c r="A36">
        <v>-39.61</v>
      </c>
      <c r="B36">
        <v>9.6999999999999993</v>
      </c>
      <c r="C36">
        <v>3583.83</v>
      </c>
      <c r="E36">
        <v>0</v>
      </c>
      <c r="G36">
        <v>0</v>
      </c>
      <c r="I36">
        <v>0</v>
      </c>
    </row>
    <row r="37" spans="1:10">
      <c r="A37">
        <v>19.170000000000002</v>
      </c>
      <c r="B37">
        <v>-7.13</v>
      </c>
      <c r="C37">
        <v>4567.6099999999997</v>
      </c>
      <c r="E37">
        <v>0</v>
      </c>
      <c r="G37">
        <v>0</v>
      </c>
      <c r="I37">
        <v>0</v>
      </c>
    </row>
    <row r="38" spans="1:10">
      <c r="A38">
        <v>24.84</v>
      </c>
      <c r="B38">
        <v>-23.05</v>
      </c>
      <c r="C38">
        <v>3921.98</v>
      </c>
      <c r="E38">
        <v>0</v>
      </c>
      <c r="G38">
        <v>0</v>
      </c>
      <c r="I38">
        <v>0</v>
      </c>
    </row>
    <row r="39" spans="1:10">
      <c r="A39">
        <v>-21.16</v>
      </c>
      <c r="B39">
        <v>-76.02</v>
      </c>
      <c r="C39">
        <v>2202.9</v>
      </c>
      <c r="E39">
        <v>15.48</v>
      </c>
      <c r="F39">
        <v>55.6</v>
      </c>
      <c r="G39">
        <v>2865.59</v>
      </c>
    </row>
    <row r="40" spans="1:10">
      <c r="A40">
        <v>0</v>
      </c>
      <c r="C40">
        <v>0</v>
      </c>
      <c r="E40">
        <v>0</v>
      </c>
      <c r="H40">
        <v>41.44</v>
      </c>
      <c r="I40">
        <v>11.01</v>
      </c>
      <c r="J40">
        <v>3397</v>
      </c>
    </row>
    <row r="41" spans="1:10">
      <c r="A41">
        <v>-8.2899999999999991</v>
      </c>
      <c r="B41">
        <v>10.81</v>
      </c>
      <c r="C41">
        <v>4767.8599999999997</v>
      </c>
      <c r="E41">
        <v>0</v>
      </c>
      <c r="G41">
        <v>0</v>
      </c>
      <c r="I41">
        <v>0</v>
      </c>
    </row>
    <row r="42" spans="1:10">
      <c r="A42">
        <v>8.16</v>
      </c>
      <c r="B42">
        <v>38.24</v>
      </c>
      <c r="C42">
        <v>3826.93</v>
      </c>
      <c r="E42">
        <v>0</v>
      </c>
      <c r="G42">
        <v>0</v>
      </c>
      <c r="I42">
        <v>0</v>
      </c>
    </row>
    <row r="43" spans="1:10">
      <c r="A43">
        <v>15.51</v>
      </c>
      <c r="B43">
        <v>-98.22</v>
      </c>
      <c r="C43">
        <v>1711.46</v>
      </c>
      <c r="E43">
        <v>-7.15</v>
      </c>
      <c r="F43">
        <v>45.25</v>
      </c>
      <c r="G43">
        <v>3444.46</v>
      </c>
    </row>
    <row r="45" spans="1:10">
      <c r="A45" t="s">
        <v>12</v>
      </c>
    </row>
    <row r="47" spans="1:10">
      <c r="A47" t="s">
        <v>13</v>
      </c>
    </row>
    <row r="48" spans="1:10">
      <c r="A48">
        <v>-18.579999999999998</v>
      </c>
      <c r="B48">
        <v>-55.58</v>
      </c>
      <c r="C48">
        <v>2872.32</v>
      </c>
      <c r="E48">
        <v>26.8</v>
      </c>
      <c r="F48">
        <v>73.58</v>
      </c>
      <c r="G48">
        <v>2129.5</v>
      </c>
    </row>
    <row r="49" spans="1:10">
      <c r="A49">
        <v>17.850000000000001</v>
      </c>
      <c r="B49">
        <v>28.45</v>
      </c>
      <c r="C49">
        <v>4025.5</v>
      </c>
      <c r="E49">
        <v>0</v>
      </c>
      <c r="G49">
        <v>0</v>
      </c>
      <c r="I49">
        <v>0</v>
      </c>
    </row>
    <row r="50" spans="1:10">
      <c r="A50">
        <v>-70.94</v>
      </c>
      <c r="B50">
        <v>-17.190000000000001</v>
      </c>
      <c r="C50">
        <v>2277.54</v>
      </c>
      <c r="E50">
        <v>58.62</v>
      </c>
      <c r="F50">
        <v>14.28</v>
      </c>
      <c r="G50">
        <v>2724.28</v>
      </c>
    </row>
    <row r="51" spans="1:10">
      <c r="A51">
        <v>-12.67</v>
      </c>
      <c r="B51">
        <v>24.54</v>
      </c>
      <c r="C51">
        <v>4272.54</v>
      </c>
      <c r="E51">
        <v>0</v>
      </c>
      <c r="G51">
        <v>0</v>
      </c>
      <c r="I51">
        <v>0</v>
      </c>
    </row>
    <row r="52" spans="1:10">
      <c r="A52">
        <v>0</v>
      </c>
      <c r="C52">
        <v>0</v>
      </c>
      <c r="E52">
        <v>0</v>
      </c>
      <c r="H52">
        <v>20.2</v>
      </c>
      <c r="I52">
        <v>-5.21</v>
      </c>
      <c r="J52">
        <v>4573.8900000000003</v>
      </c>
    </row>
    <row r="53" spans="1:10">
      <c r="A53">
        <v>0</v>
      </c>
      <c r="C53">
        <v>0</v>
      </c>
      <c r="E53">
        <v>0</v>
      </c>
      <c r="H53">
        <v>-6.46</v>
      </c>
      <c r="I53">
        <v>-4.3099999999999996</v>
      </c>
      <c r="J53">
        <v>4915.47</v>
      </c>
    </row>
    <row r="54" spans="1:10">
      <c r="A54">
        <v>24.88</v>
      </c>
      <c r="B54">
        <v>-45.61</v>
      </c>
      <c r="C54">
        <v>3087.45</v>
      </c>
      <c r="E54">
        <v>-40.6</v>
      </c>
      <c r="F54">
        <v>74.67</v>
      </c>
      <c r="G54">
        <v>1914.37</v>
      </c>
    </row>
    <row r="55" spans="1:10">
      <c r="A55">
        <v>66.540000000000006</v>
      </c>
      <c r="B55">
        <v>11.91</v>
      </c>
      <c r="C55">
        <v>2612.1</v>
      </c>
      <c r="E55">
        <v>-69.2</v>
      </c>
      <c r="F55">
        <v>-11.58</v>
      </c>
      <c r="G55">
        <v>2389.7199999999998</v>
      </c>
    </row>
    <row r="56" spans="1:10">
      <c r="A56">
        <v>24.71</v>
      </c>
      <c r="B56">
        <v>11.57</v>
      </c>
      <c r="C56">
        <v>4279.3</v>
      </c>
      <c r="E56">
        <v>0</v>
      </c>
      <c r="G56">
        <v>0</v>
      </c>
      <c r="I56">
        <v>0</v>
      </c>
    </row>
    <row r="57" spans="1:10">
      <c r="A57">
        <v>0</v>
      </c>
      <c r="C57">
        <v>0</v>
      </c>
      <c r="E57">
        <v>0</v>
      </c>
      <c r="H57">
        <v>35.11</v>
      </c>
      <c r="I57">
        <v>-3.48</v>
      </c>
      <c r="J57">
        <v>3944.96</v>
      </c>
    </row>
    <row r="58" spans="1:10">
      <c r="A58">
        <v>-28.21</v>
      </c>
      <c r="B58">
        <v>12.83</v>
      </c>
      <c r="C58">
        <v>4117.57</v>
      </c>
      <c r="E58">
        <v>0</v>
      </c>
      <c r="G58">
        <v>0</v>
      </c>
      <c r="I58">
        <v>0</v>
      </c>
    </row>
    <row r="59" spans="1:10">
      <c r="A59" t="s">
        <v>18</v>
      </c>
    </row>
    <row r="60" spans="1:10">
      <c r="A60" t="s">
        <v>14</v>
      </c>
    </row>
    <row r="61" spans="1:10">
      <c r="A61">
        <v>-16.61</v>
      </c>
      <c r="B61">
        <v>7.44</v>
      </c>
      <c r="C61">
        <v>4642.5</v>
      </c>
      <c r="E61">
        <v>0</v>
      </c>
      <c r="G61">
        <v>0</v>
      </c>
      <c r="I61">
        <v>0</v>
      </c>
    </row>
    <row r="62" spans="1:10">
      <c r="A62">
        <v>5.48</v>
      </c>
      <c r="B62">
        <v>-94.61</v>
      </c>
      <c r="C62">
        <v>1730.99</v>
      </c>
      <c r="E62">
        <v>-4.3600000000000003</v>
      </c>
      <c r="F62">
        <v>47.79</v>
      </c>
      <c r="G62">
        <v>3354.77</v>
      </c>
    </row>
    <row r="63" spans="1:10">
      <c r="A63">
        <v>24.44</v>
      </c>
      <c r="B63">
        <v>3.27</v>
      </c>
      <c r="C63">
        <v>4449.5200000000004</v>
      </c>
      <c r="E63">
        <v>0</v>
      </c>
      <c r="G63">
        <v>0</v>
      </c>
      <c r="I63">
        <v>0</v>
      </c>
    </row>
    <row r="64" spans="1:10">
      <c r="A64">
        <v>0</v>
      </c>
      <c r="C64">
        <v>0</v>
      </c>
      <c r="E64">
        <v>0</v>
      </c>
      <c r="H64">
        <v>-2.0499999999999998</v>
      </c>
      <c r="I64">
        <v>-5.0199999999999996</v>
      </c>
      <c r="J64">
        <v>4993.54</v>
      </c>
    </row>
    <row r="65" spans="1:10">
      <c r="A65">
        <v>41.44</v>
      </c>
      <c r="B65">
        <v>-10.88</v>
      </c>
      <c r="C65">
        <v>3486.03</v>
      </c>
      <c r="E65">
        <v>0</v>
      </c>
      <c r="G65">
        <v>0</v>
      </c>
      <c r="I65">
        <v>0</v>
      </c>
    </row>
    <row r="66" spans="1:10">
      <c r="A66">
        <v>-7.86</v>
      </c>
      <c r="B66">
        <v>-34.590000000000003</v>
      </c>
      <c r="C66">
        <v>3828.1</v>
      </c>
      <c r="E66">
        <v>0</v>
      </c>
      <c r="G66">
        <v>0</v>
      </c>
      <c r="I66">
        <v>0</v>
      </c>
    </row>
    <row r="67" spans="1:10">
      <c r="A67">
        <v>-5.93</v>
      </c>
      <c r="B67">
        <v>42.13</v>
      </c>
      <c r="C67">
        <v>3562.35</v>
      </c>
      <c r="E67">
        <v>0</v>
      </c>
      <c r="G67">
        <v>0</v>
      </c>
      <c r="I67">
        <v>0</v>
      </c>
    </row>
    <row r="68" spans="1:10">
      <c r="A68">
        <v>0</v>
      </c>
      <c r="C68">
        <v>0</v>
      </c>
      <c r="E68">
        <v>0</v>
      </c>
      <c r="H68">
        <v>-11.3</v>
      </c>
      <c r="I68">
        <v>-35.380000000000003</v>
      </c>
      <c r="J68">
        <v>3918.05</v>
      </c>
    </row>
    <row r="69" spans="1:10">
      <c r="A69">
        <v>-4.6900000000000004</v>
      </c>
      <c r="B69">
        <v>-31.69</v>
      </c>
      <c r="C69">
        <v>4078.62</v>
      </c>
      <c r="E69">
        <v>0</v>
      </c>
      <c r="G69">
        <v>0</v>
      </c>
      <c r="I69">
        <v>0</v>
      </c>
    </row>
    <row r="70" spans="1:10">
      <c r="A70">
        <v>0</v>
      </c>
      <c r="C70">
        <v>0</v>
      </c>
      <c r="E70">
        <v>0</v>
      </c>
      <c r="H70">
        <v>11.93</v>
      </c>
      <c r="I70">
        <v>38.229999999999997</v>
      </c>
      <c r="J70">
        <v>3762.53</v>
      </c>
    </row>
    <row r="71" spans="1:10">
      <c r="A71">
        <v>45.59</v>
      </c>
      <c r="B71">
        <v>78.489999999999995</v>
      </c>
      <c r="C71">
        <v>1903.27</v>
      </c>
      <c r="E71">
        <v>-24.22</v>
      </c>
      <c r="F71">
        <v>-44.85</v>
      </c>
      <c r="G71">
        <v>3242.3</v>
      </c>
    </row>
    <row r="74" spans="1:10">
      <c r="A74" t="s">
        <v>15</v>
      </c>
    </row>
    <row r="75" spans="1:10">
      <c r="A75">
        <v>-2.42</v>
      </c>
      <c r="B75">
        <v>22.85</v>
      </c>
      <c r="C75">
        <v>4501.47</v>
      </c>
      <c r="E75">
        <v>0</v>
      </c>
      <c r="G75">
        <v>0</v>
      </c>
      <c r="I75">
        <v>0</v>
      </c>
    </row>
    <row r="76" spans="1:10">
      <c r="A76">
        <v>36.29</v>
      </c>
      <c r="B76">
        <v>40.909999999999997</v>
      </c>
      <c r="C76">
        <v>3231.96</v>
      </c>
      <c r="E76">
        <v>-53.46</v>
      </c>
      <c r="F76">
        <v>-65.97</v>
      </c>
      <c r="G76">
        <v>2006.41</v>
      </c>
    </row>
    <row r="77" spans="1:10">
      <c r="A77">
        <v>-58.01</v>
      </c>
      <c r="B77">
        <v>14.55</v>
      </c>
      <c r="C77">
        <v>2443.98</v>
      </c>
      <c r="E77">
        <v>73.64</v>
      </c>
      <c r="F77">
        <v>-15.75</v>
      </c>
      <c r="G77">
        <v>2068.35</v>
      </c>
    </row>
    <row r="78" spans="1:10">
      <c r="A78">
        <v>0</v>
      </c>
      <c r="C78">
        <v>0</v>
      </c>
      <c r="E78">
        <v>0</v>
      </c>
      <c r="H78">
        <v>4.25</v>
      </c>
      <c r="I78">
        <v>6.77</v>
      </c>
      <c r="J78">
        <v>4935.8100000000004</v>
      </c>
    </row>
    <row r="79" spans="1:10">
      <c r="A79">
        <v>-30.48</v>
      </c>
      <c r="B79">
        <v>6.3</v>
      </c>
      <c r="C79">
        <v>3976.83</v>
      </c>
      <c r="E79">
        <v>0</v>
      </c>
      <c r="G79">
        <v>0</v>
      </c>
      <c r="I79">
        <v>0</v>
      </c>
    </row>
    <row r="80" spans="1:10">
      <c r="A80">
        <v>-24.95</v>
      </c>
      <c r="B80">
        <v>66.7</v>
      </c>
      <c r="C80">
        <v>2399.56</v>
      </c>
      <c r="E80">
        <v>22.43</v>
      </c>
      <c r="F80">
        <v>-58.32</v>
      </c>
      <c r="G80">
        <v>2774.21</v>
      </c>
    </row>
    <row r="81" spans="1:10">
      <c r="A81">
        <v>-2.5</v>
      </c>
      <c r="B81">
        <v>87.49</v>
      </c>
      <c r="C81">
        <v>1863.06</v>
      </c>
      <c r="E81">
        <v>2.65</v>
      </c>
      <c r="F81">
        <v>-50.76</v>
      </c>
      <c r="G81">
        <v>3057.73</v>
      </c>
    </row>
    <row r="82" spans="1:10">
      <c r="A82">
        <v>-21.85</v>
      </c>
      <c r="B82">
        <v>-16.25</v>
      </c>
      <c r="C82">
        <v>4264.66</v>
      </c>
      <c r="E82">
        <v>0</v>
      </c>
      <c r="G82">
        <v>0</v>
      </c>
      <c r="I82">
        <v>0</v>
      </c>
    </row>
    <row r="83" spans="1:10">
      <c r="A83">
        <v>14.58</v>
      </c>
      <c r="B83">
        <v>64.900000000000006</v>
      </c>
      <c r="C83">
        <v>2670.39</v>
      </c>
      <c r="E83">
        <v>-13.14</v>
      </c>
      <c r="F83">
        <v>-67.569999999999993</v>
      </c>
      <c r="G83">
        <v>2417.9299999999998</v>
      </c>
    </row>
    <row r="84" spans="1:10">
      <c r="A84">
        <v>0</v>
      </c>
      <c r="C84">
        <v>0</v>
      </c>
      <c r="E84">
        <v>0</v>
      </c>
      <c r="H84">
        <v>30.33</v>
      </c>
      <c r="I84">
        <v>11.32</v>
      </c>
      <c r="J84">
        <v>4038.49</v>
      </c>
    </row>
    <row r="85" spans="1:10">
      <c r="A85">
        <v>0</v>
      </c>
      <c r="C85">
        <v>0</v>
      </c>
      <c r="E85">
        <v>0</v>
      </c>
      <c r="H85">
        <v>14.59</v>
      </c>
      <c r="I85">
        <v>19.68</v>
      </c>
      <c r="J85">
        <v>4464.7299999999996</v>
      </c>
    </row>
    <row r="88" spans="1:10">
      <c r="A88" t="s">
        <v>16</v>
      </c>
    </row>
    <row r="89" spans="1:10">
      <c r="A89">
        <v>-12.08</v>
      </c>
      <c r="B89">
        <v>11.2</v>
      </c>
      <c r="C89">
        <v>4770.8500000000004</v>
      </c>
      <c r="E89">
        <v>0</v>
      </c>
      <c r="G89">
        <v>0</v>
      </c>
      <c r="I89">
        <v>0</v>
      </c>
    </row>
    <row r="90" spans="1:10">
      <c r="A90">
        <v>0</v>
      </c>
      <c r="C90">
        <v>0</v>
      </c>
      <c r="E90">
        <v>0</v>
      </c>
      <c r="H90">
        <v>27.44</v>
      </c>
      <c r="I90">
        <v>-27.58</v>
      </c>
      <c r="J90">
        <v>3763.77</v>
      </c>
    </row>
    <row r="91" spans="1:10">
      <c r="A91">
        <v>5.55</v>
      </c>
      <c r="B91">
        <v>-22.77</v>
      </c>
      <c r="C91">
        <v>4371.97</v>
      </c>
      <c r="E91">
        <v>0</v>
      </c>
      <c r="G91">
        <v>0</v>
      </c>
      <c r="I91">
        <v>0</v>
      </c>
    </row>
    <row r="92" spans="1:10">
      <c r="A92">
        <v>51.5</v>
      </c>
      <c r="B92">
        <v>45.53</v>
      </c>
      <c r="C92">
        <v>2483.16</v>
      </c>
      <c r="E92">
        <v>-49.62</v>
      </c>
      <c r="F92">
        <v>43.49</v>
      </c>
      <c r="G92">
        <v>2478.98</v>
      </c>
    </row>
    <row r="93" spans="1:10">
      <c r="A93">
        <v>-52.55</v>
      </c>
      <c r="B93">
        <v>-17.93</v>
      </c>
      <c r="C93">
        <v>3118.38</v>
      </c>
      <c r="E93">
        <v>80.38</v>
      </c>
      <c r="F93">
        <v>24.82</v>
      </c>
      <c r="G93">
        <v>2005.08</v>
      </c>
    </row>
    <row r="94" spans="1:10">
      <c r="A94">
        <v>98.93</v>
      </c>
      <c r="B94">
        <v>-22.1</v>
      </c>
      <c r="C94">
        <v>1669.35</v>
      </c>
      <c r="E94">
        <v>-44.1</v>
      </c>
      <c r="F94">
        <v>9.66</v>
      </c>
      <c r="G94">
        <v>3379.31</v>
      </c>
    </row>
    <row r="95" spans="1:10">
      <c r="A95">
        <v>0</v>
      </c>
      <c r="C95">
        <v>0</v>
      </c>
      <c r="E95">
        <v>0</v>
      </c>
      <c r="H95">
        <v>-8.14</v>
      </c>
      <c r="I95">
        <v>22.61</v>
      </c>
      <c r="J95">
        <v>4458.1499999999996</v>
      </c>
    </row>
    <row r="96" spans="1:10">
      <c r="A96">
        <v>12</v>
      </c>
      <c r="B96">
        <v>-8.99</v>
      </c>
      <c r="C96">
        <v>4768.34</v>
      </c>
      <c r="E96">
        <v>0</v>
      </c>
      <c r="G96">
        <v>0</v>
      </c>
      <c r="I96">
        <v>0</v>
      </c>
    </row>
    <row r="97" spans="1:10">
      <c r="A97">
        <v>21.4</v>
      </c>
      <c r="B97">
        <v>-77.680000000000007</v>
      </c>
      <c r="C97">
        <v>1863.68</v>
      </c>
      <c r="E97">
        <v>-13.74</v>
      </c>
      <c r="F97">
        <v>54.35</v>
      </c>
      <c r="G97">
        <v>3028.27</v>
      </c>
    </row>
    <row r="98" spans="1:10">
      <c r="A98">
        <v>-45.61</v>
      </c>
      <c r="B98">
        <v>-54.53</v>
      </c>
      <c r="C98">
        <v>2489.04</v>
      </c>
      <c r="E98">
        <v>39.39</v>
      </c>
      <c r="F98">
        <v>52.05</v>
      </c>
      <c r="G98">
        <v>2628.43</v>
      </c>
    </row>
    <row r="99" spans="1:10">
      <c r="A99">
        <v>0</v>
      </c>
      <c r="C99">
        <v>0</v>
      </c>
      <c r="E99">
        <v>0</v>
      </c>
      <c r="H99">
        <v>-5.27</v>
      </c>
      <c r="I99">
        <v>-7.93</v>
      </c>
      <c r="J99">
        <v>4867.67</v>
      </c>
    </row>
    <row r="103" spans="1:10">
      <c r="A103" t="s">
        <v>17</v>
      </c>
    </row>
    <row r="104" spans="1:10">
      <c r="A104">
        <v>-2.4700000000000002</v>
      </c>
      <c r="B104">
        <v>52.02</v>
      </c>
      <c r="C104">
        <v>3268.87</v>
      </c>
      <c r="E104">
        <v>2.61</v>
      </c>
      <c r="F104">
        <v>-93.16</v>
      </c>
      <c r="G104">
        <v>1537.3</v>
      </c>
    </row>
    <row r="105" spans="1:10">
      <c r="A105">
        <v>69.97</v>
      </c>
      <c r="B105">
        <v>2.2599999999999998</v>
      </c>
      <c r="C105">
        <v>2615.4499999999998</v>
      </c>
      <c r="E105">
        <v>-60.92</v>
      </c>
      <c r="F105">
        <v>-1.31</v>
      </c>
      <c r="G105">
        <v>2667.76</v>
      </c>
    </row>
    <row r="106" spans="1:10">
      <c r="A106">
        <v>0</v>
      </c>
      <c r="C106">
        <v>0</v>
      </c>
      <c r="E106">
        <v>0</v>
      </c>
      <c r="H106">
        <v>-4.34</v>
      </c>
      <c r="I106">
        <v>10.61</v>
      </c>
      <c r="J106">
        <v>4873.0600000000004</v>
      </c>
    </row>
    <row r="107" spans="1:10">
      <c r="A107">
        <v>7.92</v>
      </c>
      <c r="B107">
        <v>-30.04</v>
      </c>
      <c r="C107">
        <v>4160.54</v>
      </c>
      <c r="F107">
        <v>0</v>
      </c>
      <c r="G107">
        <v>0</v>
      </c>
      <c r="I107">
        <v>0</v>
      </c>
    </row>
    <row r="108" spans="1:10">
      <c r="A108">
        <v>11.12</v>
      </c>
      <c r="B108">
        <v>-6.02</v>
      </c>
      <c r="C108">
        <v>4934.96</v>
      </c>
      <c r="E108">
        <v>0</v>
      </c>
      <c r="G108">
        <v>0</v>
      </c>
      <c r="I108">
        <v>0</v>
      </c>
    </row>
    <row r="109" spans="1:10">
      <c r="A109">
        <v>-22.76</v>
      </c>
      <c r="B109">
        <v>58.56</v>
      </c>
      <c r="C109">
        <v>2928.94</v>
      </c>
      <c r="E109">
        <v>24.47</v>
      </c>
      <c r="F109">
        <v>-64.12</v>
      </c>
      <c r="G109">
        <v>2256.25</v>
      </c>
    </row>
    <row r="110" spans="1:10">
      <c r="A110">
        <v>-4.59</v>
      </c>
      <c r="B110">
        <v>54.39</v>
      </c>
      <c r="C110">
        <v>3097.94</v>
      </c>
      <c r="E110">
        <v>6.51</v>
      </c>
      <c r="F110">
        <v>-81.56</v>
      </c>
      <c r="G110">
        <v>1660.25</v>
      </c>
    </row>
    <row r="111" spans="1:10">
      <c r="A111">
        <v>9.85</v>
      </c>
      <c r="B111">
        <v>-7.47</v>
      </c>
      <c r="C111">
        <v>4883.91</v>
      </c>
      <c r="E111">
        <v>0</v>
      </c>
      <c r="G111">
        <v>0</v>
      </c>
      <c r="I111">
        <v>0</v>
      </c>
    </row>
    <row r="112" spans="1:10">
      <c r="A112">
        <v>-10.25</v>
      </c>
      <c r="B112">
        <v>-0.34</v>
      </c>
      <c r="C112">
        <v>4955.7</v>
      </c>
      <c r="E112">
        <v>0</v>
      </c>
      <c r="G112">
        <v>0</v>
      </c>
      <c r="I112">
        <v>0</v>
      </c>
    </row>
    <row r="113" spans="1:11">
      <c r="A113">
        <v>0</v>
      </c>
      <c r="C113">
        <v>0</v>
      </c>
      <c r="E113">
        <v>0</v>
      </c>
      <c r="H113">
        <v>7.23</v>
      </c>
      <c r="I113">
        <v>0.77</v>
      </c>
      <c r="K113">
        <v>4836.1099999999997</v>
      </c>
    </row>
    <row r="114" spans="1:11">
      <c r="A114">
        <v>-4.1100000000000003</v>
      </c>
      <c r="B114">
        <v>74.45</v>
      </c>
      <c r="C114">
        <v>2413.09</v>
      </c>
      <c r="E114">
        <v>2.65</v>
      </c>
      <c r="F114">
        <v>-62.17</v>
      </c>
      <c r="G114">
        <v>2551.21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Ruler="0" workbookViewId="0">
      <selection activeCell="A11" sqref="A11"/>
    </sheetView>
  </sheetViews>
  <sheetFormatPr baseColWidth="10" defaultRowHeight="15" x14ac:dyDescent="0"/>
  <cols>
    <col min="1" max="1" width="11.1640625" bestFit="1" customWidth="1"/>
    <col min="2" max="2" width="12.1640625" bestFit="1" customWidth="1"/>
    <col min="6" max="6" width="21.83203125" customWidth="1"/>
  </cols>
  <sheetData>
    <row r="1" spans="1:7">
      <c r="A1" t="s">
        <v>23</v>
      </c>
      <c r="B1" t="s">
        <v>24</v>
      </c>
      <c r="C1" t="s">
        <v>23</v>
      </c>
      <c r="D1" t="s">
        <v>24</v>
      </c>
    </row>
    <row r="2" spans="1:7">
      <c r="A2" t="s">
        <v>19</v>
      </c>
      <c r="B2" t="s">
        <v>20</v>
      </c>
      <c r="C2" t="s">
        <v>21</v>
      </c>
      <c r="D2" t="s">
        <v>22</v>
      </c>
      <c r="F2" t="s">
        <v>27</v>
      </c>
      <c r="G2" t="s">
        <v>29</v>
      </c>
    </row>
    <row r="3" spans="1:7">
      <c r="A3" s="4">
        <v>0.93828</v>
      </c>
      <c r="B3" s="2">
        <v>5.1099999999999995E-4</v>
      </c>
      <c r="C3">
        <v>10</v>
      </c>
      <c r="D3">
        <v>10</v>
      </c>
      <c r="F3" s="5">
        <f>1.496502897E-26</f>
        <v>1.496502897E-26</v>
      </c>
      <c r="G3">
        <v>0.88570000000000004</v>
      </c>
    </row>
    <row r="4" spans="1:7">
      <c r="A4" t="s">
        <v>25</v>
      </c>
      <c r="B4" t="s">
        <v>20</v>
      </c>
      <c r="C4" t="s">
        <v>26</v>
      </c>
      <c r="D4" t="s">
        <v>22</v>
      </c>
      <c r="F4" s="2">
        <f>F3*(299792458^2)</f>
        <v>1.3449897286734004E-9</v>
      </c>
    </row>
    <row r="5" spans="1:7">
      <c r="A5" s="3">
        <v>9.1100000000000003E-31</v>
      </c>
      <c r="B5" s="2">
        <v>9.1093835599999998E-31</v>
      </c>
      <c r="C5">
        <v>90</v>
      </c>
      <c r="D5">
        <v>0</v>
      </c>
      <c r="E5" t="s">
        <v>28</v>
      </c>
      <c r="F5">
        <v>8.3636225199999998</v>
      </c>
    </row>
    <row r="7" spans="1:7">
      <c r="A7" s="2">
        <f>SQRT(((A3+B3)^2)+(2*B3*(C3-A3)))</f>
        <v>0.94371055918697866</v>
      </c>
      <c r="B7">
        <f>SQRT((A3^2)+(B3^2)+(2*B3*C3))</f>
        <v>0.94371055918697866</v>
      </c>
      <c r="F7" t="s">
        <v>30</v>
      </c>
      <c r="G7">
        <f>((G3-(A3+F5)^2)/(2*F5))+A3</f>
        <v>-4.1814925798116462</v>
      </c>
    </row>
    <row r="8" spans="1:7">
      <c r="A8" s="2">
        <f>SQRT(((A3+B3)^2)+(2*A3*(D3-B3)))</f>
        <v>4.4323774229549766</v>
      </c>
      <c r="F8" t="s">
        <v>31</v>
      </c>
      <c r="G8">
        <f>((G3-(A3+A3)^2)/(2*A3))+A3</f>
        <v>-0.46629935456366955</v>
      </c>
    </row>
    <row r="10" spans="1:7">
      <c r="A10">
        <f>SQRT(((B3+B3)^2)+(2*C5*B3))</f>
        <v>0.30328376890958075</v>
      </c>
    </row>
    <row r="11" spans="1:7">
      <c r="A11">
        <f>90^2</f>
        <v>8100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99"/>
  <sheetViews>
    <sheetView showRuler="0" topLeftCell="C1" workbookViewId="0">
      <selection activeCell="K1" sqref="K1"/>
    </sheetView>
  </sheetViews>
  <sheetFormatPr baseColWidth="10" defaultRowHeight="15" x14ac:dyDescent="0"/>
  <sheetData>
    <row r="1" spans="2:12">
      <c r="B1">
        <v>134.97</v>
      </c>
      <c r="C1">
        <v>75.8</v>
      </c>
      <c r="D1">
        <v>3114.2</v>
      </c>
      <c r="E1">
        <v>1887.62</v>
      </c>
      <c r="F1">
        <v>1.2</v>
      </c>
      <c r="G1">
        <v>1.99</v>
      </c>
      <c r="H1">
        <v>0</v>
      </c>
      <c r="I1">
        <v>0</v>
      </c>
      <c r="K1">
        <f>((2*SQRT(D1*E1))*SIN(C1*(PI()/180)))/1000</f>
        <v>4.7009308493212956</v>
      </c>
      <c r="L1">
        <f>AVERAGE(K1:K999)</f>
        <v>3.3272380066365099</v>
      </c>
    </row>
    <row r="2" spans="2:12">
      <c r="B2">
        <v>134.97</v>
      </c>
      <c r="C2">
        <v>41.87</v>
      </c>
      <c r="D2">
        <v>4362.68</v>
      </c>
      <c r="E2">
        <v>639.14</v>
      </c>
      <c r="F2">
        <v>0.59</v>
      </c>
      <c r="G2">
        <v>4.04</v>
      </c>
      <c r="H2">
        <v>0</v>
      </c>
      <c r="I2">
        <v>0</v>
      </c>
      <c r="K2">
        <f t="shared" ref="K2:K65" si="0">((2*SQRT(D2*E2))*SIN(C2*(PI()/180)))/1000</f>
        <v>2.2290442495709915</v>
      </c>
    </row>
    <row r="3" spans="2:12">
      <c r="B3">
        <v>134.97</v>
      </c>
      <c r="C3">
        <v>128.28</v>
      </c>
      <c r="D3">
        <v>952.02</v>
      </c>
      <c r="E3">
        <v>4049.8</v>
      </c>
      <c r="F3">
        <v>3.19</v>
      </c>
      <c r="G3">
        <v>0.75</v>
      </c>
      <c r="H3">
        <v>0</v>
      </c>
      <c r="I3">
        <v>0</v>
      </c>
      <c r="K3">
        <f t="shared" si="0"/>
        <v>3.0827295059012707</v>
      </c>
    </row>
    <row r="4" spans="2:12">
      <c r="B4">
        <v>134.97</v>
      </c>
      <c r="C4">
        <v>155.88</v>
      </c>
      <c r="D4">
        <v>219.19</v>
      </c>
      <c r="E4">
        <v>4782.63</v>
      </c>
      <c r="F4">
        <v>7.23</v>
      </c>
      <c r="G4">
        <v>0.33</v>
      </c>
      <c r="H4">
        <v>0</v>
      </c>
      <c r="I4">
        <v>0</v>
      </c>
      <c r="K4">
        <f t="shared" si="0"/>
        <v>0.83680501790208794</v>
      </c>
    </row>
    <row r="5" spans="2:12">
      <c r="B5">
        <v>134.97</v>
      </c>
      <c r="C5">
        <v>53.85</v>
      </c>
      <c r="D5">
        <v>3975.68</v>
      </c>
      <c r="E5">
        <v>1026.1400000000001</v>
      </c>
      <c r="F5">
        <v>0.79</v>
      </c>
      <c r="G5">
        <v>3.04</v>
      </c>
      <c r="H5">
        <v>0</v>
      </c>
      <c r="I5">
        <v>0</v>
      </c>
      <c r="K5">
        <f t="shared" si="0"/>
        <v>3.2618825393792994</v>
      </c>
    </row>
    <row r="6" spans="2:12">
      <c r="B6">
        <v>134.97</v>
      </c>
      <c r="C6">
        <v>93.12</v>
      </c>
      <c r="D6">
        <v>2364.8000000000002</v>
      </c>
      <c r="E6">
        <v>2637.02</v>
      </c>
      <c r="F6">
        <v>1.63</v>
      </c>
      <c r="G6">
        <v>1.46</v>
      </c>
      <c r="H6">
        <v>0</v>
      </c>
      <c r="I6">
        <v>0</v>
      </c>
      <c r="K6">
        <f t="shared" si="0"/>
        <v>4.9870037827465481</v>
      </c>
    </row>
    <row r="7" spans="2:12">
      <c r="B7">
        <v>134.97</v>
      </c>
      <c r="C7">
        <v>67.63</v>
      </c>
      <c r="D7">
        <v>3452.3</v>
      </c>
      <c r="E7">
        <v>1549.52</v>
      </c>
      <c r="F7">
        <v>1.04</v>
      </c>
      <c r="G7">
        <v>2.31</v>
      </c>
      <c r="H7">
        <v>0</v>
      </c>
      <c r="I7">
        <v>0</v>
      </c>
      <c r="K7">
        <f t="shared" si="0"/>
        <v>4.2776480444096467</v>
      </c>
    </row>
    <row r="8" spans="2:12">
      <c r="B8">
        <v>134.97</v>
      </c>
      <c r="C8">
        <v>63.68</v>
      </c>
      <c r="D8">
        <v>3609.32</v>
      </c>
      <c r="E8">
        <v>1392.5</v>
      </c>
      <c r="F8">
        <v>0.96</v>
      </c>
      <c r="G8">
        <v>2.4900000000000002</v>
      </c>
      <c r="H8">
        <v>0</v>
      </c>
      <c r="I8">
        <v>0</v>
      </c>
      <c r="K8">
        <f t="shared" si="0"/>
        <v>4.0189171644782293</v>
      </c>
    </row>
    <row r="9" spans="2:12">
      <c r="B9">
        <v>134.97</v>
      </c>
      <c r="C9">
        <v>22.97</v>
      </c>
      <c r="D9">
        <v>4802.6000000000004</v>
      </c>
      <c r="E9">
        <v>199.22</v>
      </c>
      <c r="F9">
        <v>0.31</v>
      </c>
      <c r="G9">
        <v>7.6</v>
      </c>
      <c r="H9">
        <v>0</v>
      </c>
      <c r="I9">
        <v>0</v>
      </c>
      <c r="K9">
        <f t="shared" si="0"/>
        <v>0.76344293717934009</v>
      </c>
    </row>
    <row r="10" spans="2:12">
      <c r="B10">
        <v>134.97</v>
      </c>
      <c r="C10">
        <v>44.06</v>
      </c>
      <c r="D10">
        <v>4297.5200000000004</v>
      </c>
      <c r="E10">
        <v>704.3</v>
      </c>
      <c r="F10">
        <v>0.63</v>
      </c>
      <c r="G10">
        <v>3.82</v>
      </c>
      <c r="H10">
        <v>0</v>
      </c>
      <c r="I10">
        <v>0</v>
      </c>
      <c r="K10">
        <f t="shared" si="0"/>
        <v>2.4196888555029812</v>
      </c>
    </row>
    <row r="11" spans="2:12">
      <c r="B11">
        <v>134.97</v>
      </c>
      <c r="C11">
        <v>95.56</v>
      </c>
      <c r="D11">
        <v>2258.4699999999998</v>
      </c>
      <c r="E11">
        <v>2743.35</v>
      </c>
      <c r="F11">
        <v>1.7</v>
      </c>
      <c r="G11">
        <v>1.4</v>
      </c>
      <c r="H11">
        <v>0</v>
      </c>
      <c r="I11">
        <v>0</v>
      </c>
      <c r="K11">
        <f t="shared" si="0"/>
        <v>4.9548409025988702</v>
      </c>
    </row>
    <row r="12" spans="2:12">
      <c r="B12">
        <v>134.97</v>
      </c>
      <c r="C12">
        <v>106.13</v>
      </c>
      <c r="D12">
        <v>1806.27</v>
      </c>
      <c r="E12">
        <v>3195.55</v>
      </c>
      <c r="F12">
        <v>2.06</v>
      </c>
      <c r="G12">
        <v>1.1599999999999999</v>
      </c>
      <c r="H12">
        <v>0</v>
      </c>
      <c r="I12">
        <v>0</v>
      </c>
      <c r="K12">
        <f t="shared" si="0"/>
        <v>4.6158534455511298</v>
      </c>
    </row>
    <row r="13" spans="2:12">
      <c r="B13">
        <v>134.97</v>
      </c>
      <c r="C13">
        <v>132.54</v>
      </c>
      <c r="D13">
        <v>810.72</v>
      </c>
      <c r="E13">
        <v>4191.1099999999997</v>
      </c>
      <c r="F13">
        <v>3.52</v>
      </c>
      <c r="G13">
        <v>0.68</v>
      </c>
      <c r="H13">
        <v>0</v>
      </c>
      <c r="I13">
        <v>0</v>
      </c>
      <c r="K13">
        <f t="shared" si="0"/>
        <v>2.716331885611794</v>
      </c>
    </row>
    <row r="14" spans="2:12">
      <c r="B14">
        <v>134.97</v>
      </c>
      <c r="C14">
        <v>90.96</v>
      </c>
      <c r="D14">
        <v>2459</v>
      </c>
      <c r="E14">
        <v>2542.8200000000002</v>
      </c>
      <c r="F14">
        <v>1.57</v>
      </c>
      <c r="G14">
        <v>1.52</v>
      </c>
      <c r="H14">
        <v>0</v>
      </c>
      <c r="I14">
        <v>0</v>
      </c>
      <c r="K14">
        <f t="shared" si="0"/>
        <v>5.0004156480997892</v>
      </c>
    </row>
    <row r="15" spans="2:12">
      <c r="B15">
        <v>134.97</v>
      </c>
      <c r="C15">
        <v>155.13</v>
      </c>
      <c r="D15">
        <v>232.72</v>
      </c>
      <c r="E15">
        <v>4769.1000000000004</v>
      </c>
      <c r="F15">
        <v>7</v>
      </c>
      <c r="G15">
        <v>0.34</v>
      </c>
      <c r="H15">
        <v>0</v>
      </c>
      <c r="I15">
        <v>0</v>
      </c>
      <c r="K15">
        <f t="shared" si="0"/>
        <v>0.88612274437918015</v>
      </c>
    </row>
    <row r="16" spans="2:12">
      <c r="B16">
        <v>134.97</v>
      </c>
      <c r="C16">
        <v>161.63999999999999</v>
      </c>
      <c r="D16">
        <v>128.22999999999999</v>
      </c>
      <c r="E16">
        <v>4873.59</v>
      </c>
      <c r="F16">
        <v>9.5399999999999991</v>
      </c>
      <c r="G16">
        <v>0.25</v>
      </c>
      <c r="H16">
        <v>0</v>
      </c>
      <c r="I16">
        <v>0</v>
      </c>
      <c r="K16">
        <f t="shared" si="0"/>
        <v>0.49801368839900245</v>
      </c>
    </row>
    <row r="17" spans="2:11">
      <c r="B17">
        <v>134.97</v>
      </c>
      <c r="C17">
        <v>26.49</v>
      </c>
      <c r="D17">
        <v>4738.3900000000003</v>
      </c>
      <c r="E17">
        <v>263.43</v>
      </c>
      <c r="F17">
        <v>0.36</v>
      </c>
      <c r="G17">
        <v>6.56</v>
      </c>
      <c r="H17">
        <v>0</v>
      </c>
      <c r="I17">
        <v>0</v>
      </c>
      <c r="K17">
        <f t="shared" si="0"/>
        <v>0.99667459576437856</v>
      </c>
    </row>
    <row r="18" spans="2:11">
      <c r="B18">
        <v>134.97</v>
      </c>
      <c r="C18">
        <v>65.62</v>
      </c>
      <c r="D18">
        <v>3532.99</v>
      </c>
      <c r="E18">
        <v>1468.84</v>
      </c>
      <c r="F18">
        <v>1</v>
      </c>
      <c r="G18">
        <v>2.4</v>
      </c>
      <c r="H18">
        <v>0</v>
      </c>
      <c r="I18">
        <v>0</v>
      </c>
      <c r="K18">
        <f t="shared" si="0"/>
        <v>4.1497766779268987</v>
      </c>
    </row>
    <row r="19" spans="2:11">
      <c r="B19">
        <v>134.97</v>
      </c>
      <c r="C19">
        <v>115.1</v>
      </c>
      <c r="D19">
        <v>1440.34</v>
      </c>
      <c r="E19">
        <v>3561.48</v>
      </c>
      <c r="F19">
        <v>2.4300000000000002</v>
      </c>
      <c r="G19">
        <v>0.98</v>
      </c>
      <c r="H19">
        <v>0</v>
      </c>
      <c r="I19">
        <v>0</v>
      </c>
      <c r="K19">
        <f t="shared" si="0"/>
        <v>4.1020335881888332</v>
      </c>
    </row>
    <row r="20" spans="2:11">
      <c r="B20">
        <v>134.97</v>
      </c>
      <c r="C20">
        <v>40.86</v>
      </c>
      <c r="D20">
        <v>4391.79</v>
      </c>
      <c r="E20">
        <v>610.03</v>
      </c>
      <c r="F20">
        <v>0.57999999999999996</v>
      </c>
      <c r="G20">
        <v>4.1500000000000004</v>
      </c>
      <c r="H20">
        <v>0</v>
      </c>
      <c r="I20">
        <v>0</v>
      </c>
      <c r="K20">
        <f t="shared" si="0"/>
        <v>2.1416353376690505</v>
      </c>
    </row>
    <row r="21" spans="2:11">
      <c r="B21">
        <v>134.97</v>
      </c>
      <c r="C21">
        <v>170.52</v>
      </c>
      <c r="D21">
        <v>35.06</v>
      </c>
      <c r="E21">
        <v>4966.76</v>
      </c>
      <c r="F21">
        <v>18.489999999999998</v>
      </c>
      <c r="G21">
        <v>0.13</v>
      </c>
      <c r="H21">
        <v>0</v>
      </c>
      <c r="I21">
        <v>0</v>
      </c>
      <c r="K21">
        <f t="shared" si="0"/>
        <v>0.13745953963783816</v>
      </c>
    </row>
    <row r="22" spans="2:11">
      <c r="B22">
        <v>134.97</v>
      </c>
      <c r="C22">
        <v>69.180000000000007</v>
      </c>
      <c r="D22">
        <v>3389.35</v>
      </c>
      <c r="E22">
        <v>1612.48</v>
      </c>
      <c r="F22">
        <v>1.07</v>
      </c>
      <c r="G22">
        <v>2.2400000000000002</v>
      </c>
      <c r="H22">
        <v>0</v>
      </c>
      <c r="I22">
        <v>0</v>
      </c>
      <c r="K22">
        <f t="shared" si="0"/>
        <v>4.3702712070023493</v>
      </c>
    </row>
    <row r="23" spans="2:11">
      <c r="B23">
        <v>134.97</v>
      </c>
      <c r="C23">
        <v>22.47</v>
      </c>
      <c r="D23">
        <v>4811.12</v>
      </c>
      <c r="E23">
        <v>190.7</v>
      </c>
      <c r="F23">
        <v>0.31</v>
      </c>
      <c r="G23">
        <v>7.77</v>
      </c>
      <c r="H23">
        <v>0</v>
      </c>
      <c r="I23">
        <v>0</v>
      </c>
      <c r="K23">
        <f t="shared" si="0"/>
        <v>0.73218142672333375</v>
      </c>
    </row>
    <row r="24" spans="2:11">
      <c r="B24">
        <v>134.97</v>
      </c>
      <c r="C24">
        <v>13.93</v>
      </c>
      <c r="D24">
        <v>4927.41</v>
      </c>
      <c r="E24">
        <v>74.41</v>
      </c>
      <c r="F24">
        <v>0.19</v>
      </c>
      <c r="G24">
        <v>12.61</v>
      </c>
      <c r="H24">
        <v>0</v>
      </c>
      <c r="I24">
        <v>0</v>
      </c>
      <c r="K24">
        <f t="shared" si="0"/>
        <v>0.29153891645562896</v>
      </c>
    </row>
    <row r="25" spans="2:11">
      <c r="B25">
        <v>134.97</v>
      </c>
      <c r="C25">
        <v>102.97</v>
      </c>
      <c r="D25">
        <v>1939.9</v>
      </c>
      <c r="E25">
        <v>3061.92</v>
      </c>
      <c r="F25">
        <v>1.94</v>
      </c>
      <c r="G25">
        <v>1.23</v>
      </c>
      <c r="H25">
        <v>0</v>
      </c>
      <c r="I25">
        <v>0</v>
      </c>
      <c r="K25">
        <f t="shared" si="0"/>
        <v>4.7499928466095671</v>
      </c>
    </row>
    <row r="26" spans="2:11">
      <c r="B26">
        <v>134.97</v>
      </c>
      <c r="C26">
        <v>92.81</v>
      </c>
      <c r="D26">
        <v>2378.31</v>
      </c>
      <c r="E26">
        <v>2623.51</v>
      </c>
      <c r="F26">
        <v>1.62</v>
      </c>
      <c r="G26">
        <v>1.47</v>
      </c>
      <c r="H26">
        <v>0</v>
      </c>
      <c r="I26">
        <v>0</v>
      </c>
      <c r="K26">
        <f t="shared" si="0"/>
        <v>4.9897992922380139</v>
      </c>
    </row>
    <row r="27" spans="2:11">
      <c r="B27">
        <v>134.97</v>
      </c>
      <c r="C27">
        <v>137.59</v>
      </c>
      <c r="D27">
        <v>655.19000000000005</v>
      </c>
      <c r="E27">
        <v>4346.63</v>
      </c>
      <c r="F27">
        <v>3.98</v>
      </c>
      <c r="G27">
        <v>0.6</v>
      </c>
      <c r="H27">
        <v>0</v>
      </c>
      <c r="I27">
        <v>0</v>
      </c>
      <c r="K27">
        <f t="shared" si="0"/>
        <v>2.2762903402934813</v>
      </c>
    </row>
    <row r="28" spans="2:11">
      <c r="B28">
        <v>134.97</v>
      </c>
      <c r="C28">
        <v>16.21</v>
      </c>
      <c r="D28">
        <v>4901.58</v>
      </c>
      <c r="E28">
        <v>100.24</v>
      </c>
      <c r="F28">
        <v>0.22</v>
      </c>
      <c r="G28">
        <v>10.83</v>
      </c>
      <c r="H28">
        <v>0</v>
      </c>
      <c r="I28">
        <v>0</v>
      </c>
      <c r="K28">
        <f t="shared" si="0"/>
        <v>0.39135397267594885</v>
      </c>
    </row>
    <row r="29" spans="2:11">
      <c r="B29">
        <v>134.97</v>
      </c>
      <c r="C29">
        <v>168.56</v>
      </c>
      <c r="D29">
        <v>50.57</v>
      </c>
      <c r="E29">
        <v>4951.26</v>
      </c>
      <c r="F29">
        <v>15.35</v>
      </c>
      <c r="G29">
        <v>0.15</v>
      </c>
      <c r="H29">
        <v>0</v>
      </c>
      <c r="I29">
        <v>0</v>
      </c>
      <c r="K29">
        <f t="shared" si="0"/>
        <v>0.19849440134549254</v>
      </c>
    </row>
    <row r="30" spans="2:11">
      <c r="B30">
        <v>134.97</v>
      </c>
      <c r="C30">
        <v>80.489999999999995</v>
      </c>
      <c r="D30">
        <v>2913.98</v>
      </c>
      <c r="E30">
        <v>2087.84</v>
      </c>
      <c r="F30">
        <v>1.31</v>
      </c>
      <c r="G30">
        <v>1.83</v>
      </c>
      <c r="H30">
        <v>0</v>
      </c>
      <c r="I30">
        <v>0</v>
      </c>
      <c r="K30">
        <f t="shared" si="0"/>
        <v>4.8653253548854627</v>
      </c>
    </row>
    <row r="31" spans="2:11">
      <c r="B31">
        <v>134.97</v>
      </c>
      <c r="C31">
        <v>98.56</v>
      </c>
      <c r="D31">
        <v>2128.73</v>
      </c>
      <c r="E31">
        <v>2873.09</v>
      </c>
      <c r="F31">
        <v>1.8</v>
      </c>
      <c r="G31">
        <v>1.33</v>
      </c>
      <c r="H31">
        <v>0</v>
      </c>
      <c r="I31">
        <v>0</v>
      </c>
      <c r="K31">
        <f t="shared" si="0"/>
        <v>4.8910257153852053</v>
      </c>
    </row>
    <row r="32" spans="2:11">
      <c r="B32">
        <v>134.97</v>
      </c>
      <c r="C32">
        <v>57.52</v>
      </c>
      <c r="D32">
        <v>3843.25</v>
      </c>
      <c r="E32">
        <v>1158.57</v>
      </c>
      <c r="F32">
        <v>0.85</v>
      </c>
      <c r="G32">
        <v>2.82</v>
      </c>
      <c r="H32">
        <v>0</v>
      </c>
      <c r="I32">
        <v>0</v>
      </c>
      <c r="K32">
        <f t="shared" si="0"/>
        <v>3.5601326969345366</v>
      </c>
    </row>
    <row r="33" spans="2:11">
      <c r="B33">
        <v>134.97</v>
      </c>
      <c r="C33">
        <v>81.760000000000005</v>
      </c>
      <c r="D33">
        <v>2859.21</v>
      </c>
      <c r="E33">
        <v>2142.61</v>
      </c>
      <c r="F33">
        <v>1.34</v>
      </c>
      <c r="G33">
        <v>1.79</v>
      </c>
      <c r="H33">
        <v>0</v>
      </c>
      <c r="I33">
        <v>0</v>
      </c>
      <c r="K33">
        <f t="shared" si="0"/>
        <v>4.8991169577212075</v>
      </c>
    </row>
    <row r="34" spans="2:11">
      <c r="B34">
        <v>134.97</v>
      </c>
      <c r="C34">
        <v>123.49</v>
      </c>
      <c r="D34">
        <v>1121.28</v>
      </c>
      <c r="E34">
        <v>3880.54</v>
      </c>
      <c r="F34">
        <v>2.88</v>
      </c>
      <c r="G34">
        <v>0.83</v>
      </c>
      <c r="H34">
        <v>0</v>
      </c>
      <c r="I34">
        <v>0</v>
      </c>
      <c r="K34">
        <f t="shared" si="0"/>
        <v>3.4792838905620118</v>
      </c>
    </row>
    <row r="35" spans="2:11">
      <c r="B35">
        <v>134.97</v>
      </c>
      <c r="C35">
        <v>125.2</v>
      </c>
      <c r="D35">
        <v>1059.82</v>
      </c>
      <c r="E35">
        <v>3942</v>
      </c>
      <c r="F35">
        <v>2.98</v>
      </c>
      <c r="G35">
        <v>0.8</v>
      </c>
      <c r="H35">
        <v>0</v>
      </c>
      <c r="I35">
        <v>0</v>
      </c>
      <c r="K35">
        <f t="shared" si="0"/>
        <v>3.3404381479731082</v>
      </c>
    </row>
    <row r="36" spans="2:11">
      <c r="B36">
        <v>134.97</v>
      </c>
      <c r="C36">
        <v>117.76</v>
      </c>
      <c r="D36">
        <v>1336.52</v>
      </c>
      <c r="E36">
        <v>3665.3</v>
      </c>
      <c r="F36">
        <v>2.56</v>
      </c>
      <c r="G36">
        <v>0.93</v>
      </c>
      <c r="H36">
        <v>0</v>
      </c>
      <c r="I36">
        <v>0</v>
      </c>
      <c r="K36">
        <f t="shared" si="0"/>
        <v>3.9171464254254653</v>
      </c>
    </row>
    <row r="37" spans="2:11">
      <c r="B37">
        <v>134.97</v>
      </c>
      <c r="C37">
        <v>106.64</v>
      </c>
      <c r="D37">
        <v>1785.03</v>
      </c>
      <c r="E37">
        <v>3216.79</v>
      </c>
      <c r="F37">
        <v>2.08</v>
      </c>
      <c r="G37">
        <v>1.1499999999999999</v>
      </c>
      <c r="H37">
        <v>0</v>
      </c>
      <c r="I37">
        <v>0</v>
      </c>
      <c r="K37">
        <f t="shared" si="0"/>
        <v>4.5918249920820093</v>
      </c>
    </row>
    <row r="38" spans="2:11">
      <c r="B38">
        <v>134.97</v>
      </c>
      <c r="C38">
        <v>36.299999999999997</v>
      </c>
      <c r="D38">
        <v>4515.66</v>
      </c>
      <c r="E38">
        <v>486.16</v>
      </c>
      <c r="F38">
        <v>0.51</v>
      </c>
      <c r="G38">
        <v>4.71</v>
      </c>
      <c r="H38">
        <v>0</v>
      </c>
      <c r="I38">
        <v>0</v>
      </c>
      <c r="K38">
        <f t="shared" si="0"/>
        <v>1.7543312495585512</v>
      </c>
    </row>
    <row r="39" spans="2:11">
      <c r="B39">
        <v>134.97</v>
      </c>
      <c r="C39">
        <v>47.5</v>
      </c>
      <c r="D39">
        <v>4189.8599999999997</v>
      </c>
      <c r="E39">
        <v>811.96</v>
      </c>
      <c r="F39">
        <v>0.68</v>
      </c>
      <c r="G39">
        <v>3.51</v>
      </c>
      <c r="H39">
        <v>0</v>
      </c>
      <c r="I39">
        <v>0</v>
      </c>
      <c r="K39">
        <f t="shared" si="0"/>
        <v>2.7197435362019911</v>
      </c>
    </row>
    <row r="40" spans="2:11">
      <c r="B40">
        <v>134.97</v>
      </c>
      <c r="C40">
        <v>104.54</v>
      </c>
      <c r="D40">
        <v>1873.3</v>
      </c>
      <c r="E40">
        <v>3128.52</v>
      </c>
      <c r="F40">
        <v>2</v>
      </c>
      <c r="G40">
        <v>1.2</v>
      </c>
      <c r="H40">
        <v>0</v>
      </c>
      <c r="I40">
        <v>0</v>
      </c>
      <c r="K40">
        <f t="shared" si="0"/>
        <v>4.6866896631826247</v>
      </c>
    </row>
    <row r="41" spans="2:11">
      <c r="B41">
        <v>134.97</v>
      </c>
      <c r="C41">
        <v>58.19</v>
      </c>
      <c r="D41">
        <v>3818.78</v>
      </c>
      <c r="E41">
        <v>1183.04</v>
      </c>
      <c r="F41">
        <v>0.86</v>
      </c>
      <c r="G41">
        <v>2.78</v>
      </c>
      <c r="H41">
        <v>0</v>
      </c>
      <c r="I41">
        <v>0</v>
      </c>
      <c r="K41">
        <f t="shared" si="0"/>
        <v>3.6125105064178276</v>
      </c>
    </row>
    <row r="42" spans="2:11">
      <c r="B42">
        <v>134.97</v>
      </c>
      <c r="C42">
        <v>106.82</v>
      </c>
      <c r="D42">
        <v>1777.68</v>
      </c>
      <c r="E42">
        <v>3224.15</v>
      </c>
      <c r="F42">
        <v>2.08</v>
      </c>
      <c r="G42">
        <v>1.1499999999999999</v>
      </c>
      <c r="H42">
        <v>0</v>
      </c>
      <c r="I42">
        <v>0</v>
      </c>
      <c r="K42">
        <f t="shared" si="0"/>
        <v>4.5832707525548972</v>
      </c>
    </row>
    <row r="43" spans="2:11">
      <c r="B43">
        <v>134.97</v>
      </c>
      <c r="C43">
        <v>27.76</v>
      </c>
      <c r="D43">
        <v>4713.1499999999996</v>
      </c>
      <c r="E43">
        <v>288.67</v>
      </c>
      <c r="F43">
        <v>0.38</v>
      </c>
      <c r="G43">
        <v>6.25</v>
      </c>
      <c r="H43">
        <v>0</v>
      </c>
      <c r="I43">
        <v>0</v>
      </c>
      <c r="K43">
        <f t="shared" si="0"/>
        <v>1.0865682415038593</v>
      </c>
    </row>
    <row r="44" spans="2:11">
      <c r="B44">
        <v>134.97</v>
      </c>
      <c r="C44">
        <v>83.61</v>
      </c>
      <c r="D44">
        <v>2779.02</v>
      </c>
      <c r="E44">
        <v>2222.8000000000002</v>
      </c>
      <c r="F44">
        <v>1.38</v>
      </c>
      <c r="G44">
        <v>1.73</v>
      </c>
      <c r="H44">
        <v>0</v>
      </c>
      <c r="I44">
        <v>0</v>
      </c>
      <c r="K44">
        <f t="shared" si="0"/>
        <v>4.9399152037574643</v>
      </c>
    </row>
    <row r="45" spans="2:11">
      <c r="B45">
        <v>134.97</v>
      </c>
      <c r="C45">
        <v>136.47999999999999</v>
      </c>
      <c r="D45">
        <v>687.99</v>
      </c>
      <c r="E45">
        <v>4313.84</v>
      </c>
      <c r="F45">
        <v>3.87</v>
      </c>
      <c r="G45">
        <v>0.62</v>
      </c>
      <c r="H45">
        <v>0</v>
      </c>
      <c r="I45">
        <v>0</v>
      </c>
      <c r="K45">
        <f t="shared" si="0"/>
        <v>2.3726024428606931</v>
      </c>
    </row>
    <row r="46" spans="2:11">
      <c r="B46">
        <v>134.97</v>
      </c>
      <c r="C46">
        <v>139.93</v>
      </c>
      <c r="D46">
        <v>587.72</v>
      </c>
      <c r="E46">
        <v>4414.1099999999997</v>
      </c>
      <c r="F46">
        <v>4.24</v>
      </c>
      <c r="G46">
        <v>0.56000000000000005</v>
      </c>
      <c r="H46">
        <v>0</v>
      </c>
      <c r="I46">
        <v>0</v>
      </c>
      <c r="K46">
        <f t="shared" si="0"/>
        <v>2.0736518952384002</v>
      </c>
    </row>
    <row r="47" spans="2:11">
      <c r="B47">
        <v>134.97</v>
      </c>
      <c r="C47">
        <v>69.790000000000006</v>
      </c>
      <c r="D47">
        <v>3364.52</v>
      </c>
      <c r="E47">
        <v>1637.3</v>
      </c>
      <c r="F47">
        <v>1.08</v>
      </c>
      <c r="G47">
        <v>2.2200000000000002</v>
      </c>
      <c r="H47">
        <v>0</v>
      </c>
      <c r="I47">
        <v>0</v>
      </c>
      <c r="K47">
        <f t="shared" si="0"/>
        <v>4.4051310801178731</v>
      </c>
    </row>
    <row r="48" spans="2:11">
      <c r="B48">
        <v>134.97</v>
      </c>
      <c r="C48">
        <v>70.36</v>
      </c>
      <c r="D48">
        <v>3341.28</v>
      </c>
      <c r="E48">
        <v>1660.54</v>
      </c>
      <c r="F48">
        <v>1.0900000000000001</v>
      </c>
      <c r="G48">
        <v>2.19</v>
      </c>
      <c r="H48">
        <v>0</v>
      </c>
      <c r="I48">
        <v>0</v>
      </c>
      <c r="K48">
        <f t="shared" si="0"/>
        <v>4.4369078571238276</v>
      </c>
    </row>
    <row r="49" spans="2:11">
      <c r="B49">
        <v>134.97</v>
      </c>
      <c r="C49">
        <v>109.77</v>
      </c>
      <c r="D49">
        <v>1655.21</v>
      </c>
      <c r="E49">
        <v>3346.61</v>
      </c>
      <c r="F49">
        <v>2.2000000000000002</v>
      </c>
      <c r="G49">
        <v>1.0900000000000001</v>
      </c>
      <c r="H49">
        <v>0</v>
      </c>
      <c r="I49">
        <v>0</v>
      </c>
      <c r="K49">
        <f t="shared" si="0"/>
        <v>4.4297119962625251</v>
      </c>
    </row>
    <row r="50" spans="2:11">
      <c r="B50">
        <v>134.97</v>
      </c>
      <c r="C50">
        <v>123.43</v>
      </c>
      <c r="D50">
        <v>1123.6500000000001</v>
      </c>
      <c r="E50">
        <v>3878.17</v>
      </c>
      <c r="F50">
        <v>2.87</v>
      </c>
      <c r="G50">
        <v>0.83</v>
      </c>
      <c r="H50">
        <v>0</v>
      </c>
      <c r="I50">
        <v>0</v>
      </c>
      <c r="K50">
        <f t="shared" si="0"/>
        <v>3.4843057645031728</v>
      </c>
    </row>
    <row r="51" spans="2:11">
      <c r="B51">
        <v>134.97</v>
      </c>
      <c r="C51">
        <v>18.45</v>
      </c>
      <c r="D51">
        <v>4872.38</v>
      </c>
      <c r="E51">
        <v>129.44</v>
      </c>
      <c r="F51">
        <v>0.25</v>
      </c>
      <c r="G51">
        <v>9.5</v>
      </c>
      <c r="H51">
        <v>0</v>
      </c>
      <c r="I51">
        <v>0</v>
      </c>
      <c r="K51">
        <f t="shared" si="0"/>
        <v>0.50266301494903298</v>
      </c>
    </row>
    <row r="52" spans="2:11">
      <c r="B52">
        <v>134.97</v>
      </c>
      <c r="C52">
        <v>57.4</v>
      </c>
      <c r="D52">
        <v>3847.71</v>
      </c>
      <c r="E52">
        <v>1154.1099999999999</v>
      </c>
      <c r="F52">
        <v>0.85</v>
      </c>
      <c r="G52">
        <v>2.82</v>
      </c>
      <c r="H52">
        <v>0</v>
      </c>
      <c r="I52">
        <v>0</v>
      </c>
      <c r="K52">
        <f t="shared" si="0"/>
        <v>3.5505867988986997</v>
      </c>
    </row>
    <row r="53" spans="2:11">
      <c r="B53">
        <v>134.97</v>
      </c>
      <c r="C53">
        <v>120.14</v>
      </c>
      <c r="D53">
        <v>1245.71</v>
      </c>
      <c r="E53">
        <v>3756.11</v>
      </c>
      <c r="F53">
        <v>2.69</v>
      </c>
      <c r="G53">
        <v>0.89</v>
      </c>
      <c r="H53">
        <v>0</v>
      </c>
      <c r="I53">
        <v>0</v>
      </c>
      <c r="K53">
        <f t="shared" si="0"/>
        <v>3.7413113389220127</v>
      </c>
    </row>
    <row r="54" spans="2:11">
      <c r="B54">
        <v>134.97</v>
      </c>
      <c r="C54">
        <v>111.81</v>
      </c>
      <c r="D54">
        <v>1571.9</v>
      </c>
      <c r="E54">
        <v>3429.92</v>
      </c>
      <c r="F54">
        <v>2.2799999999999998</v>
      </c>
      <c r="G54">
        <v>1.05</v>
      </c>
      <c r="H54">
        <v>0</v>
      </c>
      <c r="I54">
        <v>0</v>
      </c>
      <c r="K54">
        <f t="shared" si="0"/>
        <v>4.311510039227672</v>
      </c>
    </row>
    <row r="55" spans="2:11">
      <c r="B55">
        <v>134.97</v>
      </c>
      <c r="C55">
        <v>92.69</v>
      </c>
      <c r="D55">
        <v>2383.4699999999998</v>
      </c>
      <c r="E55">
        <v>2618.35</v>
      </c>
      <c r="F55">
        <v>1.62</v>
      </c>
      <c r="G55">
        <v>1.48</v>
      </c>
      <c r="H55">
        <v>0</v>
      </c>
      <c r="I55">
        <v>0</v>
      </c>
      <c r="K55">
        <f t="shared" si="0"/>
        <v>4.9907965840106074</v>
      </c>
    </row>
    <row r="56" spans="2:11">
      <c r="B56">
        <v>134.97</v>
      </c>
      <c r="C56">
        <v>80.47</v>
      </c>
      <c r="D56">
        <v>2915.03</v>
      </c>
      <c r="E56">
        <v>2086.79</v>
      </c>
      <c r="F56">
        <v>1.31</v>
      </c>
      <c r="G56">
        <v>1.83</v>
      </c>
      <c r="H56">
        <v>0</v>
      </c>
      <c r="I56">
        <v>0</v>
      </c>
      <c r="K56">
        <f t="shared" si="0"/>
        <v>4.8646932702434089</v>
      </c>
    </row>
    <row r="57" spans="2:11">
      <c r="B57">
        <v>134.97</v>
      </c>
      <c r="C57">
        <v>82.41</v>
      </c>
      <c r="D57">
        <v>2831.2</v>
      </c>
      <c r="E57">
        <v>2170.62</v>
      </c>
      <c r="F57">
        <v>1.35</v>
      </c>
      <c r="G57">
        <v>1.77</v>
      </c>
      <c r="H57">
        <v>0</v>
      </c>
      <c r="I57">
        <v>0</v>
      </c>
      <c r="K57">
        <f t="shared" si="0"/>
        <v>4.9145683546189387</v>
      </c>
    </row>
    <row r="58" spans="2:11">
      <c r="B58">
        <v>134.97</v>
      </c>
      <c r="C58">
        <v>94.66</v>
      </c>
      <c r="D58">
        <v>2297.84</v>
      </c>
      <c r="E58">
        <v>2703.98</v>
      </c>
      <c r="F58">
        <v>1.68</v>
      </c>
      <c r="G58">
        <v>1.43</v>
      </c>
      <c r="H58">
        <v>0</v>
      </c>
      <c r="I58">
        <v>0</v>
      </c>
      <c r="K58">
        <f t="shared" si="0"/>
        <v>4.9688240830362282</v>
      </c>
    </row>
    <row r="59" spans="2:11">
      <c r="B59">
        <v>134.97</v>
      </c>
      <c r="C59">
        <v>40.92</v>
      </c>
      <c r="D59">
        <v>4390.09</v>
      </c>
      <c r="E59">
        <v>611.73</v>
      </c>
      <c r="F59">
        <v>0.57999999999999996</v>
      </c>
      <c r="G59">
        <v>4.1399999999999997</v>
      </c>
      <c r="H59">
        <v>0</v>
      </c>
      <c r="I59">
        <v>0</v>
      </c>
      <c r="K59">
        <f t="shared" si="0"/>
        <v>2.1467968930625196</v>
      </c>
    </row>
    <row r="60" spans="2:11">
      <c r="B60">
        <v>134.97</v>
      </c>
      <c r="C60">
        <v>119.89</v>
      </c>
      <c r="D60">
        <v>1255.04</v>
      </c>
      <c r="E60">
        <v>3746.78</v>
      </c>
      <c r="F60">
        <v>2.67</v>
      </c>
      <c r="G60">
        <v>0.89</v>
      </c>
      <c r="H60">
        <v>0</v>
      </c>
      <c r="I60">
        <v>0</v>
      </c>
      <c r="K60">
        <f t="shared" si="0"/>
        <v>3.760095087694491</v>
      </c>
    </row>
    <row r="61" spans="2:11">
      <c r="B61">
        <v>134.97</v>
      </c>
      <c r="C61">
        <v>42.24</v>
      </c>
      <c r="D61">
        <v>4351.76</v>
      </c>
      <c r="E61">
        <v>650.05999999999995</v>
      </c>
      <c r="F61">
        <v>0.6</v>
      </c>
      <c r="G61">
        <v>4</v>
      </c>
      <c r="H61">
        <v>0</v>
      </c>
      <c r="I61">
        <v>0</v>
      </c>
      <c r="K61">
        <f t="shared" si="0"/>
        <v>2.2613198161484922</v>
      </c>
    </row>
    <row r="62" spans="2:11">
      <c r="B62">
        <v>134.97</v>
      </c>
      <c r="C62">
        <v>73.41</v>
      </c>
      <c r="D62">
        <v>3214.64</v>
      </c>
      <c r="E62">
        <v>1787.18</v>
      </c>
      <c r="F62">
        <v>1.1499999999999999</v>
      </c>
      <c r="G62">
        <v>2.0699999999999998</v>
      </c>
      <c r="H62">
        <v>0</v>
      </c>
      <c r="I62">
        <v>0</v>
      </c>
      <c r="K62">
        <f t="shared" si="0"/>
        <v>4.5942499964284336</v>
      </c>
    </row>
    <row r="63" spans="2:11">
      <c r="B63">
        <v>134.97</v>
      </c>
      <c r="C63">
        <v>115.12</v>
      </c>
      <c r="D63">
        <v>1439.72</v>
      </c>
      <c r="E63">
        <v>3562.1</v>
      </c>
      <c r="F63">
        <v>2.4300000000000002</v>
      </c>
      <c r="G63">
        <v>0.98</v>
      </c>
      <c r="H63">
        <v>0</v>
      </c>
      <c r="I63">
        <v>0</v>
      </c>
      <c r="K63">
        <f t="shared" si="0"/>
        <v>4.1008366782804568</v>
      </c>
    </row>
    <row r="64" spans="2:11">
      <c r="B64">
        <v>134.97</v>
      </c>
      <c r="C64">
        <v>68.77</v>
      </c>
      <c r="D64">
        <v>3406.34</v>
      </c>
      <c r="E64">
        <v>1595.49</v>
      </c>
      <c r="F64">
        <v>1.06</v>
      </c>
      <c r="G64">
        <v>2.2599999999999998</v>
      </c>
      <c r="H64">
        <v>0</v>
      </c>
      <c r="I64">
        <v>0</v>
      </c>
      <c r="K64">
        <f t="shared" si="0"/>
        <v>4.3460982297436912</v>
      </c>
    </row>
    <row r="65" spans="2:11">
      <c r="B65">
        <v>134.97</v>
      </c>
      <c r="C65">
        <v>84</v>
      </c>
      <c r="D65">
        <v>2762.4</v>
      </c>
      <c r="E65">
        <v>2239.42</v>
      </c>
      <c r="F65">
        <v>1.39</v>
      </c>
      <c r="G65">
        <v>1.72</v>
      </c>
      <c r="H65">
        <v>0</v>
      </c>
      <c r="I65">
        <v>0</v>
      </c>
      <c r="K65">
        <f t="shared" si="0"/>
        <v>4.94715370208315</v>
      </c>
    </row>
    <row r="66" spans="2:11">
      <c r="B66">
        <v>134.97</v>
      </c>
      <c r="C66">
        <v>51.71</v>
      </c>
      <c r="D66">
        <v>4049.86</v>
      </c>
      <c r="E66">
        <v>951.96</v>
      </c>
      <c r="F66">
        <v>0.75</v>
      </c>
      <c r="G66">
        <v>3.19</v>
      </c>
      <c r="H66">
        <v>0</v>
      </c>
      <c r="I66">
        <v>0</v>
      </c>
      <c r="K66">
        <f t="shared" ref="K66:K129" si="1">((2*SQRT(D66*E66))*SIN(C66*(PI()/180)))/1000</f>
        <v>3.0822305484334618</v>
      </c>
    </row>
    <row r="67" spans="2:11">
      <c r="B67">
        <v>134.97</v>
      </c>
      <c r="C67">
        <v>95.36</v>
      </c>
      <c r="D67">
        <v>2267.38</v>
      </c>
      <c r="E67">
        <v>2734.44</v>
      </c>
      <c r="F67">
        <v>1.7</v>
      </c>
      <c r="G67">
        <v>1.41</v>
      </c>
      <c r="H67">
        <v>0</v>
      </c>
      <c r="I67">
        <v>0</v>
      </c>
      <c r="K67">
        <f t="shared" si="1"/>
        <v>4.9581904010168447</v>
      </c>
    </row>
    <row r="68" spans="2:11">
      <c r="B68">
        <v>134.97</v>
      </c>
      <c r="C68">
        <v>133.1</v>
      </c>
      <c r="D68">
        <v>792.85</v>
      </c>
      <c r="E68">
        <v>4208.97</v>
      </c>
      <c r="F68">
        <v>3.56</v>
      </c>
      <c r="G68">
        <v>0.67</v>
      </c>
      <c r="H68">
        <v>0</v>
      </c>
      <c r="I68">
        <v>0</v>
      </c>
      <c r="K68">
        <f t="shared" si="1"/>
        <v>2.6676743787855828</v>
      </c>
    </row>
    <row r="69" spans="2:11">
      <c r="B69">
        <v>134.97</v>
      </c>
      <c r="C69">
        <v>160.72</v>
      </c>
      <c r="D69">
        <v>141.13999999999999</v>
      </c>
      <c r="E69">
        <v>4860.68</v>
      </c>
      <c r="F69">
        <v>9.08</v>
      </c>
      <c r="G69">
        <v>0.26</v>
      </c>
      <c r="H69">
        <v>0</v>
      </c>
      <c r="I69">
        <v>0</v>
      </c>
      <c r="K69">
        <f t="shared" si="1"/>
        <v>0.54696659972997086</v>
      </c>
    </row>
    <row r="70" spans="2:11">
      <c r="B70">
        <v>134.97</v>
      </c>
      <c r="C70">
        <v>96.2</v>
      </c>
      <c r="D70">
        <v>2230.9499999999998</v>
      </c>
      <c r="E70">
        <v>2770.87</v>
      </c>
      <c r="F70">
        <v>1.72</v>
      </c>
      <c r="G70">
        <v>1.39</v>
      </c>
      <c r="H70">
        <v>0</v>
      </c>
      <c r="I70">
        <v>0</v>
      </c>
      <c r="K70">
        <f t="shared" si="1"/>
        <v>4.9435089803104955</v>
      </c>
    </row>
    <row r="71" spans="2:11">
      <c r="B71">
        <v>134.97</v>
      </c>
      <c r="C71">
        <v>115.18</v>
      </c>
      <c r="D71">
        <v>1437.08</v>
      </c>
      <c r="E71">
        <v>3564.75</v>
      </c>
      <c r="F71">
        <v>2.44</v>
      </c>
      <c r="G71">
        <v>0.98</v>
      </c>
      <c r="H71">
        <v>0</v>
      </c>
      <c r="I71">
        <v>0</v>
      </c>
      <c r="K71">
        <f t="shared" si="1"/>
        <v>4.0965842200559592</v>
      </c>
    </row>
    <row r="72" spans="2:11">
      <c r="B72">
        <v>134.97</v>
      </c>
      <c r="C72">
        <v>164.59</v>
      </c>
      <c r="D72">
        <v>90.74</v>
      </c>
      <c r="E72">
        <v>4911.08</v>
      </c>
      <c r="F72">
        <v>11.4</v>
      </c>
      <c r="G72">
        <v>0.21</v>
      </c>
      <c r="H72">
        <v>0</v>
      </c>
      <c r="I72">
        <v>0</v>
      </c>
      <c r="K72">
        <f t="shared" si="1"/>
        <v>0.35477196188165261</v>
      </c>
    </row>
    <row r="73" spans="2:11">
      <c r="B73">
        <v>134.97</v>
      </c>
      <c r="C73">
        <v>33.049999999999997</v>
      </c>
      <c r="D73">
        <v>4596.3</v>
      </c>
      <c r="E73">
        <v>405.52</v>
      </c>
      <c r="F73">
        <v>0.46</v>
      </c>
      <c r="G73">
        <v>5.21</v>
      </c>
      <c r="H73">
        <v>0</v>
      </c>
      <c r="I73">
        <v>0</v>
      </c>
      <c r="K73">
        <f t="shared" si="1"/>
        <v>1.4891283257756809</v>
      </c>
    </row>
    <row r="74" spans="2:11">
      <c r="B74">
        <v>134.97</v>
      </c>
      <c r="C74">
        <v>45.99</v>
      </c>
      <c r="D74">
        <v>4237.8</v>
      </c>
      <c r="E74">
        <v>764.02</v>
      </c>
      <c r="F74">
        <v>0.66</v>
      </c>
      <c r="G74">
        <v>3.64</v>
      </c>
      <c r="H74">
        <v>0</v>
      </c>
      <c r="I74">
        <v>0</v>
      </c>
      <c r="K74">
        <f t="shared" si="1"/>
        <v>2.5882931740044244</v>
      </c>
    </row>
    <row r="75" spans="2:11">
      <c r="B75">
        <v>134.97</v>
      </c>
      <c r="C75">
        <v>77.81</v>
      </c>
      <c r="D75">
        <v>3028.86</v>
      </c>
      <c r="E75">
        <v>1972.96</v>
      </c>
      <c r="F75">
        <v>1.25</v>
      </c>
      <c r="G75">
        <v>1.92</v>
      </c>
      <c r="H75">
        <v>0</v>
      </c>
      <c r="I75">
        <v>0</v>
      </c>
      <c r="K75">
        <f t="shared" si="1"/>
        <v>4.7788622713067754</v>
      </c>
    </row>
    <row r="76" spans="2:11">
      <c r="B76">
        <v>134.97</v>
      </c>
      <c r="C76">
        <v>35.19</v>
      </c>
      <c r="D76">
        <v>4543.9799999999996</v>
      </c>
      <c r="E76">
        <v>457.84</v>
      </c>
      <c r="F76">
        <v>0.49</v>
      </c>
      <c r="G76">
        <v>4.87</v>
      </c>
      <c r="H76">
        <v>0</v>
      </c>
      <c r="I76">
        <v>0</v>
      </c>
      <c r="K76">
        <f t="shared" si="1"/>
        <v>1.6624397581284114</v>
      </c>
    </row>
    <row r="77" spans="2:11">
      <c r="B77">
        <v>134.97</v>
      </c>
      <c r="C77">
        <v>107.95</v>
      </c>
      <c r="D77">
        <v>1730.39</v>
      </c>
      <c r="E77">
        <v>3271.44</v>
      </c>
      <c r="F77">
        <v>2.13</v>
      </c>
      <c r="G77">
        <v>1.1200000000000001</v>
      </c>
      <c r="H77">
        <v>0</v>
      </c>
      <c r="I77">
        <v>0</v>
      </c>
      <c r="K77">
        <f t="shared" si="1"/>
        <v>4.5268985194112838</v>
      </c>
    </row>
    <row r="78" spans="2:11">
      <c r="B78">
        <v>134.97</v>
      </c>
      <c r="C78">
        <v>106.15</v>
      </c>
      <c r="D78">
        <v>1805.51</v>
      </c>
      <c r="E78">
        <v>3196.32</v>
      </c>
      <c r="F78">
        <v>2.06</v>
      </c>
      <c r="G78">
        <v>1.1599999999999999</v>
      </c>
      <c r="H78">
        <v>0</v>
      </c>
      <c r="I78">
        <v>0</v>
      </c>
      <c r="K78">
        <f t="shared" si="1"/>
        <v>4.6149720227998898</v>
      </c>
    </row>
    <row r="79" spans="2:11">
      <c r="B79">
        <v>134.97</v>
      </c>
      <c r="C79">
        <v>149.72</v>
      </c>
      <c r="D79">
        <v>341.98</v>
      </c>
      <c r="E79">
        <v>4659.84</v>
      </c>
      <c r="F79">
        <v>5.71</v>
      </c>
      <c r="G79">
        <v>0.42</v>
      </c>
      <c r="H79">
        <v>0</v>
      </c>
      <c r="I79">
        <v>0</v>
      </c>
      <c r="K79">
        <f t="shared" si="1"/>
        <v>1.2730377143287919</v>
      </c>
    </row>
    <row r="80" spans="2:11">
      <c r="B80">
        <v>134.97</v>
      </c>
      <c r="C80">
        <v>119.82</v>
      </c>
      <c r="D80">
        <v>1257.77</v>
      </c>
      <c r="E80">
        <v>3744.05</v>
      </c>
      <c r="F80">
        <v>2.67</v>
      </c>
      <c r="G80">
        <v>0.9</v>
      </c>
      <c r="H80">
        <v>0</v>
      </c>
      <c r="I80">
        <v>0</v>
      </c>
      <c r="K80">
        <f t="shared" si="1"/>
        <v>3.7654504078930517</v>
      </c>
    </row>
    <row r="81" spans="2:11">
      <c r="B81">
        <v>134.97</v>
      </c>
      <c r="C81">
        <v>134.38</v>
      </c>
      <c r="D81">
        <v>752.38</v>
      </c>
      <c r="E81">
        <v>4249.45</v>
      </c>
      <c r="F81">
        <v>3.68</v>
      </c>
      <c r="G81">
        <v>0.65</v>
      </c>
      <c r="H81">
        <v>0</v>
      </c>
      <c r="I81">
        <v>0</v>
      </c>
      <c r="K81">
        <f t="shared" si="1"/>
        <v>2.555930312927623</v>
      </c>
    </row>
    <row r="82" spans="2:11">
      <c r="B82">
        <v>134.97</v>
      </c>
      <c r="C82">
        <v>98.67</v>
      </c>
      <c r="D82">
        <v>2123.89</v>
      </c>
      <c r="E82">
        <v>2877.93</v>
      </c>
      <c r="F82">
        <v>1.8</v>
      </c>
      <c r="G82">
        <v>1.33</v>
      </c>
      <c r="H82">
        <v>0</v>
      </c>
      <c r="I82">
        <v>0</v>
      </c>
      <c r="K82">
        <f t="shared" si="1"/>
        <v>4.8881535781080983</v>
      </c>
    </row>
    <row r="83" spans="2:11">
      <c r="B83">
        <v>134.97</v>
      </c>
      <c r="C83">
        <v>96.28</v>
      </c>
      <c r="D83">
        <v>2227.31</v>
      </c>
      <c r="E83">
        <v>2774.51</v>
      </c>
      <c r="F83">
        <v>1.73</v>
      </c>
      <c r="G83">
        <v>1.39</v>
      </c>
      <c r="H83">
        <v>0</v>
      </c>
      <c r="I83">
        <v>0</v>
      </c>
      <c r="K83">
        <f t="shared" si="1"/>
        <v>4.9419632435310872</v>
      </c>
    </row>
    <row r="84" spans="2:11">
      <c r="B84">
        <v>134.97</v>
      </c>
      <c r="C84">
        <v>123.95</v>
      </c>
      <c r="D84">
        <v>1104.69</v>
      </c>
      <c r="E84">
        <v>3897.13</v>
      </c>
      <c r="F84">
        <v>2.9</v>
      </c>
      <c r="G84">
        <v>0.82</v>
      </c>
      <c r="H84">
        <v>0</v>
      </c>
      <c r="I84">
        <v>0</v>
      </c>
      <c r="K84">
        <f t="shared" si="1"/>
        <v>3.4423280908346845</v>
      </c>
    </row>
    <row r="85" spans="2:11">
      <c r="B85">
        <v>134.97</v>
      </c>
      <c r="C85">
        <v>88.76</v>
      </c>
      <c r="D85">
        <v>2554.79</v>
      </c>
      <c r="E85">
        <v>2447.0300000000002</v>
      </c>
      <c r="F85">
        <v>1.51</v>
      </c>
      <c r="G85">
        <v>1.58</v>
      </c>
      <c r="H85">
        <v>0</v>
      </c>
      <c r="I85">
        <v>0</v>
      </c>
      <c r="K85">
        <f t="shared" si="1"/>
        <v>4.9994880080443336</v>
      </c>
    </row>
    <row r="86" spans="2:11">
      <c r="B86">
        <v>134.97</v>
      </c>
      <c r="C86">
        <v>69.92</v>
      </c>
      <c r="D86">
        <v>3359.33</v>
      </c>
      <c r="E86">
        <v>1642.49</v>
      </c>
      <c r="F86">
        <v>1.08</v>
      </c>
      <c r="G86">
        <v>2.21</v>
      </c>
      <c r="H86">
        <v>0</v>
      </c>
      <c r="I86">
        <v>0</v>
      </c>
      <c r="K86">
        <f t="shared" si="1"/>
        <v>4.4123740935179665</v>
      </c>
    </row>
    <row r="87" spans="2:11">
      <c r="B87">
        <v>134.97</v>
      </c>
      <c r="C87">
        <v>90.3</v>
      </c>
      <c r="D87">
        <v>2487.61</v>
      </c>
      <c r="E87">
        <v>2514.21</v>
      </c>
      <c r="F87">
        <v>1.55</v>
      </c>
      <c r="G87">
        <v>1.54</v>
      </c>
      <c r="H87">
        <v>0</v>
      </c>
      <c r="I87">
        <v>0</v>
      </c>
      <c r="K87">
        <f t="shared" si="1"/>
        <v>5.0016807065042945</v>
      </c>
    </row>
    <row r="88" spans="2:11">
      <c r="B88">
        <v>134.97</v>
      </c>
      <c r="C88">
        <v>76.84</v>
      </c>
      <c r="D88">
        <v>3069.88</v>
      </c>
      <c r="E88">
        <v>1931.94</v>
      </c>
      <c r="F88">
        <v>1.23</v>
      </c>
      <c r="G88">
        <v>1.95</v>
      </c>
      <c r="H88">
        <v>0</v>
      </c>
      <c r="I88">
        <v>0</v>
      </c>
      <c r="K88">
        <f t="shared" si="1"/>
        <v>4.7427438437229359</v>
      </c>
    </row>
    <row r="89" spans="2:11">
      <c r="B89">
        <v>134.97</v>
      </c>
      <c r="C89">
        <v>42.97</v>
      </c>
      <c r="D89">
        <v>4330.09</v>
      </c>
      <c r="E89">
        <v>671.73</v>
      </c>
      <c r="F89">
        <v>0.61</v>
      </c>
      <c r="G89">
        <v>3.93</v>
      </c>
      <c r="H89">
        <v>0</v>
      </c>
      <c r="I89">
        <v>0</v>
      </c>
      <c r="K89">
        <f t="shared" si="1"/>
        <v>2.3249583620973548</v>
      </c>
    </row>
    <row r="90" spans="2:11">
      <c r="B90">
        <v>134.97</v>
      </c>
      <c r="C90">
        <v>81.42</v>
      </c>
      <c r="D90">
        <v>2874.05</v>
      </c>
      <c r="E90">
        <v>2127.77</v>
      </c>
      <c r="F90">
        <v>1.33</v>
      </c>
      <c r="G90">
        <v>1.8</v>
      </c>
      <c r="H90">
        <v>0</v>
      </c>
      <c r="I90">
        <v>0</v>
      </c>
      <c r="K90">
        <f t="shared" si="1"/>
        <v>4.8904823422406469</v>
      </c>
    </row>
    <row r="91" spans="2:11">
      <c r="B91">
        <v>134.97</v>
      </c>
      <c r="C91">
        <v>63.15</v>
      </c>
      <c r="D91">
        <v>3629.9</v>
      </c>
      <c r="E91">
        <v>1371.92</v>
      </c>
      <c r="F91">
        <v>0.95</v>
      </c>
      <c r="G91">
        <v>2.52</v>
      </c>
      <c r="H91">
        <v>0</v>
      </c>
      <c r="I91">
        <v>0</v>
      </c>
      <c r="K91">
        <f t="shared" si="1"/>
        <v>3.9819889560533279</v>
      </c>
    </row>
    <row r="92" spans="2:11">
      <c r="B92">
        <v>134.97</v>
      </c>
      <c r="C92">
        <v>53.87</v>
      </c>
      <c r="D92">
        <v>3975.05</v>
      </c>
      <c r="E92">
        <v>1026.77</v>
      </c>
      <c r="F92">
        <v>0.79</v>
      </c>
      <c r="G92">
        <v>3.04</v>
      </c>
      <c r="H92">
        <v>0</v>
      </c>
      <c r="I92">
        <v>0</v>
      </c>
      <c r="K92">
        <f t="shared" si="1"/>
        <v>3.2634569736656553</v>
      </c>
    </row>
    <row r="93" spans="2:11">
      <c r="B93">
        <v>134.97</v>
      </c>
      <c r="C93">
        <v>144.38999999999999</v>
      </c>
      <c r="D93">
        <v>468.52</v>
      </c>
      <c r="E93">
        <v>4533.3</v>
      </c>
      <c r="F93">
        <v>4.8099999999999996</v>
      </c>
      <c r="G93">
        <v>0.5</v>
      </c>
      <c r="H93">
        <v>0</v>
      </c>
      <c r="I93">
        <v>0</v>
      </c>
      <c r="K93">
        <f t="shared" si="1"/>
        <v>1.6971564721451708</v>
      </c>
    </row>
    <row r="94" spans="2:11">
      <c r="B94">
        <v>134.97</v>
      </c>
      <c r="C94">
        <v>48.2</v>
      </c>
      <c r="D94">
        <v>4167.13</v>
      </c>
      <c r="E94">
        <v>834.69</v>
      </c>
      <c r="F94">
        <v>0.69</v>
      </c>
      <c r="G94">
        <v>3.46</v>
      </c>
      <c r="H94">
        <v>0</v>
      </c>
      <c r="I94">
        <v>0</v>
      </c>
      <c r="K94">
        <f t="shared" si="1"/>
        <v>2.7806401643357148</v>
      </c>
    </row>
    <row r="95" spans="2:11">
      <c r="B95">
        <v>134.97</v>
      </c>
      <c r="C95">
        <v>93.32</v>
      </c>
      <c r="D95">
        <v>2356.23</v>
      </c>
      <c r="E95">
        <v>2645.59</v>
      </c>
      <c r="F95">
        <v>1.64</v>
      </c>
      <c r="G95">
        <v>1.46</v>
      </c>
      <c r="H95">
        <v>0</v>
      </c>
      <c r="I95">
        <v>0</v>
      </c>
      <c r="K95">
        <f t="shared" si="1"/>
        <v>4.9850624264553733</v>
      </c>
    </row>
    <row r="96" spans="2:11">
      <c r="B96">
        <v>134.97</v>
      </c>
      <c r="C96">
        <v>78.88</v>
      </c>
      <c r="D96">
        <v>2982.87</v>
      </c>
      <c r="E96">
        <v>2018.95</v>
      </c>
      <c r="F96">
        <v>1.27</v>
      </c>
      <c r="G96">
        <v>1.88</v>
      </c>
      <c r="H96">
        <v>0</v>
      </c>
      <c r="I96">
        <v>0</v>
      </c>
      <c r="K96">
        <f t="shared" si="1"/>
        <v>4.8159140013297188</v>
      </c>
    </row>
    <row r="97" spans="2:11">
      <c r="B97">
        <v>134.97</v>
      </c>
      <c r="C97">
        <v>104.73</v>
      </c>
      <c r="D97">
        <v>1865.29</v>
      </c>
      <c r="E97">
        <v>3136.53</v>
      </c>
      <c r="F97">
        <v>2.0099999999999998</v>
      </c>
      <c r="G97">
        <v>1.19</v>
      </c>
      <c r="H97">
        <v>0</v>
      </c>
      <c r="I97">
        <v>0</v>
      </c>
      <c r="K97">
        <f t="shared" si="1"/>
        <v>4.6785889305985995</v>
      </c>
    </row>
    <row r="98" spans="2:11">
      <c r="B98">
        <v>134.97</v>
      </c>
      <c r="C98">
        <v>82.77</v>
      </c>
      <c r="D98">
        <v>2815.65</v>
      </c>
      <c r="E98">
        <v>2186.17</v>
      </c>
      <c r="F98">
        <v>1.36</v>
      </c>
      <c r="G98">
        <v>1.75</v>
      </c>
      <c r="H98">
        <v>0</v>
      </c>
      <c r="I98">
        <v>0</v>
      </c>
      <c r="K98">
        <f t="shared" si="1"/>
        <v>4.9225982509471962</v>
      </c>
    </row>
    <row r="99" spans="2:11">
      <c r="B99">
        <v>134.97</v>
      </c>
      <c r="C99">
        <v>47.38</v>
      </c>
      <c r="D99">
        <v>4193.88</v>
      </c>
      <c r="E99">
        <v>807.95</v>
      </c>
      <c r="F99">
        <v>0.68</v>
      </c>
      <c r="G99">
        <v>3.52</v>
      </c>
      <c r="H99">
        <v>0</v>
      </c>
      <c r="I99">
        <v>0</v>
      </c>
      <c r="K99">
        <f t="shared" si="1"/>
        <v>2.7091053103233924</v>
      </c>
    </row>
    <row r="100" spans="2:11">
      <c r="B100">
        <v>134.97</v>
      </c>
      <c r="C100">
        <v>97.49</v>
      </c>
      <c r="D100">
        <v>2175.04</v>
      </c>
      <c r="E100">
        <v>2826.78</v>
      </c>
      <c r="F100">
        <v>1.76</v>
      </c>
      <c r="G100">
        <v>1.36</v>
      </c>
      <c r="H100">
        <v>0</v>
      </c>
      <c r="I100">
        <v>0</v>
      </c>
      <c r="K100">
        <f t="shared" si="1"/>
        <v>4.9168636306849125</v>
      </c>
    </row>
    <row r="101" spans="2:11">
      <c r="B101">
        <v>134.97</v>
      </c>
      <c r="C101">
        <v>77.91</v>
      </c>
      <c r="D101">
        <v>3024.35</v>
      </c>
      <c r="E101">
        <v>1977.47</v>
      </c>
      <c r="F101">
        <v>1.25</v>
      </c>
      <c r="G101">
        <v>1.91</v>
      </c>
      <c r="H101">
        <v>0</v>
      </c>
      <c r="I101">
        <v>0</v>
      </c>
      <c r="K101">
        <f t="shared" si="1"/>
        <v>4.7825531205401486</v>
      </c>
    </row>
    <row r="102" spans="2:11">
      <c r="B102">
        <v>134.97</v>
      </c>
      <c r="C102">
        <v>83.84</v>
      </c>
      <c r="D102">
        <v>2769.32</v>
      </c>
      <c r="E102">
        <v>2232.5</v>
      </c>
      <c r="F102">
        <v>1.39</v>
      </c>
      <c r="G102">
        <v>1.72</v>
      </c>
      <c r="H102">
        <v>0</v>
      </c>
      <c r="I102">
        <v>0</v>
      </c>
      <c r="K102">
        <f t="shared" si="1"/>
        <v>4.9442163780011068</v>
      </c>
    </row>
    <row r="103" spans="2:11">
      <c r="B103">
        <v>134.97</v>
      </c>
      <c r="C103">
        <v>153.38</v>
      </c>
      <c r="D103">
        <v>265.82</v>
      </c>
      <c r="E103">
        <v>4736</v>
      </c>
      <c r="F103">
        <v>6.53</v>
      </c>
      <c r="G103">
        <v>0.37</v>
      </c>
      <c r="H103">
        <v>0</v>
      </c>
      <c r="I103">
        <v>0</v>
      </c>
      <c r="K103">
        <f t="shared" si="1"/>
        <v>1.0054875084699755</v>
      </c>
    </row>
    <row r="104" spans="2:11">
      <c r="B104">
        <v>134.97</v>
      </c>
      <c r="C104">
        <v>47.6</v>
      </c>
      <c r="D104">
        <v>4186.58</v>
      </c>
      <c r="E104">
        <v>815.24</v>
      </c>
      <c r="F104">
        <v>0.68</v>
      </c>
      <c r="G104">
        <v>3.5</v>
      </c>
      <c r="H104">
        <v>0</v>
      </c>
      <c r="I104">
        <v>0</v>
      </c>
      <c r="K104">
        <f t="shared" si="1"/>
        <v>2.728517029900686</v>
      </c>
    </row>
    <row r="105" spans="2:11">
      <c r="B105">
        <v>134.97</v>
      </c>
      <c r="C105">
        <v>82.08</v>
      </c>
      <c r="D105">
        <v>2845.56</v>
      </c>
      <c r="E105">
        <v>2156.2600000000002</v>
      </c>
      <c r="F105">
        <v>1.35</v>
      </c>
      <c r="G105">
        <v>1.78</v>
      </c>
      <c r="H105">
        <v>0</v>
      </c>
      <c r="I105">
        <v>0</v>
      </c>
      <c r="K105">
        <f t="shared" si="1"/>
        <v>4.9068411516570682</v>
      </c>
    </row>
    <row r="106" spans="2:11">
      <c r="B106">
        <v>134.97</v>
      </c>
      <c r="C106">
        <v>105.44</v>
      </c>
      <c r="D106">
        <v>1835.49</v>
      </c>
      <c r="E106">
        <v>3166.33</v>
      </c>
      <c r="F106">
        <v>2.0299999999999998</v>
      </c>
      <c r="G106">
        <v>1.18</v>
      </c>
      <c r="H106">
        <v>0</v>
      </c>
      <c r="I106">
        <v>0</v>
      </c>
      <c r="K106">
        <f t="shared" si="1"/>
        <v>4.6475115730602816</v>
      </c>
    </row>
    <row r="107" spans="2:11">
      <c r="B107">
        <v>134.97</v>
      </c>
      <c r="C107">
        <v>98.51</v>
      </c>
      <c r="D107">
        <v>2130.7800000000002</v>
      </c>
      <c r="E107">
        <v>2871.04</v>
      </c>
      <c r="F107">
        <v>1.79</v>
      </c>
      <c r="G107">
        <v>1.33</v>
      </c>
      <c r="H107">
        <v>0</v>
      </c>
      <c r="I107">
        <v>0</v>
      </c>
      <c r="K107">
        <f t="shared" si="1"/>
        <v>4.8922748257256874</v>
      </c>
    </row>
    <row r="108" spans="2:11">
      <c r="B108">
        <v>134.97</v>
      </c>
      <c r="C108">
        <v>51.98</v>
      </c>
      <c r="D108">
        <v>4040.67</v>
      </c>
      <c r="E108">
        <v>961.15</v>
      </c>
      <c r="F108">
        <v>0.75</v>
      </c>
      <c r="G108">
        <v>3.17</v>
      </c>
      <c r="H108">
        <v>0</v>
      </c>
      <c r="I108">
        <v>0</v>
      </c>
      <c r="K108">
        <f t="shared" si="1"/>
        <v>3.1050309474313895</v>
      </c>
    </row>
    <row r="109" spans="2:11">
      <c r="B109">
        <v>134.97</v>
      </c>
      <c r="C109">
        <v>156.08000000000001</v>
      </c>
      <c r="D109">
        <v>215.59</v>
      </c>
      <c r="E109">
        <v>4786.2299999999996</v>
      </c>
      <c r="F109">
        <v>7.29</v>
      </c>
      <c r="G109">
        <v>0.33</v>
      </c>
      <c r="H109">
        <v>0</v>
      </c>
      <c r="I109">
        <v>0</v>
      </c>
      <c r="K109">
        <f t="shared" si="1"/>
        <v>0.82373941455769484</v>
      </c>
    </row>
    <row r="110" spans="2:11">
      <c r="B110">
        <v>134.97</v>
      </c>
      <c r="C110">
        <v>38.880000000000003</v>
      </c>
      <c r="D110">
        <v>4447.1899999999996</v>
      </c>
      <c r="E110">
        <v>554.63</v>
      </c>
      <c r="F110">
        <v>0.55000000000000004</v>
      </c>
      <c r="G110">
        <v>4.38</v>
      </c>
      <c r="H110">
        <v>0</v>
      </c>
      <c r="I110">
        <v>0</v>
      </c>
      <c r="K110">
        <f t="shared" si="1"/>
        <v>1.9716084372618103</v>
      </c>
    </row>
    <row r="111" spans="2:11">
      <c r="B111">
        <v>134.97</v>
      </c>
      <c r="C111">
        <v>90.05</v>
      </c>
      <c r="D111">
        <v>2498.56</v>
      </c>
      <c r="E111">
        <v>2503.2600000000002</v>
      </c>
      <c r="F111">
        <v>1.55</v>
      </c>
      <c r="G111">
        <v>1.54</v>
      </c>
      <c r="H111">
        <v>0</v>
      </c>
      <c r="I111">
        <v>0</v>
      </c>
      <c r="K111">
        <f t="shared" si="1"/>
        <v>5.0018158872523788</v>
      </c>
    </row>
    <row r="112" spans="2:11">
      <c r="B112">
        <v>134.97</v>
      </c>
      <c r="C112">
        <v>115</v>
      </c>
      <c r="D112">
        <v>1444.18</v>
      </c>
      <c r="E112">
        <v>3557.64</v>
      </c>
      <c r="F112">
        <v>2.4300000000000002</v>
      </c>
      <c r="G112">
        <v>0.99</v>
      </c>
      <c r="H112">
        <v>0</v>
      </c>
      <c r="I112">
        <v>0</v>
      </c>
      <c r="K112">
        <f t="shared" si="1"/>
        <v>4.1086331890241379</v>
      </c>
    </row>
    <row r="113" spans="2:11">
      <c r="B113">
        <v>134.97</v>
      </c>
      <c r="C113">
        <v>59.42</v>
      </c>
      <c r="D113">
        <v>3772.76</v>
      </c>
      <c r="E113">
        <v>1229.06</v>
      </c>
      <c r="F113">
        <v>0.88</v>
      </c>
      <c r="G113">
        <v>2.71</v>
      </c>
      <c r="H113">
        <v>0</v>
      </c>
      <c r="I113">
        <v>0</v>
      </c>
      <c r="K113">
        <f t="shared" si="1"/>
        <v>3.7077355818843056</v>
      </c>
    </row>
    <row r="114" spans="2:11">
      <c r="B114">
        <v>134.97</v>
      </c>
      <c r="C114">
        <v>156.05000000000001</v>
      </c>
      <c r="D114">
        <v>216.11</v>
      </c>
      <c r="E114">
        <v>4785.71</v>
      </c>
      <c r="F114">
        <v>7.28</v>
      </c>
      <c r="G114">
        <v>0.33</v>
      </c>
      <c r="H114">
        <v>0</v>
      </c>
      <c r="I114">
        <v>0</v>
      </c>
      <c r="K114">
        <f t="shared" si="1"/>
        <v>0.82566083081547714</v>
      </c>
    </row>
    <row r="115" spans="2:11">
      <c r="B115">
        <v>134.97</v>
      </c>
      <c r="C115">
        <v>105.01</v>
      </c>
      <c r="D115">
        <v>1853.45</v>
      </c>
      <c r="E115">
        <v>3148.38</v>
      </c>
      <c r="F115">
        <v>2.02</v>
      </c>
      <c r="G115">
        <v>1.19</v>
      </c>
      <c r="H115">
        <v>0</v>
      </c>
      <c r="I115">
        <v>0</v>
      </c>
      <c r="K115">
        <f t="shared" si="1"/>
        <v>4.6664591272420104</v>
      </c>
    </row>
    <row r="116" spans="2:11">
      <c r="B116">
        <v>134.97</v>
      </c>
      <c r="C116">
        <v>68.08</v>
      </c>
      <c r="D116">
        <v>3434.3</v>
      </c>
      <c r="E116">
        <v>1567.52</v>
      </c>
      <c r="F116">
        <v>1.04</v>
      </c>
      <c r="G116">
        <v>2.29</v>
      </c>
      <c r="H116">
        <v>0</v>
      </c>
      <c r="I116">
        <v>0</v>
      </c>
      <c r="K116">
        <f t="shared" si="1"/>
        <v>4.3049292802064301</v>
      </c>
    </row>
    <row r="117" spans="2:11">
      <c r="B117">
        <v>134.97</v>
      </c>
      <c r="C117">
        <v>86.36</v>
      </c>
      <c r="D117">
        <v>2659.5</v>
      </c>
      <c r="E117">
        <v>2342.3200000000002</v>
      </c>
      <c r="F117">
        <v>1.45</v>
      </c>
      <c r="G117">
        <v>1.65</v>
      </c>
      <c r="H117">
        <v>0</v>
      </c>
      <c r="I117">
        <v>0</v>
      </c>
      <c r="K117">
        <f t="shared" si="1"/>
        <v>4.9816830975452282</v>
      </c>
    </row>
    <row r="118" spans="2:11">
      <c r="B118">
        <v>134.97</v>
      </c>
      <c r="C118">
        <v>92.93</v>
      </c>
      <c r="D118">
        <v>2372.91</v>
      </c>
      <c r="E118">
        <v>2628.91</v>
      </c>
      <c r="F118">
        <v>1.63</v>
      </c>
      <c r="G118">
        <v>1.47</v>
      </c>
      <c r="H118">
        <v>0</v>
      </c>
      <c r="I118">
        <v>0</v>
      </c>
      <c r="K118">
        <f t="shared" si="1"/>
        <v>4.9887343287338304</v>
      </c>
    </row>
    <row r="119" spans="2:11">
      <c r="B119">
        <v>134.97</v>
      </c>
      <c r="C119">
        <v>84.06</v>
      </c>
      <c r="D119">
        <v>2759.66</v>
      </c>
      <c r="E119">
        <v>2242.16</v>
      </c>
      <c r="F119">
        <v>1.39</v>
      </c>
      <c r="G119">
        <v>1.72</v>
      </c>
      <c r="H119">
        <v>0</v>
      </c>
      <c r="I119">
        <v>0</v>
      </c>
      <c r="K119">
        <f t="shared" si="1"/>
        <v>4.9482655043023858</v>
      </c>
    </row>
    <row r="120" spans="2:11">
      <c r="B120">
        <v>134.97</v>
      </c>
      <c r="C120">
        <v>70.819999999999993</v>
      </c>
      <c r="D120">
        <v>3322.29</v>
      </c>
      <c r="E120">
        <v>1679.53</v>
      </c>
      <c r="F120">
        <v>1.1000000000000001</v>
      </c>
      <c r="G120">
        <v>2.17</v>
      </c>
      <c r="H120">
        <v>0</v>
      </c>
      <c r="I120">
        <v>0</v>
      </c>
      <c r="K120">
        <f t="shared" si="1"/>
        <v>4.4621125647567359</v>
      </c>
    </row>
    <row r="121" spans="2:11">
      <c r="B121">
        <v>134.97</v>
      </c>
      <c r="C121">
        <v>105.93</v>
      </c>
      <c r="D121">
        <v>1814.93</v>
      </c>
      <c r="E121">
        <v>3186.89</v>
      </c>
      <c r="F121">
        <v>2.0499999999999998</v>
      </c>
      <c r="G121">
        <v>1.17</v>
      </c>
      <c r="H121">
        <v>0</v>
      </c>
      <c r="I121">
        <v>0</v>
      </c>
      <c r="K121">
        <f t="shared" si="1"/>
        <v>4.625268009978285</v>
      </c>
    </row>
    <row r="122" spans="2:11">
      <c r="B122">
        <v>134.97</v>
      </c>
      <c r="C122">
        <v>44.17</v>
      </c>
      <c r="D122">
        <v>4294.0600000000004</v>
      </c>
      <c r="E122">
        <v>707.76</v>
      </c>
      <c r="F122">
        <v>0.63</v>
      </c>
      <c r="G122">
        <v>3.81</v>
      </c>
      <c r="H122">
        <v>0</v>
      </c>
      <c r="I122">
        <v>0</v>
      </c>
      <c r="K122">
        <f t="shared" si="1"/>
        <v>2.4294543222570031</v>
      </c>
    </row>
    <row r="123" spans="2:11">
      <c r="B123">
        <v>134.97</v>
      </c>
      <c r="C123">
        <v>117.8</v>
      </c>
      <c r="D123">
        <v>1335.11</v>
      </c>
      <c r="E123">
        <v>3666.71</v>
      </c>
      <c r="F123">
        <v>2.56</v>
      </c>
      <c r="G123">
        <v>0.93</v>
      </c>
      <c r="H123">
        <v>0</v>
      </c>
      <c r="I123">
        <v>0</v>
      </c>
      <c r="K123">
        <f t="shared" si="1"/>
        <v>3.9143927309159832</v>
      </c>
    </row>
    <row r="124" spans="2:11">
      <c r="B124">
        <v>134.97</v>
      </c>
      <c r="C124">
        <v>121.84</v>
      </c>
      <c r="D124">
        <v>1182.17</v>
      </c>
      <c r="E124">
        <v>3819.65</v>
      </c>
      <c r="F124">
        <v>2.78</v>
      </c>
      <c r="G124">
        <v>0.86</v>
      </c>
      <c r="H124">
        <v>0</v>
      </c>
      <c r="I124">
        <v>0</v>
      </c>
      <c r="K124">
        <f t="shared" si="1"/>
        <v>3.6104198448890528</v>
      </c>
    </row>
    <row r="125" spans="2:11">
      <c r="B125">
        <v>134.97</v>
      </c>
      <c r="C125">
        <v>135.68</v>
      </c>
      <c r="D125">
        <v>712.35</v>
      </c>
      <c r="E125">
        <v>4289.47</v>
      </c>
      <c r="F125">
        <v>3.8</v>
      </c>
      <c r="G125">
        <v>0.63</v>
      </c>
      <c r="H125">
        <v>0</v>
      </c>
      <c r="I125">
        <v>0</v>
      </c>
      <c r="K125">
        <f t="shared" si="1"/>
        <v>2.4425730243081798</v>
      </c>
    </row>
    <row r="126" spans="2:11">
      <c r="B126">
        <v>134.97</v>
      </c>
      <c r="C126">
        <v>126.41</v>
      </c>
      <c r="D126">
        <v>1017.17</v>
      </c>
      <c r="E126">
        <v>3984.66</v>
      </c>
      <c r="F126">
        <v>3.06</v>
      </c>
      <c r="G126">
        <v>0.78</v>
      </c>
      <c r="H126">
        <v>0</v>
      </c>
      <c r="I126">
        <v>0</v>
      </c>
      <c r="K126">
        <f t="shared" si="1"/>
        <v>3.2404482412165856</v>
      </c>
    </row>
    <row r="127" spans="2:11">
      <c r="B127">
        <v>134.97</v>
      </c>
      <c r="C127">
        <v>75.95</v>
      </c>
      <c r="D127">
        <v>3107.66</v>
      </c>
      <c r="E127">
        <v>1894.16</v>
      </c>
      <c r="F127">
        <v>1.21</v>
      </c>
      <c r="G127">
        <v>1.98</v>
      </c>
      <c r="H127">
        <v>0</v>
      </c>
      <c r="I127">
        <v>0</v>
      </c>
      <c r="K127">
        <f t="shared" si="1"/>
        <v>4.7072203038850065</v>
      </c>
    </row>
    <row r="128" spans="2:11">
      <c r="B128">
        <v>134.97</v>
      </c>
      <c r="C128">
        <v>66.23</v>
      </c>
      <c r="D128">
        <v>3508.58</v>
      </c>
      <c r="E128">
        <v>1493.24</v>
      </c>
      <c r="F128">
        <v>1.01</v>
      </c>
      <c r="G128">
        <v>2.37</v>
      </c>
      <c r="H128">
        <v>0</v>
      </c>
      <c r="I128">
        <v>0</v>
      </c>
      <c r="K128">
        <f t="shared" si="1"/>
        <v>4.1895045637402681</v>
      </c>
    </row>
    <row r="129" spans="2:11">
      <c r="B129">
        <v>134.97</v>
      </c>
      <c r="C129">
        <v>109.03</v>
      </c>
      <c r="D129">
        <v>1685.55</v>
      </c>
      <c r="E129">
        <v>3316.27</v>
      </c>
      <c r="F129">
        <v>2.17</v>
      </c>
      <c r="G129">
        <v>1.1000000000000001</v>
      </c>
      <c r="H129">
        <v>0</v>
      </c>
      <c r="I129">
        <v>0</v>
      </c>
      <c r="K129">
        <f t="shared" si="1"/>
        <v>4.4701022435536508</v>
      </c>
    </row>
    <row r="130" spans="2:11">
      <c r="B130">
        <v>134.97</v>
      </c>
      <c r="C130">
        <v>55.9</v>
      </c>
      <c r="D130">
        <v>3902.4</v>
      </c>
      <c r="E130">
        <v>1099.43</v>
      </c>
      <c r="F130">
        <v>0.82</v>
      </c>
      <c r="G130">
        <v>2.91</v>
      </c>
      <c r="H130">
        <v>0</v>
      </c>
      <c r="I130">
        <v>0</v>
      </c>
      <c r="K130">
        <f t="shared" ref="K130:K193" si="2">((2*SQRT(D130*E130))*SIN(C130*(PI()/180)))/1000</f>
        <v>3.4303754893208795</v>
      </c>
    </row>
    <row r="131" spans="2:11">
      <c r="B131">
        <v>134.97</v>
      </c>
      <c r="C131">
        <v>148.69999999999999</v>
      </c>
      <c r="D131">
        <v>364.87</v>
      </c>
      <c r="E131">
        <v>4636.95</v>
      </c>
      <c r="F131">
        <v>5.51</v>
      </c>
      <c r="G131">
        <v>0.43</v>
      </c>
      <c r="H131">
        <v>0</v>
      </c>
      <c r="I131">
        <v>0</v>
      </c>
      <c r="K131">
        <f t="shared" si="2"/>
        <v>1.3515023628846878</v>
      </c>
    </row>
    <row r="132" spans="2:11">
      <c r="B132">
        <v>134.97</v>
      </c>
      <c r="C132">
        <v>91.85</v>
      </c>
      <c r="D132">
        <v>2420.19</v>
      </c>
      <c r="E132">
        <v>2581.63</v>
      </c>
      <c r="F132">
        <v>1.6</v>
      </c>
      <c r="G132">
        <v>1.5</v>
      </c>
      <c r="H132">
        <v>0</v>
      </c>
      <c r="I132">
        <v>0</v>
      </c>
      <c r="K132">
        <f t="shared" si="2"/>
        <v>4.9966082354298225</v>
      </c>
    </row>
    <row r="133" spans="2:11">
      <c r="B133">
        <v>134.97</v>
      </c>
      <c r="C133">
        <v>125.46</v>
      </c>
      <c r="D133">
        <v>1050.6500000000001</v>
      </c>
      <c r="E133">
        <v>3951.17</v>
      </c>
      <c r="F133">
        <v>3</v>
      </c>
      <c r="G133">
        <v>0.8</v>
      </c>
      <c r="H133">
        <v>0</v>
      </c>
      <c r="I133">
        <v>0</v>
      </c>
      <c r="K133">
        <f t="shared" si="2"/>
        <v>3.3191281924784981</v>
      </c>
    </row>
    <row r="134" spans="2:11">
      <c r="B134">
        <v>134.97</v>
      </c>
      <c r="C134">
        <v>35.22</v>
      </c>
      <c r="D134">
        <v>4543.38</v>
      </c>
      <c r="E134">
        <v>458.44</v>
      </c>
      <c r="F134">
        <v>0.49</v>
      </c>
      <c r="G134">
        <v>4.87</v>
      </c>
      <c r="H134">
        <v>0</v>
      </c>
      <c r="I134">
        <v>0</v>
      </c>
      <c r="K134">
        <f t="shared" si="2"/>
        <v>1.6646537840448741</v>
      </c>
    </row>
    <row r="135" spans="2:11">
      <c r="B135">
        <v>134.97</v>
      </c>
      <c r="C135">
        <v>82.47</v>
      </c>
      <c r="D135">
        <v>2828.4</v>
      </c>
      <c r="E135">
        <v>2173.42</v>
      </c>
      <c r="F135">
        <v>1.36</v>
      </c>
      <c r="G135">
        <v>1.76</v>
      </c>
      <c r="H135">
        <v>0</v>
      </c>
      <c r="I135">
        <v>0</v>
      </c>
      <c r="K135">
        <f t="shared" si="2"/>
        <v>4.9159879296634701</v>
      </c>
    </row>
    <row r="136" spans="2:11">
      <c r="B136">
        <v>134.97</v>
      </c>
      <c r="C136">
        <v>129.25</v>
      </c>
      <c r="D136">
        <v>919.08</v>
      </c>
      <c r="E136">
        <v>4082.74</v>
      </c>
      <c r="F136">
        <v>3.26</v>
      </c>
      <c r="G136">
        <v>0.73</v>
      </c>
      <c r="H136">
        <v>0</v>
      </c>
      <c r="I136">
        <v>0</v>
      </c>
      <c r="K136">
        <f t="shared" si="2"/>
        <v>3.0001552874716846</v>
      </c>
    </row>
    <row r="137" spans="2:11">
      <c r="B137">
        <v>134.97</v>
      </c>
      <c r="C137">
        <v>73.88</v>
      </c>
      <c r="D137">
        <v>3195.05</v>
      </c>
      <c r="E137">
        <v>1806.77</v>
      </c>
      <c r="F137">
        <v>1.1599999999999999</v>
      </c>
      <c r="G137">
        <v>2.06</v>
      </c>
      <c r="H137">
        <v>0</v>
      </c>
      <c r="I137">
        <v>0</v>
      </c>
      <c r="K137">
        <f t="shared" si="2"/>
        <v>4.6163640174288139</v>
      </c>
    </row>
    <row r="138" spans="2:11">
      <c r="B138">
        <v>134.97</v>
      </c>
      <c r="C138">
        <v>46.43</v>
      </c>
      <c r="D138">
        <v>4224.1099999999997</v>
      </c>
      <c r="E138">
        <v>777.71</v>
      </c>
      <c r="F138">
        <v>0.66</v>
      </c>
      <c r="G138">
        <v>3.6</v>
      </c>
      <c r="H138">
        <v>0</v>
      </c>
      <c r="I138">
        <v>0</v>
      </c>
      <c r="K138">
        <f t="shared" si="2"/>
        <v>2.6264221084405617</v>
      </c>
    </row>
    <row r="139" spans="2:11">
      <c r="B139">
        <v>134.97</v>
      </c>
      <c r="C139">
        <v>104.55</v>
      </c>
      <c r="D139">
        <v>1872.8</v>
      </c>
      <c r="E139">
        <v>3129.02</v>
      </c>
      <c r="F139">
        <v>2</v>
      </c>
      <c r="G139">
        <v>1.2</v>
      </c>
      <c r="H139">
        <v>0</v>
      </c>
      <c r="I139">
        <v>0</v>
      </c>
      <c r="K139">
        <f t="shared" si="2"/>
        <v>4.6862263969647584</v>
      </c>
    </row>
    <row r="140" spans="2:11">
      <c r="B140">
        <v>134.97</v>
      </c>
      <c r="C140">
        <v>99.61</v>
      </c>
      <c r="D140">
        <v>2083.35</v>
      </c>
      <c r="E140">
        <v>2918.47</v>
      </c>
      <c r="F140">
        <v>1.83</v>
      </c>
      <c r="G140">
        <v>1.31</v>
      </c>
      <c r="H140">
        <v>0</v>
      </c>
      <c r="I140">
        <v>0</v>
      </c>
      <c r="K140">
        <f t="shared" si="2"/>
        <v>4.8624043702986848</v>
      </c>
    </row>
    <row r="141" spans="2:11">
      <c r="B141">
        <v>134.97</v>
      </c>
      <c r="C141">
        <v>77.2</v>
      </c>
      <c r="D141">
        <v>3054.64</v>
      </c>
      <c r="E141">
        <v>1947.19</v>
      </c>
      <c r="F141">
        <v>1.23</v>
      </c>
      <c r="G141">
        <v>1.94</v>
      </c>
      <c r="H141">
        <v>0</v>
      </c>
      <c r="I141">
        <v>0</v>
      </c>
      <c r="K141">
        <f t="shared" si="2"/>
        <v>4.7564760651079832</v>
      </c>
    </row>
    <row r="142" spans="2:11">
      <c r="B142">
        <v>134.97</v>
      </c>
      <c r="C142">
        <v>103.53</v>
      </c>
      <c r="D142">
        <v>1916.08</v>
      </c>
      <c r="E142">
        <v>3085.74</v>
      </c>
      <c r="F142">
        <v>1.96</v>
      </c>
      <c r="G142">
        <v>1.22</v>
      </c>
      <c r="H142">
        <v>0</v>
      </c>
      <c r="I142">
        <v>0</v>
      </c>
      <c r="K142">
        <f t="shared" si="2"/>
        <v>4.7281727915634173</v>
      </c>
    </row>
    <row r="143" spans="2:11">
      <c r="B143">
        <v>134.97</v>
      </c>
      <c r="C143">
        <v>43.13</v>
      </c>
      <c r="D143">
        <v>4325.3</v>
      </c>
      <c r="E143">
        <v>676.52</v>
      </c>
      <c r="F143">
        <v>0.61</v>
      </c>
      <c r="G143">
        <v>3.91</v>
      </c>
      <c r="H143">
        <v>0</v>
      </c>
      <c r="I143">
        <v>0</v>
      </c>
      <c r="K143">
        <f t="shared" si="2"/>
        <v>2.3389237186271936</v>
      </c>
    </row>
    <row r="144" spans="2:11">
      <c r="B144">
        <v>134.97</v>
      </c>
      <c r="C144">
        <v>49.84</v>
      </c>
      <c r="D144">
        <v>4113.3599999999997</v>
      </c>
      <c r="E144">
        <v>888.47</v>
      </c>
      <c r="F144">
        <v>0.72</v>
      </c>
      <c r="G144">
        <v>3.33</v>
      </c>
      <c r="H144">
        <v>0</v>
      </c>
      <c r="I144">
        <v>0</v>
      </c>
      <c r="K144">
        <f t="shared" si="2"/>
        <v>2.922019931124531</v>
      </c>
    </row>
    <row r="145" spans="2:11">
      <c r="B145">
        <v>134.97</v>
      </c>
      <c r="C145">
        <v>119.08</v>
      </c>
      <c r="D145">
        <v>1285.68</v>
      </c>
      <c r="E145">
        <v>3716.14</v>
      </c>
      <c r="F145">
        <v>2.63</v>
      </c>
      <c r="G145">
        <v>0.91</v>
      </c>
      <c r="H145">
        <v>0</v>
      </c>
      <c r="I145">
        <v>0</v>
      </c>
      <c r="K145">
        <f t="shared" si="2"/>
        <v>3.820542639955951</v>
      </c>
    </row>
    <row r="146" spans="2:11">
      <c r="B146">
        <v>134.97</v>
      </c>
      <c r="C146">
        <v>111.58</v>
      </c>
      <c r="D146">
        <v>1581.27</v>
      </c>
      <c r="E146">
        <v>3420.55</v>
      </c>
      <c r="F146">
        <v>2.27</v>
      </c>
      <c r="G146">
        <v>1.05</v>
      </c>
      <c r="H146">
        <v>0</v>
      </c>
      <c r="I146">
        <v>0</v>
      </c>
      <c r="K146">
        <f t="shared" si="2"/>
        <v>4.3253328407045988</v>
      </c>
    </row>
    <row r="147" spans="2:11">
      <c r="B147">
        <v>134.97</v>
      </c>
      <c r="C147">
        <v>92.14</v>
      </c>
      <c r="D147">
        <v>2407.6799999999998</v>
      </c>
      <c r="E147">
        <v>2594.14</v>
      </c>
      <c r="F147">
        <v>1.61</v>
      </c>
      <c r="G147">
        <v>1.49</v>
      </c>
      <c r="H147">
        <v>0</v>
      </c>
      <c r="I147">
        <v>0</v>
      </c>
      <c r="K147">
        <f t="shared" si="2"/>
        <v>4.9948573196202242</v>
      </c>
    </row>
    <row r="148" spans="2:11">
      <c r="B148">
        <v>134.97</v>
      </c>
      <c r="C148">
        <v>144</v>
      </c>
      <c r="D148">
        <v>478.47</v>
      </c>
      <c r="E148">
        <v>4523.3599999999997</v>
      </c>
      <c r="F148">
        <v>4.76</v>
      </c>
      <c r="G148">
        <v>0.5</v>
      </c>
      <c r="H148">
        <v>0</v>
      </c>
      <c r="I148">
        <v>0</v>
      </c>
      <c r="K148">
        <f t="shared" si="2"/>
        <v>1.7294444380299996</v>
      </c>
    </row>
    <row r="149" spans="2:11">
      <c r="B149">
        <v>134.97</v>
      </c>
      <c r="C149">
        <v>11.71</v>
      </c>
      <c r="D149">
        <v>4948.8500000000004</v>
      </c>
      <c r="E149">
        <v>52.97</v>
      </c>
      <c r="F149">
        <v>0.16</v>
      </c>
      <c r="G149">
        <v>14.99</v>
      </c>
      <c r="H149">
        <v>0</v>
      </c>
      <c r="I149">
        <v>0</v>
      </c>
      <c r="K149">
        <f t="shared" si="2"/>
        <v>0.20782784174396143</v>
      </c>
    </row>
    <row r="150" spans="2:11">
      <c r="B150">
        <v>134.97</v>
      </c>
      <c r="C150">
        <v>89.98</v>
      </c>
      <c r="D150">
        <v>2501.7199999999998</v>
      </c>
      <c r="E150">
        <v>2500.1</v>
      </c>
      <c r="F150">
        <v>1.55</v>
      </c>
      <c r="G150">
        <v>1.55</v>
      </c>
      <c r="H150">
        <v>0</v>
      </c>
      <c r="I150">
        <v>0</v>
      </c>
      <c r="K150">
        <f t="shared" si="2"/>
        <v>5.0018194329272045</v>
      </c>
    </row>
    <row r="151" spans="2:11">
      <c r="B151">
        <v>134.97</v>
      </c>
      <c r="C151">
        <v>107.34</v>
      </c>
      <c r="D151">
        <v>1755.76</v>
      </c>
      <c r="E151">
        <v>3246.06</v>
      </c>
      <c r="F151">
        <v>2.1</v>
      </c>
      <c r="G151">
        <v>1.1399999999999999</v>
      </c>
      <c r="H151">
        <v>0</v>
      </c>
      <c r="I151">
        <v>0</v>
      </c>
      <c r="K151">
        <f t="shared" si="2"/>
        <v>4.5576489534590587</v>
      </c>
    </row>
    <row r="152" spans="2:11">
      <c r="B152">
        <v>134.97</v>
      </c>
      <c r="C152">
        <v>76.16</v>
      </c>
      <c r="D152">
        <v>3098.88</v>
      </c>
      <c r="E152">
        <v>1902.94</v>
      </c>
      <c r="F152">
        <v>1.21</v>
      </c>
      <c r="G152">
        <v>1.97</v>
      </c>
      <c r="H152">
        <v>0</v>
      </c>
      <c r="I152">
        <v>0</v>
      </c>
      <c r="K152">
        <f t="shared" si="2"/>
        <v>4.7157375110361963</v>
      </c>
    </row>
    <row r="153" spans="2:11">
      <c r="B153">
        <v>134.97</v>
      </c>
      <c r="C153">
        <v>55.43</v>
      </c>
      <c r="D153">
        <v>3919.46</v>
      </c>
      <c r="E153">
        <v>1082.3599999999999</v>
      </c>
      <c r="F153">
        <v>0.81</v>
      </c>
      <c r="G153">
        <v>2.94</v>
      </c>
      <c r="H153">
        <v>0</v>
      </c>
      <c r="I153">
        <v>0</v>
      </c>
      <c r="K153">
        <f t="shared" si="2"/>
        <v>3.3920133562369523</v>
      </c>
    </row>
    <row r="154" spans="2:11">
      <c r="B154">
        <v>134.97</v>
      </c>
      <c r="C154">
        <v>26.21</v>
      </c>
      <c r="D154">
        <v>4743.93</v>
      </c>
      <c r="E154">
        <v>257.89</v>
      </c>
      <c r="F154">
        <v>0.36</v>
      </c>
      <c r="G154">
        <v>6.64</v>
      </c>
      <c r="H154">
        <v>0</v>
      </c>
      <c r="I154">
        <v>0</v>
      </c>
      <c r="K154">
        <f t="shared" si="2"/>
        <v>0.97702765630283295</v>
      </c>
    </row>
    <row r="155" spans="2:11">
      <c r="B155">
        <v>134.97</v>
      </c>
      <c r="C155">
        <v>63.76</v>
      </c>
      <c r="D155">
        <v>3606.39</v>
      </c>
      <c r="E155">
        <v>1395.43</v>
      </c>
      <c r="F155">
        <v>0.96</v>
      </c>
      <c r="G155">
        <v>2.4900000000000002</v>
      </c>
      <c r="H155">
        <v>0</v>
      </c>
      <c r="I155">
        <v>0</v>
      </c>
      <c r="K155">
        <f t="shared" si="2"/>
        <v>4.0242834706475907</v>
      </c>
    </row>
    <row r="156" spans="2:11">
      <c r="B156">
        <v>134.97</v>
      </c>
      <c r="C156">
        <v>62.42</v>
      </c>
      <c r="D156">
        <v>3658.56</v>
      </c>
      <c r="E156">
        <v>1343.26</v>
      </c>
      <c r="F156">
        <v>0.94</v>
      </c>
      <c r="G156">
        <v>2.5499999999999998</v>
      </c>
      <c r="H156">
        <v>0</v>
      </c>
      <c r="I156">
        <v>0</v>
      </c>
      <c r="K156">
        <f t="shared" si="2"/>
        <v>3.9298669491893556</v>
      </c>
    </row>
    <row r="157" spans="2:11">
      <c r="B157">
        <v>134.97</v>
      </c>
      <c r="C157">
        <v>101.12</v>
      </c>
      <c r="D157">
        <v>2018.57</v>
      </c>
      <c r="E157">
        <v>2983.26</v>
      </c>
      <c r="F157">
        <v>1.88</v>
      </c>
      <c r="G157">
        <v>1.27</v>
      </c>
      <c r="H157">
        <v>0</v>
      </c>
      <c r="I157">
        <v>0</v>
      </c>
      <c r="K157">
        <f t="shared" si="2"/>
        <v>4.8157755545910161</v>
      </c>
    </row>
    <row r="158" spans="2:11">
      <c r="B158">
        <v>134.97</v>
      </c>
      <c r="C158">
        <v>35.85</v>
      </c>
      <c r="D158">
        <v>4527.3100000000004</v>
      </c>
      <c r="E158">
        <v>474.51</v>
      </c>
      <c r="F158">
        <v>0.5</v>
      </c>
      <c r="G158">
        <v>4.78</v>
      </c>
      <c r="H158">
        <v>0</v>
      </c>
      <c r="I158">
        <v>0</v>
      </c>
      <c r="K158">
        <f t="shared" si="2"/>
        <v>1.7168100419171619</v>
      </c>
    </row>
    <row r="159" spans="2:11">
      <c r="B159">
        <v>134.97</v>
      </c>
      <c r="C159">
        <v>121.75</v>
      </c>
      <c r="D159">
        <v>1185.23</v>
      </c>
      <c r="E159">
        <v>3816.59</v>
      </c>
      <c r="F159">
        <v>2.78</v>
      </c>
      <c r="G159">
        <v>0.86</v>
      </c>
      <c r="H159">
        <v>0</v>
      </c>
      <c r="I159">
        <v>0</v>
      </c>
      <c r="K159">
        <f t="shared" si="2"/>
        <v>3.6171616683020185</v>
      </c>
    </row>
    <row r="160" spans="2:11">
      <c r="B160">
        <v>134.97</v>
      </c>
      <c r="C160">
        <v>152.38999999999999</v>
      </c>
      <c r="D160">
        <v>285.51</v>
      </c>
      <c r="E160">
        <v>4716.3100000000004</v>
      </c>
      <c r="F160">
        <v>6.29</v>
      </c>
      <c r="G160">
        <v>0.38</v>
      </c>
      <c r="H160">
        <v>0</v>
      </c>
      <c r="I160">
        <v>0</v>
      </c>
      <c r="K160">
        <f t="shared" si="2"/>
        <v>1.0755865716159911</v>
      </c>
    </row>
    <row r="161" spans="2:11">
      <c r="B161">
        <v>134.97</v>
      </c>
      <c r="C161">
        <v>99.65</v>
      </c>
      <c r="D161">
        <v>2081.92</v>
      </c>
      <c r="E161">
        <v>2919.9</v>
      </c>
      <c r="F161">
        <v>1.83</v>
      </c>
      <c r="G161">
        <v>1.31</v>
      </c>
      <c r="H161">
        <v>0</v>
      </c>
      <c r="I161">
        <v>0</v>
      </c>
      <c r="K161">
        <f t="shared" si="2"/>
        <v>4.8613501213928521</v>
      </c>
    </row>
    <row r="162" spans="2:11">
      <c r="B162">
        <v>134.97</v>
      </c>
      <c r="C162">
        <v>163.07</v>
      </c>
      <c r="D162">
        <v>109.2</v>
      </c>
      <c r="E162">
        <v>4892.62</v>
      </c>
      <c r="F162">
        <v>10.37</v>
      </c>
      <c r="G162">
        <v>0.23</v>
      </c>
      <c r="H162">
        <v>0</v>
      </c>
      <c r="I162">
        <v>0</v>
      </c>
      <c r="K162">
        <f t="shared" si="2"/>
        <v>0.42570437336247402</v>
      </c>
    </row>
    <row r="163" spans="2:11">
      <c r="B163">
        <v>134.97</v>
      </c>
      <c r="C163">
        <v>110.05</v>
      </c>
      <c r="D163">
        <v>1643.65</v>
      </c>
      <c r="E163">
        <v>3358.17</v>
      </c>
      <c r="F163">
        <v>2.21</v>
      </c>
      <c r="G163">
        <v>1.08</v>
      </c>
      <c r="H163">
        <v>0</v>
      </c>
      <c r="I163">
        <v>0</v>
      </c>
      <c r="K163">
        <f t="shared" si="2"/>
        <v>4.4140138678488219</v>
      </c>
    </row>
    <row r="164" spans="2:11">
      <c r="B164">
        <v>134.97</v>
      </c>
      <c r="C164">
        <v>154.19999999999999</v>
      </c>
      <c r="D164">
        <v>250.09</v>
      </c>
      <c r="E164">
        <v>4751.7299999999996</v>
      </c>
      <c r="F164">
        <v>6.74</v>
      </c>
      <c r="G164">
        <v>0.35</v>
      </c>
      <c r="H164">
        <v>0</v>
      </c>
      <c r="I164">
        <v>0</v>
      </c>
      <c r="K164">
        <f t="shared" si="2"/>
        <v>0.94890766970844731</v>
      </c>
    </row>
    <row r="165" spans="2:11">
      <c r="B165">
        <v>134.97</v>
      </c>
      <c r="C165">
        <v>67.86</v>
      </c>
      <c r="D165">
        <v>3442.97</v>
      </c>
      <c r="E165">
        <v>1558.85</v>
      </c>
      <c r="F165">
        <v>1.04</v>
      </c>
      <c r="G165">
        <v>2.2999999999999998</v>
      </c>
      <c r="H165">
        <v>0</v>
      </c>
      <c r="I165">
        <v>0</v>
      </c>
      <c r="K165">
        <f t="shared" si="2"/>
        <v>4.2917496930491179</v>
      </c>
    </row>
    <row r="166" spans="2:11">
      <c r="B166">
        <v>134.97</v>
      </c>
      <c r="C166">
        <v>118.4</v>
      </c>
      <c r="D166">
        <v>1312.03</v>
      </c>
      <c r="E166">
        <v>3689.79</v>
      </c>
      <c r="F166">
        <v>2.59</v>
      </c>
      <c r="G166">
        <v>0.92</v>
      </c>
      <c r="H166">
        <v>0</v>
      </c>
      <c r="I166">
        <v>0</v>
      </c>
      <c r="K166">
        <f t="shared" si="2"/>
        <v>3.8708995862744535</v>
      </c>
    </row>
    <row r="167" spans="2:11">
      <c r="B167">
        <v>134.97</v>
      </c>
      <c r="C167">
        <v>111</v>
      </c>
      <c r="D167">
        <v>1604.86</v>
      </c>
      <c r="E167">
        <v>3396.96</v>
      </c>
      <c r="F167">
        <v>2.25</v>
      </c>
      <c r="G167">
        <v>1.06</v>
      </c>
      <c r="H167">
        <v>0</v>
      </c>
      <c r="I167">
        <v>0</v>
      </c>
      <c r="K167">
        <f t="shared" si="2"/>
        <v>4.3595887799982194</v>
      </c>
    </row>
    <row r="168" spans="2:11">
      <c r="B168">
        <v>134.97</v>
      </c>
      <c r="C168">
        <v>79.95</v>
      </c>
      <c r="D168">
        <v>2937.37</v>
      </c>
      <c r="E168">
        <v>2064.4499999999998</v>
      </c>
      <c r="F168">
        <v>1.3</v>
      </c>
      <c r="G168">
        <v>1.84</v>
      </c>
      <c r="H168">
        <v>0</v>
      </c>
      <c r="I168">
        <v>0</v>
      </c>
      <c r="K168">
        <f t="shared" si="2"/>
        <v>4.8494888966690031</v>
      </c>
    </row>
    <row r="169" spans="2:11">
      <c r="B169">
        <v>134.97</v>
      </c>
      <c r="C169">
        <v>81.73</v>
      </c>
      <c r="D169">
        <v>2860.52</v>
      </c>
      <c r="E169">
        <v>2141.3000000000002</v>
      </c>
      <c r="F169">
        <v>1.34</v>
      </c>
      <c r="G169">
        <v>1.79</v>
      </c>
      <c r="H169">
        <v>0</v>
      </c>
      <c r="I169">
        <v>0</v>
      </c>
      <c r="K169">
        <f t="shared" si="2"/>
        <v>4.8983687801359252</v>
      </c>
    </row>
    <row r="170" spans="2:11">
      <c r="B170">
        <v>134.97</v>
      </c>
      <c r="C170">
        <v>109.19</v>
      </c>
      <c r="D170">
        <v>1679.3</v>
      </c>
      <c r="E170">
        <v>3322.52</v>
      </c>
      <c r="F170">
        <v>2.1800000000000002</v>
      </c>
      <c r="G170">
        <v>1.1000000000000001</v>
      </c>
      <c r="H170">
        <v>0</v>
      </c>
      <c r="I170">
        <v>0</v>
      </c>
      <c r="K170">
        <f t="shared" si="2"/>
        <v>4.4616905121013817</v>
      </c>
    </row>
    <row r="171" spans="2:11">
      <c r="B171">
        <v>134.97</v>
      </c>
      <c r="C171">
        <v>53.17</v>
      </c>
      <c r="D171">
        <v>3999.47</v>
      </c>
      <c r="E171">
        <v>1002.36</v>
      </c>
      <c r="F171">
        <v>0.77</v>
      </c>
      <c r="G171">
        <v>3.09</v>
      </c>
      <c r="H171">
        <v>0</v>
      </c>
      <c r="I171">
        <v>0</v>
      </c>
      <c r="K171">
        <f t="shared" si="2"/>
        <v>3.2052338296232974</v>
      </c>
    </row>
    <row r="172" spans="2:11">
      <c r="B172">
        <v>134.97</v>
      </c>
      <c r="C172">
        <v>11.56</v>
      </c>
      <c r="D172">
        <v>4950.16</v>
      </c>
      <c r="E172">
        <v>51.66</v>
      </c>
      <c r="F172">
        <v>0.16</v>
      </c>
      <c r="G172">
        <v>15.18</v>
      </c>
      <c r="H172">
        <v>0</v>
      </c>
      <c r="I172">
        <v>0</v>
      </c>
      <c r="K172">
        <f t="shared" si="2"/>
        <v>0.20267562842423656</v>
      </c>
    </row>
    <row r="173" spans="2:11">
      <c r="B173">
        <v>134.97</v>
      </c>
      <c r="C173">
        <v>61.41</v>
      </c>
      <c r="D173">
        <v>3697.22</v>
      </c>
      <c r="E173">
        <v>1304.6099999999999</v>
      </c>
      <c r="F173">
        <v>0.92</v>
      </c>
      <c r="G173">
        <v>2.6</v>
      </c>
      <c r="H173">
        <v>0</v>
      </c>
      <c r="I173">
        <v>0</v>
      </c>
      <c r="K173">
        <f t="shared" si="2"/>
        <v>3.8568736082678394</v>
      </c>
    </row>
    <row r="174" spans="2:11">
      <c r="B174">
        <v>134.97</v>
      </c>
      <c r="C174">
        <v>97.69</v>
      </c>
      <c r="D174">
        <v>2166.54</v>
      </c>
      <c r="E174">
        <v>2835.28</v>
      </c>
      <c r="F174">
        <v>1.77</v>
      </c>
      <c r="G174">
        <v>1.35</v>
      </c>
      <c r="H174">
        <v>0</v>
      </c>
      <c r="I174">
        <v>0</v>
      </c>
      <c r="K174">
        <f t="shared" si="2"/>
        <v>4.9123337114301862</v>
      </c>
    </row>
    <row r="175" spans="2:11">
      <c r="B175">
        <v>134.97</v>
      </c>
      <c r="C175">
        <v>114.12</v>
      </c>
      <c r="D175">
        <v>1479.36</v>
      </c>
      <c r="E175">
        <v>3522.46</v>
      </c>
      <c r="F175">
        <v>2.39</v>
      </c>
      <c r="G175">
        <v>1</v>
      </c>
      <c r="H175">
        <v>0</v>
      </c>
      <c r="I175">
        <v>0</v>
      </c>
      <c r="K175">
        <f t="shared" si="2"/>
        <v>4.1669089805486257</v>
      </c>
    </row>
    <row r="176" spans="2:11">
      <c r="B176">
        <v>134.97</v>
      </c>
      <c r="C176">
        <v>43.57</v>
      </c>
      <c r="D176">
        <v>4312.33</v>
      </c>
      <c r="E176">
        <v>689.49</v>
      </c>
      <c r="F176">
        <v>0.62</v>
      </c>
      <c r="G176">
        <v>3.87</v>
      </c>
      <c r="H176">
        <v>0</v>
      </c>
      <c r="I176">
        <v>0</v>
      </c>
      <c r="K176">
        <f t="shared" si="2"/>
        <v>2.3769531490702924</v>
      </c>
    </row>
    <row r="177" spans="2:11">
      <c r="B177">
        <v>134.97</v>
      </c>
      <c r="C177">
        <v>55.66</v>
      </c>
      <c r="D177">
        <v>3911.23</v>
      </c>
      <c r="E177">
        <v>1090.5899999999999</v>
      </c>
      <c r="F177">
        <v>0.82</v>
      </c>
      <c r="G177">
        <v>2.93</v>
      </c>
      <c r="H177">
        <v>0</v>
      </c>
      <c r="I177">
        <v>0</v>
      </c>
      <c r="K177">
        <f t="shared" si="2"/>
        <v>3.410689419351169</v>
      </c>
    </row>
    <row r="178" spans="2:11">
      <c r="B178">
        <v>134.97</v>
      </c>
      <c r="C178">
        <v>15.7</v>
      </c>
      <c r="D178">
        <v>4907.6499999999996</v>
      </c>
      <c r="E178">
        <v>94.17</v>
      </c>
      <c r="F178">
        <v>0.21</v>
      </c>
      <c r="G178">
        <v>11.18</v>
      </c>
      <c r="H178">
        <v>0</v>
      </c>
      <c r="I178">
        <v>0</v>
      </c>
      <c r="K178">
        <f t="shared" si="2"/>
        <v>0.36791846118323907</v>
      </c>
    </row>
    <row r="179" spans="2:11">
      <c r="B179">
        <v>134.97</v>
      </c>
      <c r="C179">
        <v>42.11</v>
      </c>
      <c r="D179">
        <v>4355.54</v>
      </c>
      <c r="E179">
        <v>646.28</v>
      </c>
      <c r="F179">
        <v>0.6</v>
      </c>
      <c r="G179">
        <v>4.0199999999999996</v>
      </c>
      <c r="H179">
        <v>0</v>
      </c>
      <c r="I179">
        <v>0</v>
      </c>
      <c r="K179">
        <f t="shared" si="2"/>
        <v>2.2500723343538254</v>
      </c>
    </row>
    <row r="180" spans="2:11">
      <c r="B180">
        <v>134.97</v>
      </c>
      <c r="C180">
        <v>134.43</v>
      </c>
      <c r="D180">
        <v>750.8</v>
      </c>
      <c r="E180">
        <v>4251.0200000000004</v>
      </c>
      <c r="F180">
        <v>3.68</v>
      </c>
      <c r="G180">
        <v>0.65</v>
      </c>
      <c r="H180">
        <v>0</v>
      </c>
      <c r="I180">
        <v>0</v>
      </c>
      <c r="K180">
        <f t="shared" si="2"/>
        <v>2.5515349944701384</v>
      </c>
    </row>
    <row r="181" spans="2:11">
      <c r="B181">
        <v>134.97</v>
      </c>
      <c r="C181">
        <v>73.34</v>
      </c>
      <c r="D181">
        <v>3217.62</v>
      </c>
      <c r="E181">
        <v>1784.2</v>
      </c>
      <c r="F181">
        <v>1.1499999999999999</v>
      </c>
      <c r="G181">
        <v>2.08</v>
      </c>
      <c r="H181">
        <v>0</v>
      </c>
      <c r="I181">
        <v>0</v>
      </c>
      <c r="K181">
        <f t="shared" si="2"/>
        <v>4.5908702579518277</v>
      </c>
    </row>
    <row r="182" spans="2:11">
      <c r="B182">
        <v>134.97</v>
      </c>
      <c r="C182">
        <v>85.29</v>
      </c>
      <c r="D182">
        <v>2706.37</v>
      </c>
      <c r="E182">
        <v>2295.46</v>
      </c>
      <c r="F182">
        <v>1.42</v>
      </c>
      <c r="G182">
        <v>1.68</v>
      </c>
      <c r="H182">
        <v>0</v>
      </c>
      <c r="I182">
        <v>0</v>
      </c>
      <c r="K182">
        <f t="shared" si="2"/>
        <v>4.9680891678409607</v>
      </c>
    </row>
    <row r="183" spans="2:11">
      <c r="B183">
        <v>134.97</v>
      </c>
      <c r="C183">
        <v>86.28</v>
      </c>
      <c r="D183">
        <v>2663.16</v>
      </c>
      <c r="E183">
        <v>2338.66</v>
      </c>
      <c r="F183">
        <v>1.45</v>
      </c>
      <c r="G183">
        <v>1.65</v>
      </c>
      <c r="H183">
        <v>0</v>
      </c>
      <c r="I183">
        <v>0</v>
      </c>
      <c r="K183">
        <f t="shared" si="2"/>
        <v>4.9807662314378245</v>
      </c>
    </row>
    <row r="184" spans="2:11">
      <c r="B184">
        <v>134.97</v>
      </c>
      <c r="C184">
        <v>90.04</v>
      </c>
      <c r="D184">
        <v>2499.3000000000002</v>
      </c>
      <c r="E184">
        <v>2502.52</v>
      </c>
      <c r="F184">
        <v>1.55</v>
      </c>
      <c r="G184">
        <v>1.55</v>
      </c>
      <c r="H184">
        <v>0</v>
      </c>
      <c r="I184">
        <v>0</v>
      </c>
      <c r="K184">
        <f t="shared" si="2"/>
        <v>5.0018177446242653</v>
      </c>
    </row>
    <row r="185" spans="2:11">
      <c r="B185">
        <v>134.97</v>
      </c>
      <c r="C185">
        <v>44.33</v>
      </c>
      <c r="D185">
        <v>4289.32</v>
      </c>
      <c r="E185">
        <v>712.5</v>
      </c>
      <c r="F185">
        <v>0.63</v>
      </c>
      <c r="G185">
        <v>3.79</v>
      </c>
      <c r="H185">
        <v>0</v>
      </c>
      <c r="I185">
        <v>0</v>
      </c>
      <c r="K185">
        <f t="shared" si="2"/>
        <v>2.4432240170323434</v>
      </c>
    </row>
    <row r="186" spans="2:11">
      <c r="B186">
        <v>134.97</v>
      </c>
      <c r="C186">
        <v>79.849999999999994</v>
      </c>
      <c r="D186">
        <v>2941.26</v>
      </c>
      <c r="E186">
        <v>2060.56</v>
      </c>
      <c r="F186">
        <v>1.29</v>
      </c>
      <c r="G186">
        <v>1.85</v>
      </c>
      <c r="H186">
        <v>0</v>
      </c>
      <c r="I186">
        <v>0</v>
      </c>
      <c r="K186">
        <f t="shared" si="2"/>
        <v>4.846617879680335</v>
      </c>
    </row>
    <row r="187" spans="2:11">
      <c r="B187">
        <v>134.97</v>
      </c>
      <c r="C187">
        <v>83.05</v>
      </c>
      <c r="D187">
        <v>2803.28</v>
      </c>
      <c r="E187">
        <v>2198.54</v>
      </c>
      <c r="F187">
        <v>1.37</v>
      </c>
      <c r="G187">
        <v>1.75</v>
      </c>
      <c r="H187">
        <v>0</v>
      </c>
      <c r="I187">
        <v>0</v>
      </c>
      <c r="K187">
        <f t="shared" si="2"/>
        <v>4.9286445378641268</v>
      </c>
    </row>
    <row r="188" spans="2:11">
      <c r="B188">
        <v>134.97</v>
      </c>
      <c r="C188">
        <v>81.3</v>
      </c>
      <c r="D188">
        <v>2878.89</v>
      </c>
      <c r="E188">
        <v>2122.9299999999998</v>
      </c>
      <c r="F188">
        <v>1.33</v>
      </c>
      <c r="G188">
        <v>1.8</v>
      </c>
      <c r="H188">
        <v>0</v>
      </c>
      <c r="I188">
        <v>0</v>
      </c>
      <c r="K188">
        <f t="shared" si="2"/>
        <v>4.8874728310774778</v>
      </c>
    </row>
    <row r="189" spans="2:11">
      <c r="B189">
        <v>134.97</v>
      </c>
      <c r="C189">
        <v>102.6</v>
      </c>
      <c r="D189">
        <v>1955.5</v>
      </c>
      <c r="E189">
        <v>3046.32</v>
      </c>
      <c r="F189">
        <v>1.93</v>
      </c>
      <c r="G189">
        <v>1.24</v>
      </c>
      <c r="H189">
        <v>0</v>
      </c>
      <c r="I189">
        <v>0</v>
      </c>
      <c r="K189">
        <f t="shared" si="2"/>
        <v>4.763864980395379</v>
      </c>
    </row>
    <row r="190" spans="2:11">
      <c r="B190">
        <v>134.97</v>
      </c>
      <c r="C190">
        <v>138.51</v>
      </c>
      <c r="D190">
        <v>628.13</v>
      </c>
      <c r="E190">
        <v>4373.6899999999996</v>
      </c>
      <c r="F190">
        <v>4.08</v>
      </c>
      <c r="G190">
        <v>0.59</v>
      </c>
      <c r="H190">
        <v>0</v>
      </c>
      <c r="I190">
        <v>0</v>
      </c>
      <c r="K190">
        <f t="shared" si="2"/>
        <v>2.1961279764333339</v>
      </c>
    </row>
    <row r="191" spans="2:11">
      <c r="B191">
        <v>134.97</v>
      </c>
      <c r="C191">
        <v>84.25</v>
      </c>
      <c r="D191">
        <v>2751.43</v>
      </c>
      <c r="E191">
        <v>2250.4</v>
      </c>
      <c r="F191">
        <v>1.4</v>
      </c>
      <c r="G191">
        <v>1.71</v>
      </c>
      <c r="H191">
        <v>0</v>
      </c>
      <c r="I191">
        <v>0</v>
      </c>
      <c r="K191">
        <f t="shared" si="2"/>
        <v>4.9516327746048612</v>
      </c>
    </row>
    <row r="192" spans="2:11">
      <c r="B192">
        <v>134.97</v>
      </c>
      <c r="C192">
        <v>99.88</v>
      </c>
      <c r="D192">
        <v>2072.08</v>
      </c>
      <c r="E192">
        <v>2929.74</v>
      </c>
      <c r="F192">
        <v>1.84</v>
      </c>
      <c r="G192">
        <v>1.3</v>
      </c>
      <c r="H192">
        <v>0</v>
      </c>
      <c r="I192">
        <v>0</v>
      </c>
      <c r="K192">
        <f t="shared" si="2"/>
        <v>4.8546581842264551</v>
      </c>
    </row>
    <row r="193" spans="2:11">
      <c r="B193">
        <v>134.97</v>
      </c>
      <c r="C193">
        <v>97.35</v>
      </c>
      <c r="D193">
        <v>2181.17</v>
      </c>
      <c r="E193">
        <v>2820.66</v>
      </c>
      <c r="F193">
        <v>1.76</v>
      </c>
      <c r="G193">
        <v>1.36</v>
      </c>
      <c r="H193">
        <v>0</v>
      </c>
      <c r="I193">
        <v>0</v>
      </c>
      <c r="K193">
        <f t="shared" si="2"/>
        <v>4.9200199316985165</v>
      </c>
    </row>
    <row r="194" spans="2:11">
      <c r="B194">
        <v>134.97</v>
      </c>
      <c r="C194">
        <v>152.30000000000001</v>
      </c>
      <c r="D194">
        <v>287.52999999999997</v>
      </c>
      <c r="E194">
        <v>4714.29</v>
      </c>
      <c r="F194">
        <v>6.26</v>
      </c>
      <c r="G194">
        <v>0.38</v>
      </c>
      <c r="H194">
        <v>0</v>
      </c>
      <c r="I194">
        <v>0</v>
      </c>
      <c r="K194">
        <f t="shared" ref="K194:K257" si="3">((2*SQRT(D194*E194))*SIN(C194*(PI()/180)))/1000</f>
        <v>1.0823933838935342</v>
      </c>
    </row>
    <row r="195" spans="2:11">
      <c r="B195">
        <v>134.97</v>
      </c>
      <c r="C195">
        <v>66.11</v>
      </c>
      <c r="D195">
        <v>3513.4</v>
      </c>
      <c r="E195">
        <v>1488.42</v>
      </c>
      <c r="F195">
        <v>1.01</v>
      </c>
      <c r="G195">
        <v>2.38</v>
      </c>
      <c r="H195">
        <v>0</v>
      </c>
      <c r="I195">
        <v>0</v>
      </c>
      <c r="K195">
        <f t="shared" si="3"/>
        <v>4.181739469709278</v>
      </c>
    </row>
    <row r="196" spans="2:11">
      <c r="B196">
        <v>134.97</v>
      </c>
      <c r="C196">
        <v>58.54</v>
      </c>
      <c r="D196">
        <v>3805.68</v>
      </c>
      <c r="E196">
        <v>1196.1400000000001</v>
      </c>
      <c r="F196">
        <v>0.87</v>
      </c>
      <c r="G196">
        <v>2.76</v>
      </c>
      <c r="H196">
        <v>0</v>
      </c>
      <c r="I196">
        <v>0</v>
      </c>
      <c r="K196">
        <f t="shared" si="3"/>
        <v>3.6398926519124974</v>
      </c>
    </row>
    <row r="197" spans="2:11">
      <c r="B197">
        <v>134.97</v>
      </c>
      <c r="C197">
        <v>173.56</v>
      </c>
      <c r="D197">
        <v>16.690000000000001</v>
      </c>
      <c r="E197">
        <v>4985.13</v>
      </c>
      <c r="F197">
        <v>26.97</v>
      </c>
      <c r="G197">
        <v>0.09</v>
      </c>
      <c r="H197">
        <v>0</v>
      </c>
      <c r="I197">
        <v>0</v>
      </c>
      <c r="K197">
        <f t="shared" si="3"/>
        <v>6.470603801159934E-2</v>
      </c>
    </row>
    <row r="198" spans="2:11">
      <c r="B198">
        <v>134.97</v>
      </c>
      <c r="C198">
        <v>162.71</v>
      </c>
      <c r="D198">
        <v>113.87</v>
      </c>
      <c r="E198">
        <v>4887.95</v>
      </c>
      <c r="F198">
        <v>10.14</v>
      </c>
      <c r="G198">
        <v>0.24</v>
      </c>
      <c r="H198">
        <v>0</v>
      </c>
      <c r="I198">
        <v>0</v>
      </c>
      <c r="K198">
        <f t="shared" si="3"/>
        <v>0.44346450866681514</v>
      </c>
    </row>
    <row r="199" spans="2:11">
      <c r="B199">
        <v>134.97</v>
      </c>
      <c r="C199">
        <v>117.25</v>
      </c>
      <c r="D199">
        <v>1356.11</v>
      </c>
      <c r="E199">
        <v>3645.71</v>
      </c>
      <c r="F199">
        <v>2.54</v>
      </c>
      <c r="G199">
        <v>0.94</v>
      </c>
      <c r="H199">
        <v>0</v>
      </c>
      <c r="I199">
        <v>0</v>
      </c>
      <c r="K199">
        <f t="shared" si="3"/>
        <v>3.9534718379764984</v>
      </c>
    </row>
    <row r="200" spans="2:11">
      <c r="B200">
        <v>134.97</v>
      </c>
      <c r="C200">
        <v>70.97</v>
      </c>
      <c r="D200">
        <v>3315.97</v>
      </c>
      <c r="E200">
        <v>1685.85</v>
      </c>
      <c r="F200">
        <v>1.1000000000000001</v>
      </c>
      <c r="G200">
        <v>2.17</v>
      </c>
      <c r="H200">
        <v>0</v>
      </c>
      <c r="I200">
        <v>0</v>
      </c>
      <c r="K200">
        <f t="shared" si="3"/>
        <v>4.4702978157834989</v>
      </c>
    </row>
    <row r="201" spans="2:11">
      <c r="B201">
        <v>134.97</v>
      </c>
      <c r="C201">
        <v>126.86</v>
      </c>
      <c r="D201">
        <v>1001.4</v>
      </c>
      <c r="E201">
        <v>4000.42</v>
      </c>
      <c r="F201">
        <v>3.09</v>
      </c>
      <c r="G201">
        <v>0.77</v>
      </c>
      <c r="H201">
        <v>0</v>
      </c>
      <c r="I201">
        <v>0</v>
      </c>
      <c r="K201">
        <f t="shared" si="3"/>
        <v>3.2028221854231504</v>
      </c>
    </row>
    <row r="202" spans="2:11">
      <c r="B202">
        <v>134.97</v>
      </c>
      <c r="C202">
        <v>24.83</v>
      </c>
      <c r="D202">
        <v>4769.83</v>
      </c>
      <c r="E202">
        <v>231.99</v>
      </c>
      <c r="F202">
        <v>0.34</v>
      </c>
      <c r="G202">
        <v>7.02</v>
      </c>
      <c r="H202">
        <v>0</v>
      </c>
      <c r="I202">
        <v>0</v>
      </c>
      <c r="K202">
        <f t="shared" si="3"/>
        <v>0.88346678315464644</v>
      </c>
    </row>
    <row r="203" spans="2:11">
      <c r="B203">
        <v>134.97</v>
      </c>
      <c r="C203">
        <v>78.42</v>
      </c>
      <c r="D203">
        <v>3002.72</v>
      </c>
      <c r="E203">
        <v>1999.1</v>
      </c>
      <c r="F203">
        <v>1.26</v>
      </c>
      <c r="G203">
        <v>1.9</v>
      </c>
      <c r="H203">
        <v>0</v>
      </c>
      <c r="I203">
        <v>0</v>
      </c>
      <c r="K203">
        <f t="shared" si="3"/>
        <v>4.8003573443124017</v>
      </c>
    </row>
    <row r="204" spans="2:11">
      <c r="B204">
        <v>134.97</v>
      </c>
      <c r="C204">
        <v>165.25</v>
      </c>
      <c r="D204">
        <v>83.27</v>
      </c>
      <c r="E204">
        <v>4918.55</v>
      </c>
      <c r="F204">
        <v>11.91</v>
      </c>
      <c r="G204">
        <v>0.2</v>
      </c>
      <c r="H204">
        <v>0</v>
      </c>
      <c r="I204">
        <v>0</v>
      </c>
      <c r="K204">
        <f t="shared" si="3"/>
        <v>0.32587762749767701</v>
      </c>
    </row>
    <row r="205" spans="2:11">
      <c r="B205">
        <v>134.97</v>
      </c>
      <c r="C205">
        <v>84.78</v>
      </c>
      <c r="D205">
        <v>2728.51</v>
      </c>
      <c r="E205">
        <v>2273.31</v>
      </c>
      <c r="F205">
        <v>1.41</v>
      </c>
      <c r="G205">
        <v>1.69</v>
      </c>
      <c r="H205">
        <v>0</v>
      </c>
      <c r="I205">
        <v>0</v>
      </c>
      <c r="K205">
        <f t="shared" si="3"/>
        <v>4.9604058093894281</v>
      </c>
    </row>
    <row r="206" spans="2:11">
      <c r="B206">
        <v>134.97</v>
      </c>
      <c r="C206">
        <v>78.540000000000006</v>
      </c>
      <c r="D206">
        <v>2997.53</v>
      </c>
      <c r="E206">
        <v>2004.29</v>
      </c>
      <c r="F206">
        <v>1.26</v>
      </c>
      <c r="G206">
        <v>1.89</v>
      </c>
      <c r="H206">
        <v>0</v>
      </c>
      <c r="I206">
        <v>0</v>
      </c>
      <c r="K206">
        <f t="shared" si="3"/>
        <v>4.804479302496298</v>
      </c>
    </row>
    <row r="207" spans="2:11">
      <c r="B207">
        <v>134.97</v>
      </c>
      <c r="C207">
        <v>167.02</v>
      </c>
      <c r="D207">
        <v>64.78</v>
      </c>
      <c r="E207">
        <v>4937.04</v>
      </c>
      <c r="F207">
        <v>13.53</v>
      </c>
      <c r="G207">
        <v>0.18</v>
      </c>
      <c r="H207">
        <v>0</v>
      </c>
      <c r="I207">
        <v>0</v>
      </c>
      <c r="K207">
        <f t="shared" si="3"/>
        <v>0.25404734452607713</v>
      </c>
    </row>
    <row r="208" spans="2:11">
      <c r="B208">
        <v>134.97</v>
      </c>
      <c r="C208">
        <v>61.13</v>
      </c>
      <c r="D208">
        <v>3707.83</v>
      </c>
      <c r="E208">
        <v>1293.99</v>
      </c>
      <c r="F208">
        <v>0.91</v>
      </c>
      <c r="G208">
        <v>2.62</v>
      </c>
      <c r="H208">
        <v>0</v>
      </c>
      <c r="I208">
        <v>0</v>
      </c>
      <c r="K208">
        <f t="shared" si="3"/>
        <v>3.836360122301385</v>
      </c>
    </row>
    <row r="209" spans="2:11">
      <c r="B209">
        <v>134.97</v>
      </c>
      <c r="C209">
        <v>63.31</v>
      </c>
      <c r="D209">
        <v>3623.64</v>
      </c>
      <c r="E209">
        <v>1378.18</v>
      </c>
      <c r="F209">
        <v>0.95</v>
      </c>
      <c r="G209">
        <v>2.5099999999999998</v>
      </c>
      <c r="H209">
        <v>0</v>
      </c>
      <c r="I209">
        <v>0</v>
      </c>
      <c r="K209">
        <f t="shared" si="3"/>
        <v>3.9932421227377604</v>
      </c>
    </row>
    <row r="210" spans="2:11">
      <c r="B210">
        <v>134.97</v>
      </c>
      <c r="C210">
        <v>73.790000000000006</v>
      </c>
      <c r="D210">
        <v>3198.85</v>
      </c>
      <c r="E210">
        <v>1802.97</v>
      </c>
      <c r="F210">
        <v>1.1599999999999999</v>
      </c>
      <c r="G210">
        <v>2.06</v>
      </c>
      <c r="H210">
        <v>0</v>
      </c>
      <c r="I210">
        <v>0</v>
      </c>
      <c r="K210">
        <f t="shared" si="3"/>
        <v>4.6121479280773512</v>
      </c>
    </row>
    <row r="211" spans="2:11">
      <c r="B211">
        <v>134.97</v>
      </c>
      <c r="C211">
        <v>154.33000000000001</v>
      </c>
      <c r="D211">
        <v>247.74</v>
      </c>
      <c r="E211">
        <v>4754.08</v>
      </c>
      <c r="F211">
        <v>6.78</v>
      </c>
      <c r="G211">
        <v>0.35</v>
      </c>
      <c r="H211">
        <v>0</v>
      </c>
      <c r="I211">
        <v>0</v>
      </c>
      <c r="K211">
        <f t="shared" si="3"/>
        <v>0.94023614585014381</v>
      </c>
    </row>
    <row r="212" spans="2:11">
      <c r="B212">
        <v>134.97</v>
      </c>
      <c r="C212">
        <v>94.64</v>
      </c>
      <c r="D212">
        <v>2298.48</v>
      </c>
      <c r="E212">
        <v>2703.34</v>
      </c>
      <c r="F212">
        <v>1.68</v>
      </c>
      <c r="G212">
        <v>1.43</v>
      </c>
      <c r="H212">
        <v>0</v>
      </c>
      <c r="I212">
        <v>0</v>
      </c>
      <c r="K212">
        <f t="shared" si="3"/>
        <v>4.969068930527496</v>
      </c>
    </row>
    <row r="213" spans="2:11">
      <c r="B213">
        <v>134.97</v>
      </c>
      <c r="C213">
        <v>22.73</v>
      </c>
      <c r="D213">
        <v>4806.82</v>
      </c>
      <c r="E213">
        <v>195</v>
      </c>
      <c r="F213">
        <v>0.31</v>
      </c>
      <c r="G213">
        <v>7.68</v>
      </c>
      <c r="H213">
        <v>0</v>
      </c>
      <c r="I213">
        <v>0</v>
      </c>
      <c r="K213">
        <f t="shared" si="3"/>
        <v>0.74817125432376808</v>
      </c>
    </row>
    <row r="214" spans="2:11">
      <c r="B214">
        <v>134.97</v>
      </c>
      <c r="C214">
        <v>130.81</v>
      </c>
      <c r="D214">
        <v>867.16</v>
      </c>
      <c r="E214">
        <v>4134.66</v>
      </c>
      <c r="F214">
        <v>3.38</v>
      </c>
      <c r="G214">
        <v>0.71</v>
      </c>
      <c r="H214">
        <v>0</v>
      </c>
      <c r="I214">
        <v>0</v>
      </c>
      <c r="K214">
        <f t="shared" si="3"/>
        <v>2.8663361367524627</v>
      </c>
    </row>
    <row r="215" spans="2:11">
      <c r="B215">
        <v>134.97</v>
      </c>
      <c r="C215">
        <v>145.47999999999999</v>
      </c>
      <c r="D215">
        <v>441.18</v>
      </c>
      <c r="E215">
        <v>4560.6499999999996</v>
      </c>
      <c r="F215">
        <v>4.97</v>
      </c>
      <c r="G215">
        <v>0.48</v>
      </c>
      <c r="H215">
        <v>0</v>
      </c>
      <c r="I215">
        <v>0</v>
      </c>
      <c r="K215">
        <f t="shared" si="3"/>
        <v>1.6076806919558499</v>
      </c>
    </row>
    <row r="216" spans="2:11">
      <c r="B216">
        <v>134.97</v>
      </c>
      <c r="C216">
        <v>62.97</v>
      </c>
      <c r="D216">
        <v>3636.89</v>
      </c>
      <c r="E216">
        <v>1364.93</v>
      </c>
      <c r="F216">
        <v>0.95</v>
      </c>
      <c r="G216">
        <v>2.52</v>
      </c>
      <c r="H216">
        <v>0</v>
      </c>
      <c r="I216">
        <v>0</v>
      </c>
      <c r="K216">
        <f t="shared" si="3"/>
        <v>3.9693117811645395</v>
      </c>
    </row>
    <row r="217" spans="2:11">
      <c r="B217">
        <v>134.97</v>
      </c>
      <c r="C217">
        <v>101.86</v>
      </c>
      <c r="D217">
        <v>1986.9</v>
      </c>
      <c r="E217">
        <v>3014.92</v>
      </c>
      <c r="F217">
        <v>1.9</v>
      </c>
      <c r="G217">
        <v>1.26</v>
      </c>
      <c r="H217">
        <v>0</v>
      </c>
      <c r="I217">
        <v>0</v>
      </c>
      <c r="K217">
        <f t="shared" si="3"/>
        <v>4.7905402941480615</v>
      </c>
    </row>
    <row r="218" spans="2:11">
      <c r="B218">
        <v>134.97</v>
      </c>
      <c r="C218">
        <v>142.91999999999999</v>
      </c>
      <c r="D218">
        <v>506.37</v>
      </c>
      <c r="E218">
        <v>4495.45</v>
      </c>
      <c r="F218">
        <v>4.6100000000000003</v>
      </c>
      <c r="G218">
        <v>0.52</v>
      </c>
      <c r="H218">
        <v>0</v>
      </c>
      <c r="I218">
        <v>0</v>
      </c>
      <c r="K218">
        <f t="shared" si="3"/>
        <v>1.8193536605674776</v>
      </c>
    </row>
    <row r="219" spans="2:11">
      <c r="B219">
        <v>134.97</v>
      </c>
      <c r="C219">
        <v>143.66999999999999</v>
      </c>
      <c r="D219">
        <v>486.85</v>
      </c>
      <c r="E219">
        <v>4514.97</v>
      </c>
      <c r="F219">
        <v>4.71</v>
      </c>
      <c r="G219">
        <v>0.51</v>
      </c>
      <c r="H219">
        <v>0</v>
      </c>
      <c r="I219">
        <v>0</v>
      </c>
      <c r="K219">
        <f t="shared" si="3"/>
        <v>1.7566926508196614</v>
      </c>
    </row>
    <row r="220" spans="2:11">
      <c r="B220">
        <v>134.97</v>
      </c>
      <c r="C220">
        <v>94.26</v>
      </c>
      <c r="D220">
        <v>2315.17</v>
      </c>
      <c r="E220">
        <v>2686.65</v>
      </c>
      <c r="F220">
        <v>1.67</v>
      </c>
      <c r="G220">
        <v>1.44</v>
      </c>
      <c r="H220">
        <v>0</v>
      </c>
      <c r="I220">
        <v>0</v>
      </c>
      <c r="K220">
        <f t="shared" si="3"/>
        <v>4.9742255208128991</v>
      </c>
    </row>
    <row r="221" spans="2:11">
      <c r="B221">
        <v>134.97</v>
      </c>
      <c r="C221">
        <v>10.02</v>
      </c>
      <c r="D221">
        <v>4962.79</v>
      </c>
      <c r="E221">
        <v>39.03</v>
      </c>
      <c r="F221">
        <v>0.14000000000000001</v>
      </c>
      <c r="G221">
        <v>17.510000000000002</v>
      </c>
      <c r="H221">
        <v>0</v>
      </c>
      <c r="I221">
        <v>0</v>
      </c>
      <c r="K221">
        <f t="shared" si="3"/>
        <v>0.15315152500969689</v>
      </c>
    </row>
    <row r="222" spans="2:11">
      <c r="B222">
        <v>134.97</v>
      </c>
      <c r="C222">
        <v>113.79</v>
      </c>
      <c r="D222">
        <v>1492.32</v>
      </c>
      <c r="E222">
        <v>3509.5</v>
      </c>
      <c r="F222">
        <v>2.37</v>
      </c>
      <c r="G222">
        <v>1.01</v>
      </c>
      <c r="H222">
        <v>0</v>
      </c>
      <c r="I222">
        <v>0</v>
      </c>
      <c r="K222">
        <f t="shared" si="3"/>
        <v>4.1881186084048796</v>
      </c>
    </row>
    <row r="223" spans="2:11">
      <c r="B223">
        <v>134.97</v>
      </c>
      <c r="C223">
        <v>59.15</v>
      </c>
      <c r="D223">
        <v>3782.78</v>
      </c>
      <c r="E223">
        <v>1219.04</v>
      </c>
      <c r="F223">
        <v>0.88</v>
      </c>
      <c r="G223">
        <v>2.72</v>
      </c>
      <c r="H223">
        <v>0</v>
      </c>
      <c r="I223">
        <v>0</v>
      </c>
      <c r="K223">
        <f t="shared" si="3"/>
        <v>3.6871538066839253</v>
      </c>
    </row>
    <row r="224" spans="2:11">
      <c r="B224">
        <v>134.97</v>
      </c>
      <c r="C224">
        <v>91.34</v>
      </c>
      <c r="D224">
        <v>2442.33</v>
      </c>
      <c r="E224">
        <v>2559.4899999999998</v>
      </c>
      <c r="F224">
        <v>1.58</v>
      </c>
      <c r="G224">
        <v>1.51</v>
      </c>
      <c r="H224">
        <v>0</v>
      </c>
      <c r="I224">
        <v>0</v>
      </c>
      <c r="K224">
        <f t="shared" si="3"/>
        <v>4.99908017694547</v>
      </c>
    </row>
    <row r="225" spans="2:11">
      <c r="B225">
        <v>134.97</v>
      </c>
      <c r="C225">
        <v>108.97</v>
      </c>
      <c r="D225">
        <v>1688.32</v>
      </c>
      <c r="E225">
        <v>3313.5</v>
      </c>
      <c r="F225">
        <v>2.17</v>
      </c>
      <c r="G225">
        <v>1.1000000000000001</v>
      </c>
      <c r="H225">
        <v>0</v>
      </c>
      <c r="I225">
        <v>0</v>
      </c>
      <c r="K225">
        <f t="shared" si="3"/>
        <v>4.4735177334962932</v>
      </c>
    </row>
    <row r="226" spans="2:11">
      <c r="B226">
        <v>134.97</v>
      </c>
      <c r="C226">
        <v>75.75</v>
      </c>
      <c r="D226">
        <v>3116.11</v>
      </c>
      <c r="E226">
        <v>1885.71</v>
      </c>
      <c r="F226">
        <v>1.2</v>
      </c>
      <c r="G226">
        <v>1.99</v>
      </c>
      <c r="H226">
        <v>0</v>
      </c>
      <c r="I226">
        <v>0</v>
      </c>
      <c r="K226">
        <f t="shared" si="3"/>
        <v>4.6989529176720586</v>
      </c>
    </row>
    <row r="227" spans="2:11">
      <c r="B227">
        <v>134.97</v>
      </c>
      <c r="C227">
        <v>160.07</v>
      </c>
      <c r="D227">
        <v>150.68</v>
      </c>
      <c r="E227">
        <v>4851.1400000000003</v>
      </c>
      <c r="F227">
        <v>8.7799999999999994</v>
      </c>
      <c r="G227">
        <v>0.27</v>
      </c>
      <c r="H227">
        <v>0</v>
      </c>
      <c r="I227">
        <v>0</v>
      </c>
      <c r="K227">
        <f t="shared" si="3"/>
        <v>0.58286882422003006</v>
      </c>
    </row>
    <row r="228" spans="2:11">
      <c r="B228">
        <v>134.97</v>
      </c>
      <c r="C228">
        <v>70.77</v>
      </c>
      <c r="D228">
        <v>3324.52</v>
      </c>
      <c r="E228">
        <v>1677.3</v>
      </c>
      <c r="F228">
        <v>1.1000000000000001</v>
      </c>
      <c r="G228">
        <v>2.1800000000000002</v>
      </c>
      <c r="H228">
        <v>0</v>
      </c>
      <c r="I228">
        <v>0</v>
      </c>
      <c r="K228">
        <f t="shared" si="3"/>
        <v>4.4592898446489748</v>
      </c>
    </row>
    <row r="229" spans="2:11">
      <c r="B229">
        <v>134.97</v>
      </c>
      <c r="C229">
        <v>170.38</v>
      </c>
      <c r="D229">
        <v>36.08</v>
      </c>
      <c r="E229">
        <v>4965.74</v>
      </c>
      <c r="F229">
        <v>18.22</v>
      </c>
      <c r="G229">
        <v>0.13</v>
      </c>
      <c r="H229">
        <v>0</v>
      </c>
      <c r="I229">
        <v>0</v>
      </c>
      <c r="K229">
        <f t="shared" si="3"/>
        <v>0.14147029557146348</v>
      </c>
    </row>
    <row r="230" spans="2:11">
      <c r="B230">
        <v>134.97</v>
      </c>
      <c r="C230">
        <v>115.13</v>
      </c>
      <c r="D230">
        <v>1439.21</v>
      </c>
      <c r="E230">
        <v>3562.61</v>
      </c>
      <c r="F230">
        <v>2.4300000000000002</v>
      </c>
      <c r="G230">
        <v>0.98</v>
      </c>
      <c r="H230">
        <v>0</v>
      </c>
      <c r="I230">
        <v>0</v>
      </c>
      <c r="K230">
        <f t="shared" si="3"/>
        <v>4.10006818227005</v>
      </c>
    </row>
    <row r="231" spans="2:11">
      <c r="B231">
        <v>134.97</v>
      </c>
      <c r="C231">
        <v>89.98</v>
      </c>
      <c r="D231">
        <v>2501.66</v>
      </c>
      <c r="E231">
        <v>2500.16</v>
      </c>
      <c r="F231">
        <v>1.55</v>
      </c>
      <c r="G231">
        <v>1.55</v>
      </c>
      <c r="H231">
        <v>0</v>
      </c>
      <c r="I231">
        <v>0</v>
      </c>
      <c r="K231">
        <f t="shared" si="3"/>
        <v>5.0018194703535821</v>
      </c>
    </row>
    <row r="232" spans="2:11">
      <c r="B232">
        <v>134.97</v>
      </c>
      <c r="C232">
        <v>137.83000000000001</v>
      </c>
      <c r="D232">
        <v>648.1</v>
      </c>
      <c r="E232">
        <v>4353.72</v>
      </c>
      <c r="F232">
        <v>4.01</v>
      </c>
      <c r="G232">
        <v>0.6</v>
      </c>
      <c r="H232">
        <v>0</v>
      </c>
      <c r="I232">
        <v>0</v>
      </c>
      <c r="K232">
        <f t="shared" si="3"/>
        <v>2.2553762315147297</v>
      </c>
    </row>
    <row r="233" spans="2:11">
      <c r="B233">
        <v>134.97</v>
      </c>
      <c r="C233">
        <v>31.85</v>
      </c>
      <c r="D233">
        <v>4624.51</v>
      </c>
      <c r="E233">
        <v>377.31</v>
      </c>
      <c r="F233">
        <v>0.44</v>
      </c>
      <c r="G233">
        <v>5.42</v>
      </c>
      <c r="H233">
        <v>0</v>
      </c>
      <c r="I233">
        <v>0</v>
      </c>
      <c r="K233">
        <f t="shared" si="3"/>
        <v>1.394109411432934</v>
      </c>
    </row>
    <row r="234" spans="2:11">
      <c r="B234">
        <v>134.97</v>
      </c>
      <c r="C234">
        <v>143.04</v>
      </c>
      <c r="D234">
        <v>503.18</v>
      </c>
      <c r="E234">
        <v>4498.6499999999996</v>
      </c>
      <c r="F234">
        <v>4.63</v>
      </c>
      <c r="G234">
        <v>0.52</v>
      </c>
      <c r="H234">
        <v>0</v>
      </c>
      <c r="I234">
        <v>0</v>
      </c>
      <c r="K234">
        <f t="shared" si="3"/>
        <v>1.8092274296485429</v>
      </c>
    </row>
    <row r="235" spans="2:11">
      <c r="B235">
        <v>134.97</v>
      </c>
      <c r="C235">
        <v>87.36</v>
      </c>
      <c r="D235">
        <v>2616.06</v>
      </c>
      <c r="E235">
        <v>2385.7600000000002</v>
      </c>
      <c r="F235">
        <v>1.48</v>
      </c>
      <c r="G235">
        <v>1.62</v>
      </c>
      <c r="H235">
        <v>0</v>
      </c>
      <c r="I235">
        <v>0</v>
      </c>
      <c r="K235">
        <f t="shared" si="3"/>
        <v>4.9912122914364749</v>
      </c>
    </row>
    <row r="236" spans="2:11">
      <c r="B236">
        <v>134.97</v>
      </c>
      <c r="C236">
        <v>37.92</v>
      </c>
      <c r="D236">
        <v>4473.22</v>
      </c>
      <c r="E236">
        <v>528.61</v>
      </c>
      <c r="F236">
        <v>0.53</v>
      </c>
      <c r="G236">
        <v>4.5</v>
      </c>
      <c r="H236">
        <v>0</v>
      </c>
      <c r="I236">
        <v>0</v>
      </c>
      <c r="K236">
        <f t="shared" si="3"/>
        <v>1.8900466752193725</v>
      </c>
    </row>
    <row r="237" spans="2:11">
      <c r="B237">
        <v>134.97</v>
      </c>
      <c r="C237">
        <v>73.59</v>
      </c>
      <c r="D237">
        <v>3207.07</v>
      </c>
      <c r="E237">
        <v>1794.75</v>
      </c>
      <c r="F237">
        <v>1.1599999999999999</v>
      </c>
      <c r="G237">
        <v>2.0699999999999998</v>
      </c>
      <c r="H237">
        <v>0</v>
      </c>
      <c r="I237">
        <v>0</v>
      </c>
      <c r="K237">
        <f t="shared" si="3"/>
        <v>4.6028269931033341</v>
      </c>
    </row>
    <row r="238" spans="2:11">
      <c r="B238">
        <v>134.97</v>
      </c>
      <c r="C238">
        <v>129.91999999999999</v>
      </c>
      <c r="D238">
        <v>896.53</v>
      </c>
      <c r="E238">
        <v>4105.3</v>
      </c>
      <c r="F238">
        <v>3.31</v>
      </c>
      <c r="G238">
        <v>0.72</v>
      </c>
      <c r="H238">
        <v>0</v>
      </c>
      <c r="I238">
        <v>0</v>
      </c>
      <c r="K238">
        <f t="shared" si="3"/>
        <v>2.9427063439410301</v>
      </c>
    </row>
    <row r="239" spans="2:11">
      <c r="B239">
        <v>134.97</v>
      </c>
      <c r="C239">
        <v>30.38</v>
      </c>
      <c r="D239">
        <v>4657.71</v>
      </c>
      <c r="E239">
        <v>344.11</v>
      </c>
      <c r="F239">
        <v>0.42</v>
      </c>
      <c r="G239">
        <v>5.69</v>
      </c>
      <c r="H239">
        <v>0</v>
      </c>
      <c r="I239">
        <v>0</v>
      </c>
      <c r="K239">
        <f t="shared" si="3"/>
        <v>1.2805185238800647</v>
      </c>
    </row>
    <row r="240" spans="2:11">
      <c r="B240">
        <v>134.97</v>
      </c>
      <c r="C240">
        <v>127.19</v>
      </c>
      <c r="D240">
        <v>989.76</v>
      </c>
      <c r="E240">
        <v>4012.06</v>
      </c>
      <c r="F240">
        <v>3.11</v>
      </c>
      <c r="G240">
        <v>0.77</v>
      </c>
      <c r="H240">
        <v>0</v>
      </c>
      <c r="I240">
        <v>0</v>
      </c>
      <c r="K240">
        <f t="shared" si="3"/>
        <v>3.1749600944902663</v>
      </c>
    </row>
    <row r="241" spans="2:11">
      <c r="B241">
        <v>134.97</v>
      </c>
      <c r="C241">
        <v>153.44999999999999</v>
      </c>
      <c r="D241">
        <v>264.56</v>
      </c>
      <c r="E241">
        <v>4737.26</v>
      </c>
      <c r="F241">
        <v>6.55</v>
      </c>
      <c r="G241">
        <v>0.36</v>
      </c>
      <c r="H241">
        <v>0</v>
      </c>
      <c r="I241">
        <v>0</v>
      </c>
      <c r="K241">
        <f t="shared" si="3"/>
        <v>1.0007888271249661</v>
      </c>
    </row>
    <row r="242" spans="2:11">
      <c r="B242">
        <v>134.97</v>
      </c>
      <c r="C242">
        <v>136.44</v>
      </c>
      <c r="D242">
        <v>689.27</v>
      </c>
      <c r="E242">
        <v>4312.5600000000004</v>
      </c>
      <c r="F242">
        <v>3.87</v>
      </c>
      <c r="G242">
        <v>0.62</v>
      </c>
      <c r="H242">
        <v>0</v>
      </c>
      <c r="I242">
        <v>0</v>
      </c>
      <c r="K242">
        <f t="shared" si="3"/>
        <v>2.3762012033480753</v>
      </c>
    </row>
    <row r="243" spans="2:11">
      <c r="B243">
        <v>134.97</v>
      </c>
      <c r="C243">
        <v>90.74</v>
      </c>
      <c r="D243">
        <v>2468.75</v>
      </c>
      <c r="E243">
        <v>2533.0700000000002</v>
      </c>
      <c r="F243">
        <v>1.57</v>
      </c>
      <c r="G243">
        <v>1.53</v>
      </c>
      <c r="H243">
        <v>0</v>
      </c>
      <c r="I243">
        <v>0</v>
      </c>
      <c r="K243">
        <f t="shared" si="3"/>
        <v>5.0009892944450511</v>
      </c>
    </row>
    <row r="244" spans="2:11">
      <c r="B244">
        <v>134.97</v>
      </c>
      <c r="C244">
        <v>109.13</v>
      </c>
      <c r="D244">
        <v>1681.49</v>
      </c>
      <c r="E244">
        <v>3320.33</v>
      </c>
      <c r="F244">
        <v>2.17</v>
      </c>
      <c r="G244">
        <v>1.1000000000000001</v>
      </c>
      <c r="H244">
        <v>0</v>
      </c>
      <c r="I244">
        <v>0</v>
      </c>
      <c r="K244">
        <f t="shared" si="3"/>
        <v>4.4647514249705758</v>
      </c>
    </row>
    <row r="245" spans="2:11">
      <c r="B245">
        <v>134.97</v>
      </c>
      <c r="C245">
        <v>72.34</v>
      </c>
      <c r="D245">
        <v>3259.28</v>
      </c>
      <c r="E245">
        <v>1742.54</v>
      </c>
      <c r="F245">
        <v>1.1299999999999999</v>
      </c>
      <c r="G245">
        <v>2.11</v>
      </c>
      <c r="H245">
        <v>0</v>
      </c>
      <c r="I245">
        <v>0</v>
      </c>
      <c r="K245">
        <f t="shared" si="3"/>
        <v>4.5416897189797503</v>
      </c>
    </row>
    <row r="246" spans="2:11">
      <c r="B246">
        <v>134.97</v>
      </c>
      <c r="C246">
        <v>90.81</v>
      </c>
      <c r="D246">
        <v>2465.4299999999998</v>
      </c>
      <c r="E246">
        <v>2536.39</v>
      </c>
      <c r="F246">
        <v>1.57</v>
      </c>
      <c r="G246">
        <v>1.52</v>
      </c>
      <c r="H246">
        <v>0</v>
      </c>
      <c r="I246">
        <v>0</v>
      </c>
      <c r="K246">
        <f t="shared" si="3"/>
        <v>5.0008168537605551</v>
      </c>
    </row>
    <row r="247" spans="2:11">
      <c r="B247">
        <v>134.97</v>
      </c>
      <c r="C247">
        <v>62.29</v>
      </c>
      <c r="D247">
        <v>3663.58</v>
      </c>
      <c r="E247">
        <v>1338.24</v>
      </c>
      <c r="F247">
        <v>0.93</v>
      </c>
      <c r="G247">
        <v>2.56</v>
      </c>
      <c r="H247">
        <v>0</v>
      </c>
      <c r="I247">
        <v>0</v>
      </c>
      <c r="K247">
        <f t="shared" si="3"/>
        <v>3.920544847767089</v>
      </c>
    </row>
    <row r="248" spans="2:11">
      <c r="B248">
        <v>134.97</v>
      </c>
      <c r="C248">
        <v>137.63</v>
      </c>
      <c r="D248">
        <v>653.85</v>
      </c>
      <c r="E248">
        <v>4347.97</v>
      </c>
      <c r="F248">
        <v>3.99</v>
      </c>
      <c r="G248">
        <v>0.6</v>
      </c>
      <c r="H248">
        <v>0</v>
      </c>
      <c r="I248">
        <v>0</v>
      </c>
      <c r="K248">
        <f t="shared" si="3"/>
        <v>2.2725731179437925</v>
      </c>
    </row>
    <row r="249" spans="2:11">
      <c r="B249">
        <v>134.97</v>
      </c>
      <c r="C249">
        <v>85.48</v>
      </c>
      <c r="D249">
        <v>2697.91</v>
      </c>
      <c r="E249">
        <v>2303.92</v>
      </c>
      <c r="F249">
        <v>1.43</v>
      </c>
      <c r="G249">
        <v>1.67</v>
      </c>
      <c r="H249">
        <v>0</v>
      </c>
      <c r="I249">
        <v>0</v>
      </c>
      <c r="K249">
        <f t="shared" si="3"/>
        <v>4.9707807946434368</v>
      </c>
    </row>
    <row r="250" spans="2:11">
      <c r="B250">
        <v>134.97</v>
      </c>
      <c r="C250">
        <v>111.01</v>
      </c>
      <c r="D250">
        <v>1604.56</v>
      </c>
      <c r="E250">
        <v>3397.26</v>
      </c>
      <c r="F250">
        <v>2.25</v>
      </c>
      <c r="G250">
        <v>1.06</v>
      </c>
      <c r="H250">
        <v>0</v>
      </c>
      <c r="I250">
        <v>0</v>
      </c>
      <c r="K250">
        <f t="shared" si="3"/>
        <v>4.3590816409063509</v>
      </c>
    </row>
    <row r="251" spans="2:11">
      <c r="B251">
        <v>134.97</v>
      </c>
      <c r="C251">
        <v>74</v>
      </c>
      <c r="D251">
        <v>3190.05</v>
      </c>
      <c r="E251">
        <v>1811.77</v>
      </c>
      <c r="F251">
        <v>1.17</v>
      </c>
      <c r="G251">
        <v>2.0499999999999998</v>
      </c>
      <c r="H251">
        <v>0</v>
      </c>
      <c r="I251">
        <v>0</v>
      </c>
      <c r="K251">
        <f t="shared" si="3"/>
        <v>4.6219145271776449</v>
      </c>
    </row>
    <row r="252" spans="2:11">
      <c r="B252">
        <v>134.97</v>
      </c>
      <c r="C252">
        <v>177.35</v>
      </c>
      <c r="D252">
        <v>3.58</v>
      </c>
      <c r="E252">
        <v>4998.24</v>
      </c>
      <c r="F252">
        <v>60.54</v>
      </c>
      <c r="G252">
        <v>0.04</v>
      </c>
      <c r="H252">
        <v>0</v>
      </c>
      <c r="I252">
        <v>0</v>
      </c>
      <c r="K252">
        <f t="shared" si="3"/>
        <v>1.2369394865902128E-2</v>
      </c>
    </row>
    <row r="253" spans="2:11">
      <c r="B253">
        <v>134.97</v>
      </c>
      <c r="C253">
        <v>48.8</v>
      </c>
      <c r="D253">
        <v>4147.7</v>
      </c>
      <c r="E253">
        <v>854.12</v>
      </c>
      <c r="F253">
        <v>0.7</v>
      </c>
      <c r="G253">
        <v>3.41</v>
      </c>
      <c r="H253">
        <v>0</v>
      </c>
      <c r="I253">
        <v>0</v>
      </c>
      <c r="K253">
        <f t="shared" si="3"/>
        <v>2.8323733672975067</v>
      </c>
    </row>
    <row r="254" spans="2:11">
      <c r="B254">
        <v>134.97</v>
      </c>
      <c r="C254">
        <v>61.87</v>
      </c>
      <c r="D254">
        <v>3679.72</v>
      </c>
      <c r="E254">
        <v>1322.1</v>
      </c>
      <c r="F254">
        <v>0.93</v>
      </c>
      <c r="G254">
        <v>2.58</v>
      </c>
      <c r="H254">
        <v>0</v>
      </c>
      <c r="I254">
        <v>0</v>
      </c>
      <c r="K254">
        <f t="shared" si="3"/>
        <v>3.8902641347666309</v>
      </c>
    </row>
    <row r="255" spans="2:11">
      <c r="B255">
        <v>134.97</v>
      </c>
      <c r="C255">
        <v>133.04</v>
      </c>
      <c r="D255">
        <v>794.79</v>
      </c>
      <c r="E255">
        <v>4207.03</v>
      </c>
      <c r="F255">
        <v>3.56</v>
      </c>
      <c r="G255">
        <v>0.67</v>
      </c>
      <c r="H255">
        <v>0</v>
      </c>
      <c r="I255">
        <v>0</v>
      </c>
      <c r="K255">
        <f t="shared" si="3"/>
        <v>2.6729358103867016</v>
      </c>
    </row>
    <row r="256" spans="2:11">
      <c r="B256">
        <v>134.97</v>
      </c>
      <c r="C256">
        <v>125.53</v>
      </c>
      <c r="D256">
        <v>1048.24</v>
      </c>
      <c r="E256">
        <v>3953.58</v>
      </c>
      <c r="F256">
        <v>3</v>
      </c>
      <c r="G256">
        <v>0.8</v>
      </c>
      <c r="H256">
        <v>0</v>
      </c>
      <c r="I256">
        <v>0</v>
      </c>
      <c r="K256">
        <f t="shared" si="3"/>
        <v>3.3134419665260366</v>
      </c>
    </row>
    <row r="257" spans="2:11">
      <c r="B257">
        <v>134.97</v>
      </c>
      <c r="C257">
        <v>163.38999999999999</v>
      </c>
      <c r="D257">
        <v>105.24</v>
      </c>
      <c r="E257">
        <v>4896.59</v>
      </c>
      <c r="F257">
        <v>10.56</v>
      </c>
      <c r="G257">
        <v>0.23</v>
      </c>
      <c r="H257">
        <v>0</v>
      </c>
      <c r="I257">
        <v>0</v>
      </c>
      <c r="K257">
        <f t="shared" si="3"/>
        <v>0.41040630475624046</v>
      </c>
    </row>
    <row r="258" spans="2:11">
      <c r="B258">
        <v>134.97</v>
      </c>
      <c r="C258">
        <v>24.28</v>
      </c>
      <c r="D258">
        <v>4779.75</v>
      </c>
      <c r="E258">
        <v>222.08</v>
      </c>
      <c r="F258">
        <v>0.33</v>
      </c>
      <c r="G258">
        <v>7.18</v>
      </c>
      <c r="H258">
        <v>0</v>
      </c>
      <c r="I258">
        <v>0</v>
      </c>
      <c r="K258">
        <f t="shared" ref="K258:K321" si="4">((2*SQRT(D258*E258))*SIN(C258*(PI()/180)))/1000</f>
        <v>0.84729842079737072</v>
      </c>
    </row>
    <row r="259" spans="2:11">
      <c r="B259">
        <v>134.97</v>
      </c>
      <c r="C259">
        <v>27.85</v>
      </c>
      <c r="D259">
        <v>4711.42</v>
      </c>
      <c r="E259">
        <v>290.39999999999998</v>
      </c>
      <c r="F259">
        <v>0.38</v>
      </c>
      <c r="G259">
        <v>6.23</v>
      </c>
      <c r="H259">
        <v>0</v>
      </c>
      <c r="I259">
        <v>0</v>
      </c>
      <c r="K259">
        <f t="shared" si="4"/>
        <v>1.092869685342424</v>
      </c>
    </row>
    <row r="260" spans="2:11">
      <c r="B260">
        <v>134.97</v>
      </c>
      <c r="C260">
        <v>152.49</v>
      </c>
      <c r="D260">
        <v>283.58</v>
      </c>
      <c r="E260">
        <v>4718.24</v>
      </c>
      <c r="F260">
        <v>6.31</v>
      </c>
      <c r="G260">
        <v>0.38</v>
      </c>
      <c r="H260">
        <v>0</v>
      </c>
      <c r="I260">
        <v>0</v>
      </c>
      <c r="K260">
        <f t="shared" si="4"/>
        <v>1.0685847833044553</v>
      </c>
    </row>
    <row r="261" spans="2:11">
      <c r="B261">
        <v>134.97</v>
      </c>
      <c r="C261">
        <v>110.11</v>
      </c>
      <c r="D261">
        <v>1641.27</v>
      </c>
      <c r="E261">
        <v>3360.55</v>
      </c>
      <c r="F261">
        <v>2.21</v>
      </c>
      <c r="G261">
        <v>1.08</v>
      </c>
      <c r="H261">
        <v>0</v>
      </c>
      <c r="I261">
        <v>0</v>
      </c>
      <c r="K261">
        <f t="shared" si="4"/>
        <v>4.4106909499957538</v>
      </c>
    </row>
    <row r="262" spans="2:11">
      <c r="B262">
        <v>134.97</v>
      </c>
      <c r="C262">
        <v>108.37</v>
      </c>
      <c r="D262">
        <v>1712.87</v>
      </c>
      <c r="E262">
        <v>3288.95</v>
      </c>
      <c r="F262">
        <v>2.14</v>
      </c>
      <c r="G262">
        <v>1.1200000000000001</v>
      </c>
      <c r="H262">
        <v>0</v>
      </c>
      <c r="I262">
        <v>0</v>
      </c>
      <c r="K262">
        <f t="shared" si="4"/>
        <v>4.505114971152123</v>
      </c>
    </row>
    <row r="263" spans="2:11">
      <c r="B263">
        <v>134.97</v>
      </c>
      <c r="C263">
        <v>65.37</v>
      </c>
      <c r="D263">
        <v>3542.69</v>
      </c>
      <c r="E263">
        <v>1459.13</v>
      </c>
      <c r="F263">
        <v>0.99</v>
      </c>
      <c r="G263">
        <v>2.41</v>
      </c>
      <c r="H263">
        <v>0</v>
      </c>
      <c r="I263">
        <v>0</v>
      </c>
      <c r="K263">
        <f t="shared" si="4"/>
        <v>4.1334820639924512</v>
      </c>
    </row>
    <row r="264" spans="2:11">
      <c r="B264">
        <v>134.97</v>
      </c>
      <c r="C264">
        <v>110.85</v>
      </c>
      <c r="D264">
        <v>1610.93</v>
      </c>
      <c r="E264">
        <v>3390.89</v>
      </c>
      <c r="F264">
        <v>2.2400000000000002</v>
      </c>
      <c r="G264">
        <v>1.07</v>
      </c>
      <c r="H264">
        <v>0</v>
      </c>
      <c r="I264">
        <v>0</v>
      </c>
      <c r="K264">
        <f t="shared" si="4"/>
        <v>4.3682919693712199</v>
      </c>
    </row>
    <row r="265" spans="2:11">
      <c r="B265">
        <v>134.97</v>
      </c>
      <c r="C265">
        <v>120.51</v>
      </c>
      <c r="D265">
        <v>1231.51</v>
      </c>
      <c r="E265">
        <v>3770.31</v>
      </c>
      <c r="F265">
        <v>2.71</v>
      </c>
      <c r="G265">
        <v>0.88</v>
      </c>
      <c r="H265">
        <v>0</v>
      </c>
      <c r="I265">
        <v>0</v>
      </c>
      <c r="K265">
        <f t="shared" si="4"/>
        <v>3.7128997888533442</v>
      </c>
    </row>
    <row r="266" spans="2:11">
      <c r="B266">
        <v>134.97</v>
      </c>
      <c r="C266">
        <v>61.2</v>
      </c>
      <c r="D266">
        <v>3705.35</v>
      </c>
      <c r="E266">
        <v>1296.47</v>
      </c>
      <c r="F266">
        <v>0.91</v>
      </c>
      <c r="G266">
        <v>2.61</v>
      </c>
      <c r="H266">
        <v>0</v>
      </c>
      <c r="I266">
        <v>0</v>
      </c>
      <c r="K266">
        <f t="shared" si="4"/>
        <v>3.8413331333228302</v>
      </c>
    </row>
    <row r="267" spans="2:11">
      <c r="B267">
        <v>134.97</v>
      </c>
      <c r="C267">
        <v>39.9</v>
      </c>
      <c r="D267">
        <v>4418.84</v>
      </c>
      <c r="E267">
        <v>582.99</v>
      </c>
      <c r="F267">
        <v>0.56000000000000005</v>
      </c>
      <c r="G267">
        <v>4.26</v>
      </c>
      <c r="H267">
        <v>0</v>
      </c>
      <c r="I267">
        <v>0</v>
      </c>
      <c r="K267">
        <f t="shared" si="4"/>
        <v>2.0590990901943504</v>
      </c>
    </row>
    <row r="268" spans="2:11">
      <c r="B268">
        <v>134.97</v>
      </c>
      <c r="C268">
        <v>109.41</v>
      </c>
      <c r="D268">
        <v>1669.96</v>
      </c>
      <c r="E268">
        <v>3331.86</v>
      </c>
      <c r="F268">
        <v>2.1800000000000002</v>
      </c>
      <c r="G268">
        <v>1.0900000000000001</v>
      </c>
      <c r="H268">
        <v>0</v>
      </c>
      <c r="I268">
        <v>0</v>
      </c>
      <c r="K268">
        <f t="shared" si="4"/>
        <v>4.4495278231826552</v>
      </c>
    </row>
    <row r="269" spans="2:11">
      <c r="B269">
        <v>134.97</v>
      </c>
      <c r="C269">
        <v>59.5</v>
      </c>
      <c r="D269">
        <v>3769.78</v>
      </c>
      <c r="E269">
        <v>1232.05</v>
      </c>
      <c r="F269">
        <v>0.88</v>
      </c>
      <c r="G269">
        <v>2.71</v>
      </c>
      <c r="H269">
        <v>0</v>
      </c>
      <c r="I269">
        <v>0</v>
      </c>
      <c r="K269">
        <f t="shared" si="4"/>
        <v>3.7138345633756988</v>
      </c>
    </row>
    <row r="270" spans="2:11">
      <c r="B270">
        <v>134.97</v>
      </c>
      <c r="C270">
        <v>138.61000000000001</v>
      </c>
      <c r="D270">
        <v>625.21</v>
      </c>
      <c r="E270">
        <v>4376.6099999999997</v>
      </c>
      <c r="F270">
        <v>4.09</v>
      </c>
      <c r="G270">
        <v>0.57999999999999996</v>
      </c>
      <c r="H270">
        <v>0</v>
      </c>
      <c r="I270">
        <v>0</v>
      </c>
      <c r="K270">
        <f t="shared" si="4"/>
        <v>2.1874201115773189</v>
      </c>
    </row>
    <row r="271" spans="2:11">
      <c r="B271">
        <v>134.97</v>
      </c>
      <c r="C271">
        <v>99.83</v>
      </c>
      <c r="D271">
        <v>2074.04</v>
      </c>
      <c r="E271">
        <v>2927.78</v>
      </c>
      <c r="F271">
        <v>1.84</v>
      </c>
      <c r="G271">
        <v>1.3</v>
      </c>
      <c r="H271">
        <v>0</v>
      </c>
      <c r="I271">
        <v>0</v>
      </c>
      <c r="K271">
        <f t="shared" si="4"/>
        <v>4.8560648637913264</v>
      </c>
    </row>
    <row r="272" spans="2:11">
      <c r="B272">
        <v>134.97</v>
      </c>
      <c r="C272">
        <v>126.24</v>
      </c>
      <c r="D272">
        <v>1023.11</v>
      </c>
      <c r="E272">
        <v>3978.71</v>
      </c>
      <c r="F272">
        <v>3.05</v>
      </c>
      <c r="G272">
        <v>0.78</v>
      </c>
      <c r="H272">
        <v>0</v>
      </c>
      <c r="I272">
        <v>0</v>
      </c>
      <c r="K272">
        <f t="shared" si="4"/>
        <v>3.2545609661347092</v>
      </c>
    </row>
    <row r="273" spans="2:11">
      <c r="B273">
        <v>134.97</v>
      </c>
      <c r="C273">
        <v>129.6</v>
      </c>
      <c r="D273">
        <v>907.19</v>
      </c>
      <c r="E273">
        <v>4094.63</v>
      </c>
      <c r="F273">
        <v>3.29</v>
      </c>
      <c r="G273">
        <v>0.73</v>
      </c>
      <c r="H273">
        <v>0</v>
      </c>
      <c r="I273">
        <v>0</v>
      </c>
      <c r="K273">
        <f t="shared" si="4"/>
        <v>2.9700691593132418</v>
      </c>
    </row>
    <row r="274" spans="2:11">
      <c r="B274">
        <v>134.97</v>
      </c>
      <c r="C274">
        <v>122.83</v>
      </c>
      <c r="D274">
        <v>1145.53</v>
      </c>
      <c r="E274">
        <v>3856.29</v>
      </c>
      <c r="F274">
        <v>2.84</v>
      </c>
      <c r="G274">
        <v>0.84</v>
      </c>
      <c r="H274">
        <v>0</v>
      </c>
      <c r="I274">
        <v>0</v>
      </c>
      <c r="K274">
        <f t="shared" si="4"/>
        <v>3.5321860618743952</v>
      </c>
    </row>
    <row r="275" spans="2:11">
      <c r="B275">
        <v>134.97</v>
      </c>
      <c r="C275">
        <v>100.1</v>
      </c>
      <c r="D275">
        <v>2062.4899999999998</v>
      </c>
      <c r="E275">
        <v>2939.33</v>
      </c>
      <c r="F275">
        <v>1.85</v>
      </c>
      <c r="G275">
        <v>1.3</v>
      </c>
      <c r="H275">
        <v>0</v>
      </c>
      <c r="I275">
        <v>0</v>
      </c>
      <c r="K275">
        <f t="shared" si="4"/>
        <v>4.8480514298025899</v>
      </c>
    </row>
    <row r="276" spans="2:11">
      <c r="B276">
        <v>134.97</v>
      </c>
      <c r="C276">
        <v>43.27</v>
      </c>
      <c r="D276">
        <v>4321.26</v>
      </c>
      <c r="E276">
        <v>680.56</v>
      </c>
      <c r="F276">
        <v>0.61</v>
      </c>
      <c r="G276">
        <v>3.9</v>
      </c>
      <c r="H276">
        <v>0</v>
      </c>
      <c r="I276">
        <v>0</v>
      </c>
      <c r="K276">
        <f t="shared" si="4"/>
        <v>2.350910381589014</v>
      </c>
    </row>
    <row r="277" spans="2:11">
      <c r="B277">
        <v>134.97</v>
      </c>
      <c r="C277">
        <v>61.61</v>
      </c>
      <c r="D277">
        <v>3689.72</v>
      </c>
      <c r="E277">
        <v>1312.1</v>
      </c>
      <c r="F277">
        <v>0.92</v>
      </c>
      <c r="G277">
        <v>2.59</v>
      </c>
      <c r="H277">
        <v>0</v>
      </c>
      <c r="I277">
        <v>0</v>
      </c>
      <c r="K277">
        <f t="shared" si="4"/>
        <v>3.871331369337748</v>
      </c>
    </row>
    <row r="278" spans="2:11">
      <c r="B278">
        <v>134.97</v>
      </c>
      <c r="C278">
        <v>57.41</v>
      </c>
      <c r="D278">
        <v>3847.39</v>
      </c>
      <c r="E278">
        <v>1154.43</v>
      </c>
      <c r="F278">
        <v>0.85</v>
      </c>
      <c r="G278">
        <v>2.82</v>
      </c>
      <c r="H278">
        <v>0</v>
      </c>
      <c r="I278">
        <v>0</v>
      </c>
      <c r="K278">
        <f t="shared" si="4"/>
        <v>3.551327627459004</v>
      </c>
    </row>
    <row r="279" spans="2:11">
      <c r="B279">
        <v>134.97</v>
      </c>
      <c r="C279">
        <v>28.45</v>
      </c>
      <c r="D279">
        <v>4699.0600000000004</v>
      </c>
      <c r="E279">
        <v>302.77</v>
      </c>
      <c r="F279">
        <v>0.39</v>
      </c>
      <c r="G279">
        <v>6.1</v>
      </c>
      <c r="H279">
        <v>0</v>
      </c>
      <c r="I279">
        <v>0</v>
      </c>
      <c r="K279">
        <f t="shared" si="4"/>
        <v>1.1364650038012611</v>
      </c>
    </row>
    <row r="280" spans="2:11">
      <c r="B280">
        <v>134.97</v>
      </c>
      <c r="C280">
        <v>140.79</v>
      </c>
      <c r="D280">
        <v>563.94000000000005</v>
      </c>
      <c r="E280">
        <v>4437.88</v>
      </c>
      <c r="F280">
        <v>4.34</v>
      </c>
      <c r="G280">
        <v>0.55000000000000004</v>
      </c>
      <c r="H280">
        <v>0</v>
      </c>
      <c r="I280">
        <v>0</v>
      </c>
      <c r="K280">
        <f t="shared" si="4"/>
        <v>2.0001582539807035</v>
      </c>
    </row>
    <row r="281" spans="2:11">
      <c r="B281">
        <v>134.97</v>
      </c>
      <c r="C281">
        <v>53.91</v>
      </c>
      <c r="D281">
        <v>3973.54</v>
      </c>
      <c r="E281">
        <v>1028.28</v>
      </c>
      <c r="F281">
        <v>0.79</v>
      </c>
      <c r="G281">
        <v>3.04</v>
      </c>
      <c r="H281">
        <v>0</v>
      </c>
      <c r="I281">
        <v>0</v>
      </c>
      <c r="K281">
        <f t="shared" si="4"/>
        <v>3.2668987245915408</v>
      </c>
    </row>
    <row r="282" spans="2:11">
      <c r="B282">
        <v>134.97</v>
      </c>
      <c r="C282">
        <v>119.42</v>
      </c>
      <c r="D282">
        <v>1272.81</v>
      </c>
      <c r="E282">
        <v>3729.01</v>
      </c>
      <c r="F282">
        <v>2.65</v>
      </c>
      <c r="G282">
        <v>0.9</v>
      </c>
      <c r="H282">
        <v>0</v>
      </c>
      <c r="I282">
        <v>0</v>
      </c>
      <c r="K282">
        <f t="shared" si="4"/>
        <v>3.7953152456149852</v>
      </c>
    </row>
    <row r="283" spans="2:11">
      <c r="B283">
        <v>134.97</v>
      </c>
      <c r="C283">
        <v>20.56</v>
      </c>
      <c r="D283">
        <v>4841.6000000000004</v>
      </c>
      <c r="E283">
        <v>160.22</v>
      </c>
      <c r="F283">
        <v>0.28000000000000003</v>
      </c>
      <c r="G283">
        <v>8.51</v>
      </c>
      <c r="H283">
        <v>0</v>
      </c>
      <c r="I283">
        <v>0</v>
      </c>
      <c r="K283">
        <f t="shared" si="4"/>
        <v>0.61861802015001199</v>
      </c>
    </row>
    <row r="284" spans="2:11">
      <c r="B284">
        <v>134.97</v>
      </c>
      <c r="C284">
        <v>69.56</v>
      </c>
      <c r="D284">
        <v>3374.16</v>
      </c>
      <c r="E284">
        <v>1627.66</v>
      </c>
      <c r="F284">
        <v>1.07</v>
      </c>
      <c r="G284">
        <v>2.23</v>
      </c>
      <c r="H284">
        <v>0</v>
      </c>
      <c r="I284">
        <v>0</v>
      </c>
      <c r="K284">
        <f t="shared" si="4"/>
        <v>4.3918962439177669</v>
      </c>
    </row>
    <row r="285" spans="2:11">
      <c r="B285">
        <v>134.97</v>
      </c>
      <c r="C285">
        <v>33.92</v>
      </c>
      <c r="D285">
        <v>4575.46</v>
      </c>
      <c r="E285">
        <v>426.37</v>
      </c>
      <c r="F285">
        <v>0.47</v>
      </c>
      <c r="G285">
        <v>5.07</v>
      </c>
      <c r="H285">
        <v>0</v>
      </c>
      <c r="I285">
        <v>0</v>
      </c>
      <c r="K285">
        <f t="shared" si="4"/>
        <v>1.5588415857565849</v>
      </c>
    </row>
    <row r="286" spans="2:11">
      <c r="B286">
        <v>134.97</v>
      </c>
      <c r="C286">
        <v>29.86</v>
      </c>
      <c r="D286">
        <v>4669.1000000000004</v>
      </c>
      <c r="E286">
        <v>332.73</v>
      </c>
      <c r="F286">
        <v>0.41</v>
      </c>
      <c r="G286">
        <v>5.8</v>
      </c>
      <c r="H286">
        <v>0</v>
      </c>
      <c r="I286">
        <v>0</v>
      </c>
      <c r="K286">
        <f t="shared" si="4"/>
        <v>1.2411359253746594</v>
      </c>
    </row>
    <row r="287" spans="2:11">
      <c r="B287">
        <v>134.97</v>
      </c>
      <c r="C287">
        <v>95.08</v>
      </c>
      <c r="D287">
        <v>2279.61</v>
      </c>
      <c r="E287">
        <v>2722.21</v>
      </c>
      <c r="F287">
        <v>1.69</v>
      </c>
      <c r="G287">
        <v>1.42</v>
      </c>
      <c r="H287">
        <v>0</v>
      </c>
      <c r="I287">
        <v>0</v>
      </c>
      <c r="K287">
        <f t="shared" si="4"/>
        <v>4.9626292627843691</v>
      </c>
    </row>
    <row r="288" spans="2:11">
      <c r="B288">
        <v>134.97</v>
      </c>
      <c r="C288">
        <v>59.46</v>
      </c>
      <c r="D288">
        <v>3771.22</v>
      </c>
      <c r="E288">
        <v>1230.5999999999999</v>
      </c>
      <c r="F288">
        <v>0.88</v>
      </c>
      <c r="G288">
        <v>2.71</v>
      </c>
      <c r="H288">
        <v>0</v>
      </c>
      <c r="I288">
        <v>0</v>
      </c>
      <c r="K288">
        <f t="shared" si="4"/>
        <v>3.7108298021708217</v>
      </c>
    </row>
    <row r="289" spans="2:11">
      <c r="B289">
        <v>134.97</v>
      </c>
      <c r="C289">
        <v>91.47</v>
      </c>
      <c r="D289">
        <v>2436.7600000000002</v>
      </c>
      <c r="E289">
        <v>2565.06</v>
      </c>
      <c r="F289">
        <v>1.59</v>
      </c>
      <c r="G289">
        <v>1.51</v>
      </c>
      <c r="H289">
        <v>0</v>
      </c>
      <c r="I289">
        <v>0</v>
      </c>
      <c r="K289">
        <f t="shared" si="4"/>
        <v>4.9985286526716877</v>
      </c>
    </row>
    <row r="290" spans="2:11">
      <c r="B290">
        <v>134.97</v>
      </c>
      <c r="C290">
        <v>80.89</v>
      </c>
      <c r="D290">
        <v>2896.75</v>
      </c>
      <c r="E290">
        <v>2105.0700000000002</v>
      </c>
      <c r="F290">
        <v>1.32</v>
      </c>
      <c r="G290">
        <v>1.81</v>
      </c>
      <c r="H290">
        <v>0</v>
      </c>
      <c r="I290">
        <v>0</v>
      </c>
      <c r="K290">
        <f t="shared" si="4"/>
        <v>4.876472981144893</v>
      </c>
    </row>
    <row r="291" spans="2:11">
      <c r="B291">
        <v>134.97</v>
      </c>
      <c r="C291">
        <v>107.66</v>
      </c>
      <c r="D291">
        <v>1742.41</v>
      </c>
      <c r="E291">
        <v>3259.41</v>
      </c>
      <c r="F291">
        <v>2.12</v>
      </c>
      <c r="G291">
        <v>1.1299999999999999</v>
      </c>
      <c r="H291">
        <v>0</v>
      </c>
      <c r="I291">
        <v>0</v>
      </c>
      <c r="K291">
        <f t="shared" si="4"/>
        <v>4.5416108731875013</v>
      </c>
    </row>
    <row r="292" spans="2:11">
      <c r="B292">
        <v>134.97</v>
      </c>
      <c r="C292">
        <v>108.22</v>
      </c>
      <c r="D292">
        <v>1719.4</v>
      </c>
      <c r="E292">
        <v>3282.42</v>
      </c>
      <c r="F292">
        <v>2.14</v>
      </c>
      <c r="G292">
        <v>1.1200000000000001</v>
      </c>
      <c r="H292">
        <v>0</v>
      </c>
      <c r="I292">
        <v>0</v>
      </c>
      <c r="K292">
        <f t="shared" si="4"/>
        <v>4.5131159175081983</v>
      </c>
    </row>
    <row r="293" spans="2:11">
      <c r="B293">
        <v>134.97</v>
      </c>
      <c r="C293">
        <v>70.540000000000006</v>
      </c>
      <c r="D293">
        <v>3333.62</v>
      </c>
      <c r="E293">
        <v>1668.2</v>
      </c>
      <c r="F293">
        <v>1.0900000000000001</v>
      </c>
      <c r="G293">
        <v>2.19</v>
      </c>
      <c r="H293">
        <v>0</v>
      </c>
      <c r="I293">
        <v>0</v>
      </c>
      <c r="K293">
        <f t="shared" si="4"/>
        <v>4.4469874114452965</v>
      </c>
    </row>
    <row r="294" spans="2:11">
      <c r="B294">
        <v>134.97</v>
      </c>
      <c r="C294">
        <v>86.28</v>
      </c>
      <c r="D294">
        <v>2662.96</v>
      </c>
      <c r="E294">
        <v>2338.86</v>
      </c>
      <c r="F294">
        <v>1.45</v>
      </c>
      <c r="G294">
        <v>1.65</v>
      </c>
      <c r="H294">
        <v>0</v>
      </c>
      <c r="I294">
        <v>0</v>
      </c>
      <c r="K294">
        <f t="shared" si="4"/>
        <v>4.9807921659229324</v>
      </c>
    </row>
    <row r="295" spans="2:11">
      <c r="B295">
        <v>134.97</v>
      </c>
      <c r="C295">
        <v>126.51</v>
      </c>
      <c r="D295">
        <v>1013.48</v>
      </c>
      <c r="E295">
        <v>3988.34</v>
      </c>
      <c r="F295">
        <v>3.07</v>
      </c>
      <c r="G295">
        <v>0.78</v>
      </c>
      <c r="H295">
        <v>0</v>
      </c>
      <c r="I295">
        <v>0</v>
      </c>
      <c r="K295">
        <f t="shared" si="4"/>
        <v>3.2318879734596471</v>
      </c>
    </row>
    <row r="296" spans="2:11">
      <c r="B296">
        <v>134.97</v>
      </c>
      <c r="C296">
        <v>129.13999999999999</v>
      </c>
      <c r="D296">
        <v>922.98</v>
      </c>
      <c r="E296">
        <v>4078.85</v>
      </c>
      <c r="F296">
        <v>3.25</v>
      </c>
      <c r="G296">
        <v>0.74</v>
      </c>
      <c r="H296">
        <v>0</v>
      </c>
      <c r="I296">
        <v>0</v>
      </c>
      <c r="K296">
        <f t="shared" si="4"/>
        <v>3.0097895164732407</v>
      </c>
    </row>
    <row r="297" spans="2:11">
      <c r="B297">
        <v>134.97</v>
      </c>
      <c r="C297">
        <v>53.46</v>
      </c>
      <c r="D297">
        <v>3989.45</v>
      </c>
      <c r="E297">
        <v>1012.37</v>
      </c>
      <c r="F297">
        <v>0.78</v>
      </c>
      <c r="G297">
        <v>3.07</v>
      </c>
      <c r="H297">
        <v>0</v>
      </c>
      <c r="I297">
        <v>0</v>
      </c>
      <c r="K297">
        <f t="shared" si="4"/>
        <v>3.2293145466334852</v>
      </c>
    </row>
    <row r="298" spans="2:11">
      <c r="B298">
        <v>134.97</v>
      </c>
      <c r="C298">
        <v>95.53</v>
      </c>
      <c r="D298">
        <v>2260.02</v>
      </c>
      <c r="E298">
        <v>2741.81</v>
      </c>
      <c r="F298">
        <v>1.7</v>
      </c>
      <c r="G298">
        <v>1.4</v>
      </c>
      <c r="H298">
        <v>0</v>
      </c>
      <c r="I298">
        <v>0</v>
      </c>
      <c r="K298">
        <f t="shared" si="4"/>
        <v>4.9554013730294155</v>
      </c>
    </row>
    <row r="299" spans="2:11">
      <c r="B299">
        <v>134.97</v>
      </c>
      <c r="C299">
        <v>115.84</v>
      </c>
      <c r="D299">
        <v>1411.26</v>
      </c>
      <c r="E299">
        <v>3590.56</v>
      </c>
      <c r="F299">
        <v>2.4700000000000002</v>
      </c>
      <c r="G299">
        <v>0.97</v>
      </c>
      <c r="H299">
        <v>0</v>
      </c>
      <c r="I299">
        <v>0</v>
      </c>
      <c r="K299">
        <f t="shared" si="4"/>
        <v>4.0519512396327038</v>
      </c>
    </row>
    <row r="300" spans="2:11">
      <c r="B300">
        <v>134.97</v>
      </c>
      <c r="C300">
        <v>141.47</v>
      </c>
      <c r="D300">
        <v>545.25</v>
      </c>
      <c r="E300">
        <v>4456.57</v>
      </c>
      <c r="F300">
        <v>4.42</v>
      </c>
      <c r="G300">
        <v>0.54</v>
      </c>
      <c r="H300">
        <v>0</v>
      </c>
      <c r="I300">
        <v>0</v>
      </c>
      <c r="K300">
        <f t="shared" si="4"/>
        <v>1.9420637796790547</v>
      </c>
    </row>
    <row r="301" spans="2:11">
      <c r="B301">
        <v>134.97</v>
      </c>
      <c r="C301">
        <v>105.78</v>
      </c>
      <c r="D301">
        <v>1820.93</v>
      </c>
      <c r="E301">
        <v>3180.89</v>
      </c>
      <c r="F301">
        <v>2.04</v>
      </c>
      <c r="G301">
        <v>1.17</v>
      </c>
      <c r="H301">
        <v>0</v>
      </c>
      <c r="I301">
        <v>0</v>
      </c>
      <c r="K301">
        <f t="shared" si="4"/>
        <v>4.6319865505578255</v>
      </c>
    </row>
    <row r="302" spans="2:11">
      <c r="B302">
        <v>134.97</v>
      </c>
      <c r="C302">
        <v>149.19999999999999</v>
      </c>
      <c r="D302">
        <v>353.5</v>
      </c>
      <c r="E302">
        <v>4648.32</v>
      </c>
      <c r="F302">
        <v>5.61</v>
      </c>
      <c r="G302">
        <v>0.43</v>
      </c>
      <c r="H302">
        <v>0</v>
      </c>
      <c r="I302">
        <v>0</v>
      </c>
      <c r="K302">
        <f t="shared" si="4"/>
        <v>1.3127409488857977</v>
      </c>
    </row>
    <row r="303" spans="2:11">
      <c r="B303">
        <v>134.97</v>
      </c>
      <c r="C303">
        <v>7.85</v>
      </c>
      <c r="D303">
        <v>4977.51</v>
      </c>
      <c r="E303">
        <v>24.31</v>
      </c>
      <c r="F303">
        <v>0.11</v>
      </c>
      <c r="G303">
        <v>22.27</v>
      </c>
      <c r="H303">
        <v>0</v>
      </c>
      <c r="I303">
        <v>0</v>
      </c>
      <c r="K303">
        <f t="shared" si="4"/>
        <v>9.502021479137554E-2</v>
      </c>
    </row>
    <row r="304" spans="2:11">
      <c r="B304">
        <v>134.97</v>
      </c>
      <c r="C304">
        <v>118.27</v>
      </c>
      <c r="D304">
        <v>1317.03</v>
      </c>
      <c r="E304">
        <v>3684.79</v>
      </c>
      <c r="F304">
        <v>2.59</v>
      </c>
      <c r="G304">
        <v>0.92</v>
      </c>
      <c r="H304">
        <v>0</v>
      </c>
      <c r="I304">
        <v>0</v>
      </c>
      <c r="K304">
        <f t="shared" si="4"/>
        <v>3.8803844358903312</v>
      </c>
    </row>
    <row r="305" spans="2:11">
      <c r="B305">
        <v>134.97</v>
      </c>
      <c r="C305">
        <v>73.14</v>
      </c>
      <c r="D305">
        <v>3226.15</v>
      </c>
      <c r="E305">
        <v>1775.67</v>
      </c>
      <c r="F305">
        <v>1.1499999999999999</v>
      </c>
      <c r="G305">
        <v>2.08</v>
      </c>
      <c r="H305">
        <v>0</v>
      </c>
      <c r="I305">
        <v>0</v>
      </c>
      <c r="K305">
        <f t="shared" si="4"/>
        <v>4.5811312740711427</v>
      </c>
    </row>
    <row r="306" spans="2:11">
      <c r="B306">
        <v>134.97</v>
      </c>
      <c r="C306">
        <v>40.08</v>
      </c>
      <c r="D306">
        <v>4413.68</v>
      </c>
      <c r="E306">
        <v>588.14</v>
      </c>
      <c r="F306">
        <v>0.56000000000000005</v>
      </c>
      <c r="G306">
        <v>4.24</v>
      </c>
      <c r="H306">
        <v>0</v>
      </c>
      <c r="I306">
        <v>0</v>
      </c>
      <c r="K306">
        <f t="shared" si="4"/>
        <v>2.0747220175074781</v>
      </c>
    </row>
    <row r="307" spans="2:11">
      <c r="B307">
        <v>134.97</v>
      </c>
      <c r="C307">
        <v>151.41999999999999</v>
      </c>
      <c r="D307">
        <v>305.64</v>
      </c>
      <c r="E307">
        <v>4696.18</v>
      </c>
      <c r="F307">
        <v>6.06</v>
      </c>
      <c r="G307">
        <v>0.39</v>
      </c>
      <c r="H307">
        <v>0</v>
      </c>
      <c r="I307">
        <v>0</v>
      </c>
      <c r="K307">
        <f t="shared" si="4"/>
        <v>1.1462657983574605</v>
      </c>
    </row>
    <row r="308" spans="2:11">
      <c r="B308">
        <v>134.97</v>
      </c>
      <c r="C308">
        <v>127.96</v>
      </c>
      <c r="D308">
        <v>963.29</v>
      </c>
      <c r="E308">
        <v>4038.53</v>
      </c>
      <c r="F308">
        <v>3.17</v>
      </c>
      <c r="G308">
        <v>0.75</v>
      </c>
      <c r="H308">
        <v>0</v>
      </c>
      <c r="I308">
        <v>0</v>
      </c>
      <c r="K308">
        <f t="shared" si="4"/>
        <v>3.1102051326593712</v>
      </c>
    </row>
    <row r="309" spans="2:11">
      <c r="B309">
        <v>134.97</v>
      </c>
      <c r="C309">
        <v>151.96</v>
      </c>
      <c r="D309">
        <v>294.35000000000002</v>
      </c>
      <c r="E309">
        <v>4707.47</v>
      </c>
      <c r="F309">
        <v>6.19</v>
      </c>
      <c r="G309">
        <v>0.39</v>
      </c>
      <c r="H309">
        <v>0</v>
      </c>
      <c r="I309">
        <v>0</v>
      </c>
      <c r="K309">
        <f t="shared" si="4"/>
        <v>1.1067125474196546</v>
      </c>
    </row>
    <row r="310" spans="2:11">
      <c r="B310">
        <v>134.97</v>
      </c>
      <c r="C310">
        <v>139.22</v>
      </c>
      <c r="D310">
        <v>607.98</v>
      </c>
      <c r="E310">
        <v>4393.84</v>
      </c>
      <c r="F310">
        <v>4.16</v>
      </c>
      <c r="G310">
        <v>0.56999999999999995</v>
      </c>
      <c r="H310">
        <v>0</v>
      </c>
      <c r="I310">
        <v>0</v>
      </c>
      <c r="K310">
        <f t="shared" si="4"/>
        <v>2.1350787434887395</v>
      </c>
    </row>
    <row r="311" spans="2:11">
      <c r="B311">
        <v>134.97</v>
      </c>
      <c r="C311">
        <v>84.15</v>
      </c>
      <c r="D311">
        <v>2755.72</v>
      </c>
      <c r="E311">
        <v>2246.11</v>
      </c>
      <c r="F311">
        <v>1.4</v>
      </c>
      <c r="G311">
        <v>1.71</v>
      </c>
      <c r="H311">
        <v>0</v>
      </c>
      <c r="I311">
        <v>0</v>
      </c>
      <c r="K311">
        <f t="shared" si="4"/>
        <v>4.9498882740901005</v>
      </c>
    </row>
    <row r="312" spans="2:11">
      <c r="B312">
        <v>134.97</v>
      </c>
      <c r="C312">
        <v>34.56</v>
      </c>
      <c r="D312">
        <v>4559.78</v>
      </c>
      <c r="E312">
        <v>442.04</v>
      </c>
      <c r="F312">
        <v>0.48</v>
      </c>
      <c r="G312">
        <v>4.97</v>
      </c>
      <c r="H312">
        <v>0</v>
      </c>
      <c r="I312">
        <v>0</v>
      </c>
      <c r="K312">
        <f t="shared" si="4"/>
        <v>1.6107262539095226</v>
      </c>
    </row>
    <row r="313" spans="2:11">
      <c r="B313">
        <v>134.97</v>
      </c>
      <c r="C313">
        <v>52.52</v>
      </c>
      <c r="D313">
        <v>4022.11</v>
      </c>
      <c r="E313">
        <v>979.71</v>
      </c>
      <c r="F313">
        <v>0.76</v>
      </c>
      <c r="G313">
        <v>3.13</v>
      </c>
      <c r="H313">
        <v>0</v>
      </c>
      <c r="I313">
        <v>0</v>
      </c>
      <c r="K313">
        <f t="shared" si="4"/>
        <v>3.1505666782662289</v>
      </c>
    </row>
    <row r="314" spans="2:11">
      <c r="B314">
        <v>134.97</v>
      </c>
      <c r="C314">
        <v>120.21</v>
      </c>
      <c r="D314">
        <v>1243.04</v>
      </c>
      <c r="E314">
        <v>3758.78</v>
      </c>
      <c r="F314">
        <v>2.69</v>
      </c>
      <c r="G314">
        <v>0.89</v>
      </c>
      <c r="H314">
        <v>0</v>
      </c>
      <c r="I314">
        <v>0</v>
      </c>
      <c r="K314">
        <f t="shared" si="4"/>
        <v>3.7359729915277988</v>
      </c>
    </row>
    <row r="315" spans="2:11">
      <c r="B315">
        <v>134.97</v>
      </c>
      <c r="C315">
        <v>137.04</v>
      </c>
      <c r="D315">
        <v>671.28</v>
      </c>
      <c r="E315">
        <v>4330.54</v>
      </c>
      <c r="F315">
        <v>3.93</v>
      </c>
      <c r="G315">
        <v>0.61</v>
      </c>
      <c r="H315">
        <v>0</v>
      </c>
      <c r="I315">
        <v>0</v>
      </c>
      <c r="K315">
        <f t="shared" si="4"/>
        <v>2.3238647218213879</v>
      </c>
    </row>
    <row r="316" spans="2:11">
      <c r="B316">
        <v>134.97</v>
      </c>
      <c r="C316">
        <v>10.039999999999999</v>
      </c>
      <c r="D316">
        <v>4962.6000000000004</v>
      </c>
      <c r="E316">
        <v>39.22</v>
      </c>
      <c r="F316">
        <v>0.14000000000000001</v>
      </c>
      <c r="G316">
        <v>17.46</v>
      </c>
      <c r="H316">
        <v>0</v>
      </c>
      <c r="I316">
        <v>0</v>
      </c>
      <c r="K316">
        <f t="shared" si="4"/>
        <v>0.15382419754438478</v>
      </c>
    </row>
    <row r="317" spans="2:11">
      <c r="B317">
        <v>134.97</v>
      </c>
      <c r="C317">
        <v>128.13</v>
      </c>
      <c r="D317">
        <v>957.17</v>
      </c>
      <c r="E317">
        <v>4044.65</v>
      </c>
      <c r="F317">
        <v>3.18</v>
      </c>
      <c r="G317">
        <v>0.75</v>
      </c>
      <c r="H317">
        <v>0</v>
      </c>
      <c r="I317">
        <v>0</v>
      </c>
      <c r="K317">
        <f t="shared" si="4"/>
        <v>3.0954620517669582</v>
      </c>
    </row>
    <row r="318" spans="2:11">
      <c r="B318">
        <v>134.97</v>
      </c>
      <c r="C318">
        <v>86.32</v>
      </c>
      <c r="D318">
        <v>2661.42</v>
      </c>
      <c r="E318">
        <v>2340.4</v>
      </c>
      <c r="F318">
        <v>1.45</v>
      </c>
      <c r="G318">
        <v>1.65</v>
      </c>
      <c r="H318">
        <v>0</v>
      </c>
      <c r="I318">
        <v>0</v>
      </c>
      <c r="K318">
        <f t="shared" si="4"/>
        <v>4.9812156631861377</v>
      </c>
    </row>
    <row r="319" spans="2:11">
      <c r="B319">
        <v>134.97</v>
      </c>
      <c r="C319">
        <v>13.87</v>
      </c>
      <c r="D319">
        <v>4928.0200000000004</v>
      </c>
      <c r="E319">
        <v>73.8</v>
      </c>
      <c r="F319">
        <v>0.19</v>
      </c>
      <c r="G319">
        <v>12.66</v>
      </c>
      <c r="H319">
        <v>0</v>
      </c>
      <c r="I319">
        <v>0</v>
      </c>
      <c r="K319">
        <f t="shared" si="4"/>
        <v>0.28913336586615579</v>
      </c>
    </row>
    <row r="320" spans="2:11">
      <c r="B320">
        <v>134.97</v>
      </c>
      <c r="C320">
        <v>114.96</v>
      </c>
      <c r="D320">
        <v>1446.1</v>
      </c>
      <c r="E320">
        <v>3555.72</v>
      </c>
      <c r="F320">
        <v>2.42</v>
      </c>
      <c r="G320">
        <v>0.99</v>
      </c>
      <c r="H320">
        <v>0</v>
      </c>
      <c r="I320">
        <v>0</v>
      </c>
      <c r="K320">
        <f t="shared" si="4"/>
        <v>4.1115909426437405</v>
      </c>
    </row>
    <row r="321" spans="2:11">
      <c r="B321">
        <v>134.97</v>
      </c>
      <c r="C321">
        <v>85.98</v>
      </c>
      <c r="D321">
        <v>2676.19</v>
      </c>
      <c r="E321">
        <v>2325.63</v>
      </c>
      <c r="F321">
        <v>1.44</v>
      </c>
      <c r="G321">
        <v>1.66</v>
      </c>
      <c r="H321">
        <v>0</v>
      </c>
      <c r="I321">
        <v>0</v>
      </c>
      <c r="K321">
        <f t="shared" si="4"/>
        <v>4.9772441007834383</v>
      </c>
    </row>
    <row r="322" spans="2:11">
      <c r="B322">
        <v>134.97</v>
      </c>
      <c r="C322">
        <v>118.68</v>
      </c>
      <c r="D322">
        <v>1301.25</v>
      </c>
      <c r="E322">
        <v>3700.57</v>
      </c>
      <c r="F322">
        <v>2.61</v>
      </c>
      <c r="G322">
        <v>0.92</v>
      </c>
      <c r="H322">
        <v>0</v>
      </c>
      <c r="I322">
        <v>0</v>
      </c>
      <c r="K322">
        <f t="shared" ref="K322:K385" si="5">((2*SQRT(D322*E322))*SIN(C322*(PI()/180)))/1000</f>
        <v>3.8503446876154177</v>
      </c>
    </row>
    <row r="323" spans="2:11">
      <c r="B323">
        <v>134.97</v>
      </c>
      <c r="C323">
        <v>48.03</v>
      </c>
      <c r="D323">
        <v>4172.88</v>
      </c>
      <c r="E323">
        <v>828.94</v>
      </c>
      <c r="F323">
        <v>0.69</v>
      </c>
      <c r="G323">
        <v>3.47</v>
      </c>
      <c r="H323">
        <v>0</v>
      </c>
      <c r="I323">
        <v>0</v>
      </c>
      <c r="K323">
        <f t="shared" si="5"/>
        <v>2.7655886912865975</v>
      </c>
    </row>
    <row r="324" spans="2:11">
      <c r="B324">
        <v>134.97</v>
      </c>
      <c r="C324">
        <v>26.83</v>
      </c>
      <c r="D324">
        <v>4731.79</v>
      </c>
      <c r="E324">
        <v>270.02999999999997</v>
      </c>
      <c r="F324">
        <v>0.37</v>
      </c>
      <c r="G324">
        <v>6.48</v>
      </c>
      <c r="H324">
        <v>0</v>
      </c>
      <c r="I324">
        <v>0</v>
      </c>
      <c r="K324">
        <f t="shared" si="5"/>
        <v>1.0203688984557764</v>
      </c>
    </row>
    <row r="325" spans="2:11">
      <c r="B325">
        <v>134.97</v>
      </c>
      <c r="C325">
        <v>97.84</v>
      </c>
      <c r="D325">
        <v>2160.09</v>
      </c>
      <c r="E325">
        <v>2841.73</v>
      </c>
      <c r="F325">
        <v>1.77</v>
      </c>
      <c r="G325">
        <v>1.35</v>
      </c>
      <c r="H325">
        <v>0</v>
      </c>
      <c r="I325">
        <v>0</v>
      </c>
      <c r="K325">
        <f t="shared" si="5"/>
        <v>4.9088393458764994</v>
      </c>
    </row>
    <row r="326" spans="2:11">
      <c r="B326">
        <v>134.97</v>
      </c>
      <c r="C326">
        <v>145.82</v>
      </c>
      <c r="D326">
        <v>432.7</v>
      </c>
      <c r="E326">
        <v>4569.12</v>
      </c>
      <c r="F326">
        <v>5.03</v>
      </c>
      <c r="G326">
        <v>0.48</v>
      </c>
      <c r="H326">
        <v>0</v>
      </c>
      <c r="I326">
        <v>0</v>
      </c>
      <c r="K326">
        <f t="shared" si="5"/>
        <v>1.5798553135649116</v>
      </c>
    </row>
    <row r="327" spans="2:11">
      <c r="B327">
        <v>134.97</v>
      </c>
      <c r="C327">
        <v>130.43</v>
      </c>
      <c r="D327">
        <v>879.71</v>
      </c>
      <c r="E327">
        <v>4122.1099999999997</v>
      </c>
      <c r="F327">
        <v>3.35</v>
      </c>
      <c r="G327">
        <v>0.71</v>
      </c>
      <c r="H327">
        <v>0</v>
      </c>
      <c r="I327">
        <v>0</v>
      </c>
      <c r="K327">
        <f t="shared" si="5"/>
        <v>2.8990631194773804</v>
      </c>
    </row>
    <row r="328" spans="2:11">
      <c r="B328">
        <v>134.97</v>
      </c>
      <c r="C328">
        <v>174.43</v>
      </c>
      <c r="D328">
        <v>12.73</v>
      </c>
      <c r="E328">
        <v>4989.09</v>
      </c>
      <c r="F328">
        <v>30.99</v>
      </c>
      <c r="G328">
        <v>0.08</v>
      </c>
      <c r="H328">
        <v>0</v>
      </c>
      <c r="I328">
        <v>0</v>
      </c>
      <c r="K328">
        <f t="shared" si="5"/>
        <v>4.8921881073103066E-2</v>
      </c>
    </row>
    <row r="329" spans="2:11">
      <c r="B329">
        <v>134.97</v>
      </c>
      <c r="C329">
        <v>140.88999999999999</v>
      </c>
      <c r="D329">
        <v>561.12</v>
      </c>
      <c r="E329">
        <v>4440.71</v>
      </c>
      <c r="F329">
        <v>4.3499999999999996</v>
      </c>
      <c r="G329">
        <v>0.55000000000000004</v>
      </c>
      <c r="H329">
        <v>0</v>
      </c>
      <c r="I329">
        <v>0</v>
      </c>
      <c r="K329">
        <f t="shared" si="5"/>
        <v>1.9915146326177937</v>
      </c>
    </row>
    <row r="330" spans="2:11">
      <c r="B330">
        <v>134.97</v>
      </c>
      <c r="C330">
        <v>95.69</v>
      </c>
      <c r="D330">
        <v>2252.9699999999998</v>
      </c>
      <c r="E330">
        <v>2748.85</v>
      </c>
      <c r="F330">
        <v>1.71</v>
      </c>
      <c r="G330">
        <v>1.4</v>
      </c>
      <c r="H330">
        <v>0</v>
      </c>
      <c r="I330">
        <v>0</v>
      </c>
      <c r="K330">
        <f t="shared" si="5"/>
        <v>4.9526554426102631</v>
      </c>
    </row>
    <row r="331" spans="2:11">
      <c r="B331">
        <v>134.97</v>
      </c>
      <c r="C331">
        <v>49.86</v>
      </c>
      <c r="D331">
        <v>4112.6499999999996</v>
      </c>
      <c r="E331">
        <v>889.17</v>
      </c>
      <c r="F331">
        <v>0.72</v>
      </c>
      <c r="G331">
        <v>3.33</v>
      </c>
      <c r="H331">
        <v>0</v>
      </c>
      <c r="I331">
        <v>0</v>
      </c>
      <c r="K331">
        <f t="shared" si="5"/>
        <v>2.9237793140779127</v>
      </c>
    </row>
    <row r="332" spans="2:11">
      <c r="B332">
        <v>134.97</v>
      </c>
      <c r="C332">
        <v>106.34</v>
      </c>
      <c r="D332">
        <v>1797.76</v>
      </c>
      <c r="E332">
        <v>3204.06</v>
      </c>
      <c r="F332">
        <v>2.06</v>
      </c>
      <c r="G332">
        <v>1.1599999999999999</v>
      </c>
      <c r="H332">
        <v>0</v>
      </c>
      <c r="I332">
        <v>0</v>
      </c>
      <c r="K332">
        <f t="shared" si="5"/>
        <v>4.6061760962967631</v>
      </c>
    </row>
    <row r="333" spans="2:11">
      <c r="B333">
        <v>134.97</v>
      </c>
      <c r="C333">
        <v>125.62</v>
      </c>
      <c r="D333">
        <v>1044.72</v>
      </c>
      <c r="E333">
        <v>3957.1</v>
      </c>
      <c r="F333">
        <v>3.01</v>
      </c>
      <c r="G333">
        <v>0.79</v>
      </c>
      <c r="H333">
        <v>0</v>
      </c>
      <c r="I333">
        <v>0</v>
      </c>
      <c r="K333">
        <f t="shared" si="5"/>
        <v>3.3056301220970417</v>
      </c>
    </row>
    <row r="334" spans="2:11">
      <c r="B334">
        <v>134.97</v>
      </c>
      <c r="C334">
        <v>99.57</v>
      </c>
      <c r="D334">
        <v>2085.2199999999998</v>
      </c>
      <c r="E334">
        <v>2916.6</v>
      </c>
      <c r="F334">
        <v>1.83</v>
      </c>
      <c r="G334">
        <v>1.31</v>
      </c>
      <c r="H334">
        <v>0</v>
      </c>
      <c r="I334">
        <v>0</v>
      </c>
      <c r="K334">
        <f t="shared" si="5"/>
        <v>4.8636010283189677</v>
      </c>
    </row>
    <row r="335" spans="2:11">
      <c r="B335">
        <v>134.97</v>
      </c>
      <c r="C335">
        <v>105.5</v>
      </c>
      <c r="D335">
        <v>1832.61</v>
      </c>
      <c r="E335">
        <v>3169.21</v>
      </c>
      <c r="F335">
        <v>2.0299999999999998</v>
      </c>
      <c r="G335">
        <v>1.18</v>
      </c>
      <c r="H335">
        <v>0</v>
      </c>
      <c r="I335">
        <v>0</v>
      </c>
      <c r="K335">
        <f t="shared" si="5"/>
        <v>4.6446291858745754</v>
      </c>
    </row>
    <row r="336" spans="2:11">
      <c r="B336">
        <v>134.97</v>
      </c>
      <c r="C336">
        <v>94.39</v>
      </c>
      <c r="D336">
        <v>2309.52</v>
      </c>
      <c r="E336">
        <v>2692.3</v>
      </c>
      <c r="F336">
        <v>1.67</v>
      </c>
      <c r="G336">
        <v>1.43</v>
      </c>
      <c r="H336">
        <v>0</v>
      </c>
      <c r="I336">
        <v>0</v>
      </c>
      <c r="K336">
        <f t="shared" si="5"/>
        <v>4.9725201009592874</v>
      </c>
    </row>
    <row r="337" spans="2:11">
      <c r="B337">
        <v>134.97</v>
      </c>
      <c r="C337">
        <v>111.96</v>
      </c>
      <c r="D337">
        <v>1565.94</v>
      </c>
      <c r="E337">
        <v>3435.88</v>
      </c>
      <c r="F337">
        <v>2.29</v>
      </c>
      <c r="G337">
        <v>1.04</v>
      </c>
      <c r="H337">
        <v>0</v>
      </c>
      <c r="I337">
        <v>0</v>
      </c>
      <c r="K337">
        <f t="shared" si="5"/>
        <v>4.3025386893567727</v>
      </c>
    </row>
    <row r="338" spans="2:11">
      <c r="B338">
        <v>134.97</v>
      </c>
      <c r="C338">
        <v>43.59</v>
      </c>
      <c r="D338">
        <v>4311.5200000000004</v>
      </c>
      <c r="E338">
        <v>690.31</v>
      </c>
      <c r="F338">
        <v>0.62</v>
      </c>
      <c r="G338">
        <v>3.87</v>
      </c>
      <c r="H338">
        <v>0</v>
      </c>
      <c r="I338">
        <v>0</v>
      </c>
      <c r="K338">
        <f t="shared" si="5"/>
        <v>2.3790152776276106</v>
      </c>
    </row>
    <row r="339" spans="2:11">
      <c r="B339">
        <v>134.97</v>
      </c>
      <c r="C339">
        <v>116.72</v>
      </c>
      <c r="D339">
        <v>1376.68</v>
      </c>
      <c r="E339">
        <v>3625.15</v>
      </c>
      <c r="F339">
        <v>2.5099999999999998</v>
      </c>
      <c r="G339">
        <v>0.95</v>
      </c>
      <c r="H339">
        <v>0</v>
      </c>
      <c r="I339">
        <v>0</v>
      </c>
      <c r="K339">
        <f t="shared" si="5"/>
        <v>3.9908485654289616</v>
      </c>
    </row>
    <row r="340" spans="2:11">
      <c r="B340">
        <v>134.97</v>
      </c>
      <c r="C340">
        <v>118.93</v>
      </c>
      <c r="D340">
        <v>1291.75</v>
      </c>
      <c r="E340">
        <v>3710.08</v>
      </c>
      <c r="F340">
        <v>2.62</v>
      </c>
      <c r="G340">
        <v>0.91</v>
      </c>
      <c r="H340">
        <v>0</v>
      </c>
      <c r="I340">
        <v>0</v>
      </c>
      <c r="K340">
        <f t="shared" si="5"/>
        <v>3.8319851241087952</v>
      </c>
    </row>
    <row r="341" spans="2:11">
      <c r="B341">
        <v>134.97</v>
      </c>
      <c r="C341">
        <v>49.79</v>
      </c>
      <c r="D341">
        <v>4114.91</v>
      </c>
      <c r="E341">
        <v>886.91</v>
      </c>
      <c r="F341">
        <v>0.72</v>
      </c>
      <c r="G341">
        <v>3.33</v>
      </c>
      <c r="H341">
        <v>0</v>
      </c>
      <c r="I341">
        <v>0</v>
      </c>
      <c r="K341">
        <f t="shared" si="5"/>
        <v>2.9178520802048151</v>
      </c>
    </row>
    <row r="342" spans="2:11">
      <c r="B342">
        <v>134.97</v>
      </c>
      <c r="C342">
        <v>17.14</v>
      </c>
      <c r="D342">
        <v>4889.84</v>
      </c>
      <c r="E342">
        <v>111.98</v>
      </c>
      <c r="F342">
        <v>0.23</v>
      </c>
      <c r="G342">
        <v>10.23</v>
      </c>
      <c r="H342">
        <v>0</v>
      </c>
      <c r="I342">
        <v>0</v>
      </c>
      <c r="K342">
        <f t="shared" si="5"/>
        <v>0.43615290936010925</v>
      </c>
    </row>
    <row r="343" spans="2:11">
      <c r="B343">
        <v>134.97</v>
      </c>
      <c r="C343">
        <v>102.8</v>
      </c>
      <c r="D343">
        <v>1947.06</v>
      </c>
      <c r="E343">
        <v>3054.76</v>
      </c>
      <c r="F343">
        <v>1.94</v>
      </c>
      <c r="G343">
        <v>1.23</v>
      </c>
      <c r="H343">
        <v>0</v>
      </c>
      <c r="I343">
        <v>0</v>
      </c>
      <c r="K343">
        <f t="shared" si="5"/>
        <v>4.756410708304136</v>
      </c>
    </row>
    <row r="344" spans="2:11">
      <c r="B344">
        <v>134.97</v>
      </c>
      <c r="C344">
        <v>83.89</v>
      </c>
      <c r="D344">
        <v>2767.1</v>
      </c>
      <c r="E344">
        <v>2234.7199999999998</v>
      </c>
      <c r="F344">
        <v>1.39</v>
      </c>
      <c r="G344">
        <v>1.72</v>
      </c>
      <c r="H344">
        <v>0</v>
      </c>
      <c r="I344">
        <v>0</v>
      </c>
      <c r="K344">
        <f t="shared" si="5"/>
        <v>4.9451547428310914</v>
      </c>
    </row>
    <row r="345" spans="2:11">
      <c r="B345">
        <v>134.97</v>
      </c>
      <c r="C345">
        <v>87.11</v>
      </c>
      <c r="D345">
        <v>2626.97</v>
      </c>
      <c r="E345">
        <v>2374.85</v>
      </c>
      <c r="F345">
        <v>1.47</v>
      </c>
      <c r="G345">
        <v>1.63</v>
      </c>
      <c r="H345">
        <v>0</v>
      </c>
      <c r="I345">
        <v>0</v>
      </c>
      <c r="K345">
        <f t="shared" si="5"/>
        <v>4.98910845460831</v>
      </c>
    </row>
    <row r="346" spans="2:11">
      <c r="B346">
        <v>134.97</v>
      </c>
      <c r="C346">
        <v>153.43</v>
      </c>
      <c r="D346">
        <v>264.85000000000002</v>
      </c>
      <c r="E346">
        <v>4736.97</v>
      </c>
      <c r="F346">
        <v>6.54</v>
      </c>
      <c r="G346">
        <v>0.37</v>
      </c>
      <c r="H346">
        <v>0</v>
      </c>
      <c r="I346">
        <v>0</v>
      </c>
      <c r="K346">
        <f t="shared" si="5"/>
        <v>1.0020059814003017</v>
      </c>
    </row>
    <row r="347" spans="2:11">
      <c r="B347">
        <v>134.97</v>
      </c>
      <c r="C347">
        <v>104.12</v>
      </c>
      <c r="D347">
        <v>1891.1</v>
      </c>
      <c r="E347">
        <v>3110.72</v>
      </c>
      <c r="F347">
        <v>1.98</v>
      </c>
      <c r="G347">
        <v>1.21</v>
      </c>
      <c r="H347">
        <v>0</v>
      </c>
      <c r="I347">
        <v>0</v>
      </c>
      <c r="K347">
        <f t="shared" si="5"/>
        <v>4.7042893388453573</v>
      </c>
    </row>
    <row r="348" spans="2:11">
      <c r="B348">
        <v>134.97</v>
      </c>
      <c r="C348">
        <v>108.53</v>
      </c>
      <c r="D348">
        <v>1706.32</v>
      </c>
      <c r="E348">
        <v>3295.5</v>
      </c>
      <c r="F348">
        <v>2.15</v>
      </c>
      <c r="G348">
        <v>1.1100000000000001</v>
      </c>
      <c r="H348">
        <v>0</v>
      </c>
      <c r="I348">
        <v>0</v>
      </c>
      <c r="K348">
        <f t="shared" si="5"/>
        <v>4.49677674393625</v>
      </c>
    </row>
    <row r="349" spans="2:11">
      <c r="B349">
        <v>134.97</v>
      </c>
      <c r="C349">
        <v>111.21</v>
      </c>
      <c r="D349">
        <v>1596.24</v>
      </c>
      <c r="E349">
        <v>3405.58</v>
      </c>
      <c r="F349">
        <v>2.2599999999999998</v>
      </c>
      <c r="G349">
        <v>1.06</v>
      </c>
      <c r="H349">
        <v>0</v>
      </c>
      <c r="I349">
        <v>0</v>
      </c>
      <c r="K349">
        <f t="shared" si="5"/>
        <v>4.3472237848862969</v>
      </c>
    </row>
    <row r="350" spans="2:11">
      <c r="B350">
        <v>134.97</v>
      </c>
      <c r="C350">
        <v>157.86000000000001</v>
      </c>
      <c r="D350">
        <v>185.19</v>
      </c>
      <c r="E350">
        <v>4816.63</v>
      </c>
      <c r="F350">
        <v>7.89</v>
      </c>
      <c r="G350">
        <v>0.3</v>
      </c>
      <c r="H350">
        <v>0</v>
      </c>
      <c r="I350">
        <v>0</v>
      </c>
      <c r="K350">
        <f t="shared" si="5"/>
        <v>0.71187400875822315</v>
      </c>
    </row>
    <row r="351" spans="2:11">
      <c r="B351">
        <v>134.97</v>
      </c>
      <c r="C351">
        <v>152.76</v>
      </c>
      <c r="D351">
        <v>278.26</v>
      </c>
      <c r="E351">
        <v>4723.57</v>
      </c>
      <c r="F351">
        <v>6.37</v>
      </c>
      <c r="G351">
        <v>0.37</v>
      </c>
      <c r="H351">
        <v>0</v>
      </c>
      <c r="I351">
        <v>0</v>
      </c>
      <c r="K351">
        <f t="shared" si="5"/>
        <v>1.0495164807029569</v>
      </c>
    </row>
    <row r="352" spans="2:11">
      <c r="B352">
        <v>134.97</v>
      </c>
      <c r="C352">
        <v>54.03</v>
      </c>
      <c r="D352">
        <v>3969.48</v>
      </c>
      <c r="E352">
        <v>1032.3399999999999</v>
      </c>
      <c r="F352">
        <v>0.79</v>
      </c>
      <c r="G352">
        <v>3.03</v>
      </c>
      <c r="H352">
        <v>0</v>
      </c>
      <c r="I352">
        <v>0</v>
      </c>
      <c r="K352">
        <f t="shared" si="5"/>
        <v>3.2766567512327143</v>
      </c>
    </row>
    <row r="353" spans="2:11">
      <c r="B353">
        <v>134.97</v>
      </c>
      <c r="C353">
        <v>99.15</v>
      </c>
      <c r="D353">
        <v>2103.54</v>
      </c>
      <c r="E353">
        <v>2898.28</v>
      </c>
      <c r="F353">
        <v>1.82</v>
      </c>
      <c r="G353">
        <v>1.32</v>
      </c>
      <c r="H353">
        <v>0</v>
      </c>
      <c r="I353">
        <v>0</v>
      </c>
      <c r="K353">
        <f t="shared" si="5"/>
        <v>4.8754406500962704</v>
      </c>
    </row>
    <row r="354" spans="2:11">
      <c r="B354">
        <v>134.97</v>
      </c>
      <c r="C354">
        <v>128.82</v>
      </c>
      <c r="D354">
        <v>933.88</v>
      </c>
      <c r="E354">
        <v>4067.94</v>
      </c>
      <c r="F354">
        <v>3.23</v>
      </c>
      <c r="G354">
        <v>0.74</v>
      </c>
      <c r="H354">
        <v>0</v>
      </c>
      <c r="I354">
        <v>0</v>
      </c>
      <c r="K354">
        <f t="shared" si="5"/>
        <v>3.0371532371761569</v>
      </c>
    </row>
    <row r="355" spans="2:11">
      <c r="B355">
        <v>134.97</v>
      </c>
      <c r="C355">
        <v>114.89</v>
      </c>
      <c r="D355">
        <v>1448.75</v>
      </c>
      <c r="E355">
        <v>3553.07</v>
      </c>
      <c r="F355">
        <v>2.42</v>
      </c>
      <c r="G355">
        <v>0.99</v>
      </c>
      <c r="H355">
        <v>0</v>
      </c>
      <c r="I355">
        <v>0</v>
      </c>
      <c r="K355">
        <f t="shared" si="5"/>
        <v>4.1161589792101605</v>
      </c>
    </row>
    <row r="356" spans="2:11">
      <c r="B356">
        <v>134.97</v>
      </c>
      <c r="C356">
        <v>25.07</v>
      </c>
      <c r="D356">
        <v>4765.45</v>
      </c>
      <c r="E356">
        <v>236.37</v>
      </c>
      <c r="F356">
        <v>0.34</v>
      </c>
      <c r="G356">
        <v>6.95</v>
      </c>
      <c r="H356">
        <v>0</v>
      </c>
      <c r="I356">
        <v>0</v>
      </c>
      <c r="K356">
        <f t="shared" si="5"/>
        <v>0.89941978216871943</v>
      </c>
    </row>
    <row r="357" spans="2:11">
      <c r="B357">
        <v>134.97</v>
      </c>
      <c r="C357">
        <v>128.08000000000001</v>
      </c>
      <c r="D357">
        <v>958.87</v>
      </c>
      <c r="E357">
        <v>4042.95</v>
      </c>
      <c r="F357">
        <v>3.18</v>
      </c>
      <c r="G357">
        <v>0.75</v>
      </c>
      <c r="H357">
        <v>0</v>
      </c>
      <c r="I357">
        <v>0</v>
      </c>
      <c r="K357">
        <f t="shared" si="5"/>
        <v>3.0996791705985838</v>
      </c>
    </row>
    <row r="358" spans="2:11">
      <c r="B358">
        <v>134.97</v>
      </c>
      <c r="C358">
        <v>78.63</v>
      </c>
      <c r="D358">
        <v>2993.6</v>
      </c>
      <c r="E358">
        <v>2008.22</v>
      </c>
      <c r="F358">
        <v>1.27</v>
      </c>
      <c r="G358">
        <v>1.89</v>
      </c>
      <c r="H358">
        <v>0</v>
      </c>
      <c r="I358">
        <v>0</v>
      </c>
      <c r="K358">
        <f t="shared" si="5"/>
        <v>4.8075581505900269</v>
      </c>
    </row>
    <row r="359" spans="2:11">
      <c r="B359">
        <v>134.97</v>
      </c>
      <c r="C359">
        <v>43.02</v>
      </c>
      <c r="D359">
        <v>4328.8100000000004</v>
      </c>
      <c r="E359">
        <v>673.01</v>
      </c>
      <c r="F359">
        <v>0.61</v>
      </c>
      <c r="G359">
        <v>3.92</v>
      </c>
      <c r="H359">
        <v>0</v>
      </c>
      <c r="I359">
        <v>0</v>
      </c>
      <c r="K359">
        <f t="shared" si="5"/>
        <v>2.3290073449396429</v>
      </c>
    </row>
    <row r="360" spans="2:11">
      <c r="B360">
        <v>134.97</v>
      </c>
      <c r="C360">
        <v>111.05</v>
      </c>
      <c r="D360">
        <v>1602.79</v>
      </c>
      <c r="E360">
        <v>3399.04</v>
      </c>
      <c r="F360">
        <v>2.25</v>
      </c>
      <c r="G360">
        <v>1.06</v>
      </c>
      <c r="H360">
        <v>0</v>
      </c>
      <c r="I360">
        <v>0</v>
      </c>
      <c r="K360">
        <f t="shared" si="5"/>
        <v>4.3566483946113941</v>
      </c>
    </row>
    <row r="361" spans="2:11">
      <c r="B361">
        <v>134.97</v>
      </c>
      <c r="C361">
        <v>49.12</v>
      </c>
      <c r="D361">
        <v>4137.0600000000004</v>
      </c>
      <c r="E361">
        <v>864.76</v>
      </c>
      <c r="F361">
        <v>0.71</v>
      </c>
      <c r="G361">
        <v>3.38</v>
      </c>
      <c r="H361">
        <v>0</v>
      </c>
      <c r="I361">
        <v>0</v>
      </c>
      <c r="K361">
        <f t="shared" si="5"/>
        <v>2.8601748534941902</v>
      </c>
    </row>
    <row r="362" spans="2:11">
      <c r="B362">
        <v>134.97</v>
      </c>
      <c r="C362">
        <v>61.11</v>
      </c>
      <c r="D362">
        <v>3708.92</v>
      </c>
      <c r="E362">
        <v>1292.9000000000001</v>
      </c>
      <c r="F362">
        <v>0.91</v>
      </c>
      <c r="G362">
        <v>2.62</v>
      </c>
      <c r="H362">
        <v>0</v>
      </c>
      <c r="I362">
        <v>0</v>
      </c>
      <c r="K362">
        <f t="shared" si="5"/>
        <v>3.8345692421856445</v>
      </c>
    </row>
    <row r="363" spans="2:11">
      <c r="B363">
        <v>134.97</v>
      </c>
      <c r="C363">
        <v>148.36000000000001</v>
      </c>
      <c r="D363">
        <v>372.6</v>
      </c>
      <c r="E363">
        <v>4629.22</v>
      </c>
      <c r="F363">
        <v>5.45</v>
      </c>
      <c r="G363">
        <v>0.44</v>
      </c>
      <c r="H363">
        <v>0</v>
      </c>
      <c r="I363">
        <v>0</v>
      </c>
      <c r="K363">
        <f t="shared" si="5"/>
        <v>1.3778990089852237</v>
      </c>
    </row>
    <row r="364" spans="2:11">
      <c r="B364">
        <v>134.97</v>
      </c>
      <c r="C364">
        <v>104.17</v>
      </c>
      <c r="D364">
        <v>1888.95</v>
      </c>
      <c r="E364">
        <v>3112.87</v>
      </c>
      <c r="F364">
        <v>1.99</v>
      </c>
      <c r="G364">
        <v>1.2</v>
      </c>
      <c r="H364">
        <v>0</v>
      </c>
      <c r="I364">
        <v>0</v>
      </c>
      <c r="K364">
        <f t="shared" si="5"/>
        <v>4.7022046584526036</v>
      </c>
    </row>
    <row r="365" spans="2:11">
      <c r="B365">
        <v>134.97</v>
      </c>
      <c r="C365">
        <v>135.94999999999999</v>
      </c>
      <c r="D365">
        <v>704.1</v>
      </c>
      <c r="E365">
        <v>4297.7299999999996</v>
      </c>
      <c r="F365">
        <v>3.82</v>
      </c>
      <c r="G365">
        <v>0.63</v>
      </c>
      <c r="H365">
        <v>0</v>
      </c>
      <c r="I365">
        <v>0</v>
      </c>
      <c r="K365">
        <f t="shared" si="5"/>
        <v>2.4189679916895357</v>
      </c>
    </row>
    <row r="366" spans="2:11">
      <c r="B366">
        <v>134.97</v>
      </c>
      <c r="C366">
        <v>82.19</v>
      </c>
      <c r="D366">
        <v>2840.69</v>
      </c>
      <c r="E366">
        <v>2161.13</v>
      </c>
      <c r="F366">
        <v>1.35</v>
      </c>
      <c r="G366">
        <v>1.77</v>
      </c>
      <c r="H366">
        <v>0</v>
      </c>
      <c r="I366">
        <v>0</v>
      </c>
      <c r="K366">
        <f t="shared" si="5"/>
        <v>4.9094756170502727</v>
      </c>
    </row>
    <row r="367" spans="2:11">
      <c r="B367">
        <v>134.97</v>
      </c>
      <c r="C367">
        <v>116.62</v>
      </c>
      <c r="D367">
        <v>1380.61</v>
      </c>
      <c r="E367">
        <v>3621.21</v>
      </c>
      <c r="F367">
        <v>2.5</v>
      </c>
      <c r="G367">
        <v>0.95</v>
      </c>
      <c r="H367">
        <v>0</v>
      </c>
      <c r="I367">
        <v>0</v>
      </c>
      <c r="K367">
        <f t="shared" si="5"/>
        <v>3.9978716749125858</v>
      </c>
    </row>
    <row r="368" spans="2:11">
      <c r="B368">
        <v>134.97</v>
      </c>
      <c r="C368">
        <v>94.97</v>
      </c>
      <c r="D368">
        <v>2284.25</v>
      </c>
      <c r="E368">
        <v>2717.57</v>
      </c>
      <c r="F368">
        <v>1.69</v>
      </c>
      <c r="G368">
        <v>1.42</v>
      </c>
      <c r="H368">
        <v>0</v>
      </c>
      <c r="I368">
        <v>0</v>
      </c>
      <c r="K368">
        <f t="shared" si="5"/>
        <v>4.9642797011646431</v>
      </c>
    </row>
    <row r="369" spans="2:11">
      <c r="B369">
        <v>134.97</v>
      </c>
      <c r="C369">
        <v>148.1</v>
      </c>
      <c r="D369">
        <v>378.58</v>
      </c>
      <c r="E369">
        <v>4623.24</v>
      </c>
      <c r="F369">
        <v>5.41</v>
      </c>
      <c r="G369">
        <v>0.44</v>
      </c>
      <c r="H369">
        <v>0</v>
      </c>
      <c r="I369">
        <v>0</v>
      </c>
      <c r="K369">
        <f t="shared" si="5"/>
        <v>1.3982227492854191</v>
      </c>
    </row>
    <row r="370" spans="2:11">
      <c r="B370">
        <v>134.97</v>
      </c>
      <c r="C370">
        <v>88.91</v>
      </c>
      <c r="D370">
        <v>2548.48</v>
      </c>
      <c r="E370">
        <v>2453.34</v>
      </c>
      <c r="F370">
        <v>1.52</v>
      </c>
      <c r="G370">
        <v>1.58</v>
      </c>
      <c r="H370">
        <v>0</v>
      </c>
      <c r="I370">
        <v>0</v>
      </c>
      <c r="K370">
        <f t="shared" si="5"/>
        <v>5.0000101573515163</v>
      </c>
    </row>
    <row r="371" spans="2:11">
      <c r="B371">
        <v>134.97</v>
      </c>
      <c r="C371">
        <v>84.72</v>
      </c>
      <c r="D371">
        <v>2730.79</v>
      </c>
      <c r="E371">
        <v>2271.0300000000002</v>
      </c>
      <c r="F371">
        <v>1.41</v>
      </c>
      <c r="G371">
        <v>1.7</v>
      </c>
      <c r="H371">
        <v>0</v>
      </c>
      <c r="I371">
        <v>0</v>
      </c>
      <c r="K371">
        <f t="shared" si="5"/>
        <v>4.9595114741607436</v>
      </c>
    </row>
    <row r="372" spans="2:11">
      <c r="B372">
        <v>134.97</v>
      </c>
      <c r="C372">
        <v>125.8</v>
      </c>
      <c r="D372">
        <v>1038.46</v>
      </c>
      <c r="E372">
        <v>3963.36</v>
      </c>
      <c r="F372">
        <v>3.02</v>
      </c>
      <c r="G372">
        <v>0.79</v>
      </c>
      <c r="H372">
        <v>0</v>
      </c>
      <c r="I372">
        <v>0</v>
      </c>
      <c r="K372">
        <f t="shared" si="5"/>
        <v>3.2908771584416088</v>
      </c>
    </row>
    <row r="373" spans="2:11">
      <c r="B373">
        <v>134.97</v>
      </c>
      <c r="C373">
        <v>103.49</v>
      </c>
      <c r="D373">
        <v>1917.71</v>
      </c>
      <c r="E373">
        <v>3084.11</v>
      </c>
      <c r="F373">
        <v>1.96</v>
      </c>
      <c r="G373">
        <v>1.22</v>
      </c>
      <c r="H373">
        <v>0</v>
      </c>
      <c r="I373">
        <v>0</v>
      </c>
      <c r="K373">
        <f t="shared" si="5"/>
        <v>4.7297272649967486</v>
      </c>
    </row>
    <row r="374" spans="2:11">
      <c r="B374">
        <v>134.97</v>
      </c>
      <c r="C374">
        <v>124.17</v>
      </c>
      <c r="D374">
        <v>1096.8</v>
      </c>
      <c r="E374">
        <v>3905.02</v>
      </c>
      <c r="F374">
        <v>2.92</v>
      </c>
      <c r="G374">
        <v>0.82</v>
      </c>
      <c r="H374">
        <v>0</v>
      </c>
      <c r="I374">
        <v>0</v>
      </c>
      <c r="K374">
        <f t="shared" si="5"/>
        <v>3.4245823941387319</v>
      </c>
    </row>
    <row r="375" spans="2:11">
      <c r="B375">
        <v>134.97</v>
      </c>
      <c r="C375">
        <v>55.26</v>
      </c>
      <c r="D375">
        <v>3925.41</v>
      </c>
      <c r="E375">
        <v>1076.4100000000001</v>
      </c>
      <c r="F375">
        <v>0.81</v>
      </c>
      <c r="G375">
        <v>2.95</v>
      </c>
      <c r="H375">
        <v>0</v>
      </c>
      <c r="I375">
        <v>0</v>
      </c>
      <c r="K375">
        <f t="shared" si="5"/>
        <v>3.3783075557337958</v>
      </c>
    </row>
    <row r="376" spans="2:11">
      <c r="B376">
        <v>134.97</v>
      </c>
      <c r="C376">
        <v>113.97</v>
      </c>
      <c r="D376">
        <v>1485.3</v>
      </c>
      <c r="E376">
        <v>3516.52</v>
      </c>
      <c r="F376">
        <v>2.38</v>
      </c>
      <c r="G376">
        <v>1</v>
      </c>
      <c r="H376">
        <v>0</v>
      </c>
      <c r="I376">
        <v>0</v>
      </c>
      <c r="K376">
        <f t="shared" si="5"/>
        <v>4.1766200264513742</v>
      </c>
    </row>
    <row r="377" spans="2:11">
      <c r="B377">
        <v>134.97</v>
      </c>
      <c r="C377">
        <v>64.94</v>
      </c>
      <c r="D377">
        <v>3559.94</v>
      </c>
      <c r="E377">
        <v>1441.88</v>
      </c>
      <c r="F377">
        <v>0.98</v>
      </c>
      <c r="G377">
        <v>2.4300000000000002</v>
      </c>
      <c r="H377">
        <v>0</v>
      </c>
      <c r="I377">
        <v>0</v>
      </c>
      <c r="K377">
        <f t="shared" si="5"/>
        <v>4.104679403975906</v>
      </c>
    </row>
    <row r="378" spans="2:11">
      <c r="B378">
        <v>134.97</v>
      </c>
      <c r="C378">
        <v>37.42</v>
      </c>
      <c r="D378">
        <v>4486.46</v>
      </c>
      <c r="E378">
        <v>515.36</v>
      </c>
      <c r="F378">
        <v>0.52</v>
      </c>
      <c r="G378">
        <v>4.5599999999999996</v>
      </c>
      <c r="H378">
        <v>0</v>
      </c>
      <c r="I378">
        <v>0</v>
      </c>
      <c r="K378">
        <f t="shared" si="5"/>
        <v>1.8479617228689895</v>
      </c>
    </row>
    <row r="379" spans="2:11">
      <c r="B379">
        <v>134.97</v>
      </c>
      <c r="C379">
        <v>120.15</v>
      </c>
      <c r="D379">
        <v>1245.24</v>
      </c>
      <c r="E379">
        <v>3756.58</v>
      </c>
      <c r="F379">
        <v>2.69</v>
      </c>
      <c r="G379">
        <v>0.89</v>
      </c>
      <c r="H379">
        <v>0</v>
      </c>
      <c r="I379">
        <v>0</v>
      </c>
      <c r="K379">
        <f t="shared" si="5"/>
        <v>3.7404603672894026</v>
      </c>
    </row>
    <row r="380" spans="2:11">
      <c r="B380">
        <v>134.97</v>
      </c>
      <c r="C380">
        <v>106.22</v>
      </c>
      <c r="D380">
        <v>1802.72</v>
      </c>
      <c r="E380">
        <v>3199.1</v>
      </c>
      <c r="F380">
        <v>2.06</v>
      </c>
      <c r="G380">
        <v>1.1599999999999999</v>
      </c>
      <c r="H380">
        <v>0</v>
      </c>
      <c r="I380">
        <v>0</v>
      </c>
      <c r="K380">
        <f t="shared" si="5"/>
        <v>4.6117742859155664</v>
      </c>
    </row>
    <row r="381" spans="2:11">
      <c r="B381">
        <v>134.97</v>
      </c>
      <c r="C381">
        <v>128.28</v>
      </c>
      <c r="D381">
        <v>952.32</v>
      </c>
      <c r="E381">
        <v>4049.51</v>
      </c>
      <c r="F381">
        <v>3.19</v>
      </c>
      <c r="G381">
        <v>0.75</v>
      </c>
      <c r="H381">
        <v>0</v>
      </c>
      <c r="I381">
        <v>0</v>
      </c>
      <c r="K381">
        <f t="shared" si="5"/>
        <v>3.0831047874814308</v>
      </c>
    </row>
    <row r="382" spans="2:11">
      <c r="B382">
        <v>134.97</v>
      </c>
      <c r="C382">
        <v>73.349999999999994</v>
      </c>
      <c r="D382">
        <v>3217.32</v>
      </c>
      <c r="E382">
        <v>1784.51</v>
      </c>
      <c r="F382">
        <v>1.1499999999999999</v>
      </c>
      <c r="G382">
        <v>2.08</v>
      </c>
      <c r="H382">
        <v>0</v>
      </c>
      <c r="I382">
        <v>0</v>
      </c>
      <c r="K382">
        <f t="shared" si="5"/>
        <v>4.5912947432306179</v>
      </c>
    </row>
    <row r="383" spans="2:11">
      <c r="B383">
        <v>134.97</v>
      </c>
      <c r="C383">
        <v>132.13999999999999</v>
      </c>
      <c r="D383">
        <v>823.43</v>
      </c>
      <c r="E383">
        <v>4178.3900000000003</v>
      </c>
      <c r="F383">
        <v>3.48</v>
      </c>
      <c r="G383">
        <v>0.69</v>
      </c>
      <c r="H383">
        <v>0</v>
      </c>
      <c r="I383">
        <v>0</v>
      </c>
      <c r="K383">
        <f t="shared" si="5"/>
        <v>2.7508280242252918</v>
      </c>
    </row>
    <row r="384" spans="2:11">
      <c r="B384">
        <v>134.97</v>
      </c>
      <c r="C384">
        <v>135.34</v>
      </c>
      <c r="D384">
        <v>722.64</v>
      </c>
      <c r="E384">
        <v>4279.18</v>
      </c>
      <c r="F384">
        <v>3.76</v>
      </c>
      <c r="G384">
        <v>0.64</v>
      </c>
      <c r="H384">
        <v>0</v>
      </c>
      <c r="I384">
        <v>0</v>
      </c>
      <c r="K384">
        <f t="shared" si="5"/>
        <v>2.4720870788961076</v>
      </c>
    </row>
    <row r="385" spans="2:11">
      <c r="B385">
        <v>134.97</v>
      </c>
      <c r="C385">
        <v>117.99</v>
      </c>
      <c r="D385">
        <v>1327.79</v>
      </c>
      <c r="E385">
        <v>3674.03</v>
      </c>
      <c r="F385">
        <v>2.57</v>
      </c>
      <c r="G385">
        <v>0.93</v>
      </c>
      <c r="H385">
        <v>0</v>
      </c>
      <c r="I385">
        <v>0</v>
      </c>
      <c r="K385">
        <f t="shared" si="5"/>
        <v>3.9006884359071967</v>
      </c>
    </row>
    <row r="386" spans="2:11">
      <c r="B386">
        <v>134.97</v>
      </c>
      <c r="C386">
        <v>59.97</v>
      </c>
      <c r="D386">
        <v>3751.94</v>
      </c>
      <c r="E386">
        <v>1249.8800000000001</v>
      </c>
      <c r="F386">
        <v>0.89</v>
      </c>
      <c r="G386">
        <v>2.68</v>
      </c>
      <c r="H386">
        <v>0</v>
      </c>
      <c r="I386">
        <v>0</v>
      </c>
      <c r="K386">
        <f t="shared" ref="K386:K449" si="6">((2*SQRT(D386*E386))*SIN(C386*(PI()/180)))/1000</f>
        <v>3.7496554462391916</v>
      </c>
    </row>
    <row r="387" spans="2:11">
      <c r="B387">
        <v>134.97</v>
      </c>
      <c r="C387">
        <v>98.02</v>
      </c>
      <c r="D387">
        <v>2152.3000000000002</v>
      </c>
      <c r="E387">
        <v>2849.52</v>
      </c>
      <c r="F387">
        <v>1.78</v>
      </c>
      <c r="G387">
        <v>1.34</v>
      </c>
      <c r="H387">
        <v>0</v>
      </c>
      <c r="I387">
        <v>0</v>
      </c>
      <c r="K387">
        <f t="shared" si="6"/>
        <v>4.9045446891170217</v>
      </c>
    </row>
    <row r="388" spans="2:11">
      <c r="B388">
        <v>134.97</v>
      </c>
      <c r="C388">
        <v>166.69</v>
      </c>
      <c r="D388">
        <v>68.08</v>
      </c>
      <c r="E388">
        <v>4933.74</v>
      </c>
      <c r="F388">
        <v>13.19</v>
      </c>
      <c r="G388">
        <v>0.18</v>
      </c>
      <c r="H388">
        <v>0</v>
      </c>
      <c r="I388">
        <v>0</v>
      </c>
      <c r="K388">
        <f t="shared" si="6"/>
        <v>0.26685181825743182</v>
      </c>
    </row>
    <row r="389" spans="2:11">
      <c r="B389">
        <v>134.97</v>
      </c>
      <c r="C389">
        <v>10.47</v>
      </c>
      <c r="D389">
        <v>4959.29</v>
      </c>
      <c r="E389">
        <v>42.53</v>
      </c>
      <c r="F389">
        <v>0.14000000000000001</v>
      </c>
      <c r="G389">
        <v>16.760000000000002</v>
      </c>
      <c r="H389">
        <v>0</v>
      </c>
      <c r="I389">
        <v>0</v>
      </c>
      <c r="K389">
        <f t="shared" si="6"/>
        <v>0.16691361670050103</v>
      </c>
    </row>
    <row r="390" spans="2:11">
      <c r="B390">
        <v>134.97</v>
      </c>
      <c r="C390">
        <v>42.28</v>
      </c>
      <c r="D390">
        <v>4350.46</v>
      </c>
      <c r="E390">
        <v>651.36</v>
      </c>
      <c r="F390">
        <v>0.6</v>
      </c>
      <c r="G390">
        <v>4</v>
      </c>
      <c r="H390">
        <v>0</v>
      </c>
      <c r="I390">
        <v>0</v>
      </c>
      <c r="K390">
        <f t="shared" si="6"/>
        <v>2.2649812210628792</v>
      </c>
    </row>
    <row r="391" spans="2:11">
      <c r="B391">
        <v>134.97</v>
      </c>
      <c r="C391">
        <v>112.46</v>
      </c>
      <c r="D391">
        <v>1545.92</v>
      </c>
      <c r="E391">
        <v>3455.9</v>
      </c>
      <c r="F391">
        <v>2.31</v>
      </c>
      <c r="G391">
        <v>1.03</v>
      </c>
      <c r="H391">
        <v>0</v>
      </c>
      <c r="I391">
        <v>0</v>
      </c>
      <c r="K391">
        <f t="shared" si="6"/>
        <v>4.2721342967943174</v>
      </c>
    </row>
    <row r="392" spans="2:11">
      <c r="B392">
        <v>134.97</v>
      </c>
      <c r="C392">
        <v>79.33</v>
      </c>
      <c r="D392">
        <v>2963.71</v>
      </c>
      <c r="E392">
        <v>2038.12</v>
      </c>
      <c r="F392">
        <v>1.28</v>
      </c>
      <c r="G392">
        <v>1.86</v>
      </c>
      <c r="H392">
        <v>0</v>
      </c>
      <c r="I392">
        <v>0</v>
      </c>
      <c r="K392">
        <f t="shared" si="6"/>
        <v>4.8304550454458468</v>
      </c>
    </row>
    <row r="393" spans="2:11">
      <c r="B393">
        <v>134.97</v>
      </c>
      <c r="C393">
        <v>123.64</v>
      </c>
      <c r="D393">
        <v>1115.8900000000001</v>
      </c>
      <c r="E393">
        <v>3885.93</v>
      </c>
      <c r="F393">
        <v>2.89</v>
      </c>
      <c r="G393">
        <v>0.83</v>
      </c>
      <c r="H393">
        <v>0</v>
      </c>
      <c r="I393">
        <v>0</v>
      </c>
      <c r="K393">
        <f t="shared" si="6"/>
        <v>3.4672927996056346</v>
      </c>
    </row>
    <row r="394" spans="2:11">
      <c r="B394">
        <v>134.97</v>
      </c>
      <c r="C394">
        <v>160.38</v>
      </c>
      <c r="D394">
        <v>145.99</v>
      </c>
      <c r="E394">
        <v>4855.83</v>
      </c>
      <c r="F394">
        <v>8.93</v>
      </c>
      <c r="G394">
        <v>0.27</v>
      </c>
      <c r="H394">
        <v>0</v>
      </c>
      <c r="I394">
        <v>0</v>
      </c>
      <c r="K394">
        <f t="shared" si="6"/>
        <v>0.56542969821268629</v>
      </c>
    </row>
    <row r="395" spans="2:11">
      <c r="B395">
        <v>134.97</v>
      </c>
      <c r="C395">
        <v>26.43</v>
      </c>
      <c r="D395">
        <v>4739.68</v>
      </c>
      <c r="E395">
        <v>262.14</v>
      </c>
      <c r="F395">
        <v>0.36</v>
      </c>
      <c r="G395">
        <v>6.58</v>
      </c>
      <c r="H395">
        <v>0</v>
      </c>
      <c r="I395">
        <v>0</v>
      </c>
      <c r="K395">
        <f t="shared" si="6"/>
        <v>0.9922766232509338</v>
      </c>
    </row>
    <row r="396" spans="2:11">
      <c r="B396">
        <v>134.97</v>
      </c>
      <c r="C396">
        <v>167.02</v>
      </c>
      <c r="D396">
        <v>64.760000000000005</v>
      </c>
      <c r="E396">
        <v>4937.0600000000004</v>
      </c>
      <c r="F396">
        <v>13.53</v>
      </c>
      <c r="G396">
        <v>0.18</v>
      </c>
      <c r="H396">
        <v>0</v>
      </c>
      <c r="I396">
        <v>0</v>
      </c>
      <c r="K396">
        <f t="shared" si="6"/>
        <v>0.25400863905181081</v>
      </c>
    </row>
    <row r="397" spans="2:11">
      <c r="B397">
        <v>134.97</v>
      </c>
      <c r="C397">
        <v>59.49</v>
      </c>
      <c r="D397">
        <v>3770.19</v>
      </c>
      <c r="E397">
        <v>1231.6300000000001</v>
      </c>
      <c r="F397">
        <v>0.88</v>
      </c>
      <c r="G397">
        <v>2.71</v>
      </c>
      <c r="H397">
        <v>0</v>
      </c>
      <c r="I397">
        <v>0</v>
      </c>
      <c r="K397">
        <f t="shared" si="6"/>
        <v>3.7130215897018362</v>
      </c>
    </row>
    <row r="398" spans="2:11">
      <c r="B398">
        <v>134.97</v>
      </c>
      <c r="C398">
        <v>165.46</v>
      </c>
      <c r="D398">
        <v>80.98</v>
      </c>
      <c r="E398">
        <v>4920.84</v>
      </c>
      <c r="F398">
        <v>12.08</v>
      </c>
      <c r="G398">
        <v>0.2</v>
      </c>
      <c r="H398">
        <v>0</v>
      </c>
      <c r="I398">
        <v>0</v>
      </c>
      <c r="K398">
        <f t="shared" si="6"/>
        <v>0.31696318925449413</v>
      </c>
    </row>
    <row r="399" spans="2:11">
      <c r="B399">
        <v>134.97</v>
      </c>
      <c r="C399">
        <v>86.69</v>
      </c>
      <c r="D399">
        <v>2645.05</v>
      </c>
      <c r="E399">
        <v>2356.7800000000002</v>
      </c>
      <c r="F399">
        <v>1.46</v>
      </c>
      <c r="G399">
        <v>1.64</v>
      </c>
      <c r="H399">
        <v>0</v>
      </c>
      <c r="I399">
        <v>0</v>
      </c>
      <c r="K399">
        <f t="shared" si="6"/>
        <v>4.9851857611661563</v>
      </c>
    </row>
    <row r="400" spans="2:11">
      <c r="B400">
        <v>134.97</v>
      </c>
      <c r="C400">
        <v>146.41999999999999</v>
      </c>
      <c r="D400">
        <v>418.14</v>
      </c>
      <c r="E400">
        <v>4583.6899999999996</v>
      </c>
      <c r="F400">
        <v>5.12</v>
      </c>
      <c r="G400">
        <v>0.47</v>
      </c>
      <c r="H400">
        <v>0</v>
      </c>
      <c r="I400">
        <v>0</v>
      </c>
      <c r="K400">
        <f t="shared" si="6"/>
        <v>1.5314496967318689</v>
      </c>
    </row>
    <row r="401" spans="2:11">
      <c r="B401">
        <v>134.97</v>
      </c>
      <c r="C401">
        <v>36.82</v>
      </c>
      <c r="D401">
        <v>4502.17</v>
      </c>
      <c r="E401">
        <v>499.65</v>
      </c>
      <c r="F401">
        <v>0.51</v>
      </c>
      <c r="G401">
        <v>4.6399999999999997</v>
      </c>
      <c r="H401">
        <v>0</v>
      </c>
      <c r="I401">
        <v>0</v>
      </c>
      <c r="K401">
        <f t="shared" si="6"/>
        <v>1.7977131235004715</v>
      </c>
    </row>
    <row r="402" spans="2:11">
      <c r="B402">
        <v>134.97</v>
      </c>
      <c r="C402">
        <v>94.98</v>
      </c>
      <c r="D402">
        <v>2283.88</v>
      </c>
      <c r="E402">
        <v>2717.94</v>
      </c>
      <c r="F402">
        <v>1.69</v>
      </c>
      <c r="G402">
        <v>1.42</v>
      </c>
      <c r="H402">
        <v>0</v>
      </c>
      <c r="I402">
        <v>0</v>
      </c>
      <c r="K402">
        <f t="shared" si="6"/>
        <v>4.9641401176475064</v>
      </c>
    </row>
    <row r="403" spans="2:11">
      <c r="B403">
        <v>134.97</v>
      </c>
      <c r="C403">
        <v>142.72</v>
      </c>
      <c r="D403">
        <v>511.76</v>
      </c>
      <c r="E403">
        <v>4490.0600000000004</v>
      </c>
      <c r="F403">
        <v>4.58</v>
      </c>
      <c r="G403">
        <v>0.52</v>
      </c>
      <c r="H403">
        <v>0</v>
      </c>
      <c r="I403">
        <v>0</v>
      </c>
      <c r="K403">
        <f t="shared" si="6"/>
        <v>1.836345841031529</v>
      </c>
    </row>
    <row r="404" spans="2:11">
      <c r="B404">
        <v>134.97</v>
      </c>
      <c r="C404">
        <v>77.48</v>
      </c>
      <c r="D404">
        <v>3042.75</v>
      </c>
      <c r="E404">
        <v>1959.07</v>
      </c>
      <c r="F404">
        <v>1.24</v>
      </c>
      <c r="G404">
        <v>1.93</v>
      </c>
      <c r="H404">
        <v>0</v>
      </c>
      <c r="I404">
        <v>0</v>
      </c>
      <c r="K404">
        <f t="shared" si="6"/>
        <v>4.7668993845619871</v>
      </c>
    </row>
    <row r="405" spans="2:11">
      <c r="B405">
        <v>134.97</v>
      </c>
      <c r="C405">
        <v>117.79</v>
      </c>
      <c r="D405">
        <v>1335.18</v>
      </c>
      <c r="E405">
        <v>3666.64</v>
      </c>
      <c r="F405">
        <v>2.56</v>
      </c>
      <c r="G405">
        <v>0.93</v>
      </c>
      <c r="H405">
        <v>0</v>
      </c>
      <c r="I405">
        <v>0</v>
      </c>
      <c r="K405">
        <f t="shared" si="6"/>
        <v>3.9148181320946485</v>
      </c>
    </row>
    <row r="406" spans="2:11">
      <c r="B406">
        <v>134.97</v>
      </c>
      <c r="C406">
        <v>146.47999999999999</v>
      </c>
      <c r="D406">
        <v>416.73</v>
      </c>
      <c r="E406">
        <v>4585.09</v>
      </c>
      <c r="F406">
        <v>5.13</v>
      </c>
      <c r="G406">
        <v>0.47</v>
      </c>
      <c r="H406">
        <v>0</v>
      </c>
      <c r="I406">
        <v>0</v>
      </c>
      <c r="K406">
        <f t="shared" si="6"/>
        <v>1.526686129971943</v>
      </c>
    </row>
    <row r="407" spans="2:11">
      <c r="B407">
        <v>134.97</v>
      </c>
      <c r="C407">
        <v>106.42</v>
      </c>
      <c r="D407">
        <v>1794.1</v>
      </c>
      <c r="E407">
        <v>3207.72</v>
      </c>
      <c r="F407">
        <v>2.0699999999999998</v>
      </c>
      <c r="G407">
        <v>1.1599999999999999</v>
      </c>
      <c r="H407">
        <v>0</v>
      </c>
      <c r="I407">
        <v>0</v>
      </c>
      <c r="K407">
        <f t="shared" si="6"/>
        <v>4.6022231157362103</v>
      </c>
    </row>
    <row r="408" spans="2:11">
      <c r="B408">
        <v>134.97</v>
      </c>
      <c r="C408">
        <v>44.89</v>
      </c>
      <c r="D408">
        <v>4272.08</v>
      </c>
      <c r="E408">
        <v>729.74</v>
      </c>
      <c r="F408">
        <v>0.64</v>
      </c>
      <c r="G408">
        <v>3.74</v>
      </c>
      <c r="H408">
        <v>0</v>
      </c>
      <c r="I408">
        <v>0</v>
      </c>
      <c r="K408">
        <f t="shared" si="6"/>
        <v>2.4922027680468202</v>
      </c>
    </row>
    <row r="409" spans="2:11">
      <c r="B409">
        <v>134.97</v>
      </c>
      <c r="C409">
        <v>162.01</v>
      </c>
      <c r="D409">
        <v>123.19</v>
      </c>
      <c r="E409">
        <v>4878.63</v>
      </c>
      <c r="F409">
        <v>9.74</v>
      </c>
      <c r="G409">
        <v>0.24</v>
      </c>
      <c r="H409">
        <v>0</v>
      </c>
      <c r="I409">
        <v>0</v>
      </c>
      <c r="K409">
        <f t="shared" si="6"/>
        <v>0.4788678435554018</v>
      </c>
    </row>
    <row r="410" spans="2:11">
      <c r="B410">
        <v>134.97</v>
      </c>
      <c r="C410">
        <v>151.91999999999999</v>
      </c>
      <c r="D410">
        <v>295.20999999999998</v>
      </c>
      <c r="E410">
        <v>4706.62</v>
      </c>
      <c r="F410">
        <v>6.18</v>
      </c>
      <c r="G410">
        <v>0.39</v>
      </c>
      <c r="H410">
        <v>0</v>
      </c>
      <c r="I410">
        <v>0</v>
      </c>
      <c r="K410">
        <f t="shared" si="6"/>
        <v>1.1096804180895798</v>
      </c>
    </row>
    <row r="411" spans="2:11">
      <c r="B411">
        <v>134.97</v>
      </c>
      <c r="C411">
        <v>64.03</v>
      </c>
      <c r="D411">
        <v>3595.61</v>
      </c>
      <c r="E411">
        <v>1406.21</v>
      </c>
      <c r="F411">
        <v>0.97</v>
      </c>
      <c r="G411">
        <v>2.4700000000000002</v>
      </c>
      <c r="H411">
        <v>0</v>
      </c>
      <c r="I411">
        <v>0</v>
      </c>
      <c r="K411">
        <f t="shared" si="6"/>
        <v>4.0430805906816296</v>
      </c>
    </row>
    <row r="412" spans="2:11">
      <c r="B412">
        <v>134.97</v>
      </c>
      <c r="C412">
        <v>162.44999999999999</v>
      </c>
      <c r="D412">
        <v>117.29</v>
      </c>
      <c r="E412">
        <v>4884.54</v>
      </c>
      <c r="F412">
        <v>9.99</v>
      </c>
      <c r="G412">
        <v>0.24</v>
      </c>
      <c r="H412">
        <v>0</v>
      </c>
      <c r="I412">
        <v>0</v>
      </c>
      <c r="K412">
        <f t="shared" si="6"/>
        <v>0.45647218210114199</v>
      </c>
    </row>
    <row r="413" spans="2:11">
      <c r="B413">
        <v>134.97</v>
      </c>
      <c r="C413">
        <v>37.58</v>
      </c>
      <c r="D413">
        <v>4482.22</v>
      </c>
      <c r="E413">
        <v>519.6</v>
      </c>
      <c r="F413">
        <v>0.53</v>
      </c>
      <c r="G413">
        <v>4.54</v>
      </c>
      <c r="H413">
        <v>0</v>
      </c>
      <c r="I413">
        <v>0</v>
      </c>
      <c r="K413">
        <f t="shared" si="6"/>
        <v>1.8614329637067597</v>
      </c>
    </row>
    <row r="414" spans="2:11">
      <c r="B414">
        <v>134.97</v>
      </c>
      <c r="C414">
        <v>118.16</v>
      </c>
      <c r="D414">
        <v>1321.15</v>
      </c>
      <c r="E414">
        <v>3680.67</v>
      </c>
      <c r="F414">
        <v>2.58</v>
      </c>
      <c r="G414">
        <v>0.93</v>
      </c>
      <c r="H414">
        <v>0</v>
      </c>
      <c r="I414">
        <v>0</v>
      </c>
      <c r="K414">
        <f t="shared" si="6"/>
        <v>3.8882788903213874</v>
      </c>
    </row>
    <row r="415" spans="2:11">
      <c r="B415">
        <v>134.97</v>
      </c>
      <c r="C415">
        <v>137.66999999999999</v>
      </c>
      <c r="D415">
        <v>652.66</v>
      </c>
      <c r="E415">
        <v>4349.16</v>
      </c>
      <c r="F415">
        <v>3.99</v>
      </c>
      <c r="G415">
        <v>0.6</v>
      </c>
      <c r="H415">
        <v>0</v>
      </c>
      <c r="I415">
        <v>0</v>
      </c>
      <c r="K415">
        <f t="shared" si="6"/>
        <v>2.2690762983192525</v>
      </c>
    </row>
    <row r="416" spans="2:11">
      <c r="B416">
        <v>134.97</v>
      </c>
      <c r="C416">
        <v>147.97999999999999</v>
      </c>
      <c r="D416">
        <v>381.24</v>
      </c>
      <c r="E416">
        <v>4620.58</v>
      </c>
      <c r="F416">
        <v>5.39</v>
      </c>
      <c r="G416">
        <v>0.44</v>
      </c>
      <c r="H416">
        <v>0</v>
      </c>
      <c r="I416">
        <v>0</v>
      </c>
      <c r="K416">
        <f t="shared" si="6"/>
        <v>1.4074393631488509</v>
      </c>
    </row>
    <row r="417" spans="2:11">
      <c r="B417">
        <v>134.97</v>
      </c>
      <c r="C417">
        <v>116.98</v>
      </c>
      <c r="D417">
        <v>1366.74</v>
      </c>
      <c r="E417">
        <v>3635.08</v>
      </c>
      <c r="F417">
        <v>2.52</v>
      </c>
      <c r="G417">
        <v>0.95</v>
      </c>
      <c r="H417">
        <v>0</v>
      </c>
      <c r="I417">
        <v>0</v>
      </c>
      <c r="K417">
        <f t="shared" si="6"/>
        <v>3.9727206534184591</v>
      </c>
    </row>
    <row r="418" spans="2:11">
      <c r="B418">
        <v>134.97</v>
      </c>
      <c r="C418">
        <v>65.78</v>
      </c>
      <c r="D418">
        <v>3526.41</v>
      </c>
      <c r="E418">
        <v>1475.41</v>
      </c>
      <c r="F418">
        <v>1</v>
      </c>
      <c r="G418">
        <v>2.39</v>
      </c>
      <c r="H418">
        <v>0</v>
      </c>
      <c r="I418">
        <v>0</v>
      </c>
      <c r="K418">
        <f t="shared" si="6"/>
        <v>4.160414781674497</v>
      </c>
    </row>
    <row r="419" spans="2:11">
      <c r="B419">
        <v>134.97</v>
      </c>
      <c r="C419">
        <v>155.71</v>
      </c>
      <c r="D419">
        <v>222.25</v>
      </c>
      <c r="E419">
        <v>4779.57</v>
      </c>
      <c r="F419">
        <v>7.18</v>
      </c>
      <c r="G419">
        <v>0.33</v>
      </c>
      <c r="H419">
        <v>0</v>
      </c>
      <c r="I419">
        <v>0</v>
      </c>
      <c r="K419">
        <f t="shared" si="6"/>
        <v>0.84793463012862547</v>
      </c>
    </row>
    <row r="420" spans="2:11">
      <c r="B420">
        <v>134.97</v>
      </c>
      <c r="C420">
        <v>97.95</v>
      </c>
      <c r="D420">
        <v>2155.2199999999998</v>
      </c>
      <c r="E420">
        <v>2846.6</v>
      </c>
      <c r="F420">
        <v>1.78</v>
      </c>
      <c r="G420">
        <v>1.35</v>
      </c>
      <c r="H420">
        <v>0</v>
      </c>
      <c r="I420">
        <v>0</v>
      </c>
      <c r="K420">
        <f t="shared" si="6"/>
        <v>4.9061959915534121</v>
      </c>
    </row>
    <row r="421" spans="2:11">
      <c r="B421">
        <v>134.97</v>
      </c>
      <c r="C421">
        <v>126.7</v>
      </c>
      <c r="D421">
        <v>1006.81</v>
      </c>
      <c r="E421">
        <v>3995.02</v>
      </c>
      <c r="F421">
        <v>3.08</v>
      </c>
      <c r="G421">
        <v>0.78</v>
      </c>
      <c r="H421">
        <v>0</v>
      </c>
      <c r="I421">
        <v>0</v>
      </c>
      <c r="K421">
        <f t="shared" si="6"/>
        <v>3.2160004011505268</v>
      </c>
    </row>
    <row r="422" spans="2:11">
      <c r="B422">
        <v>134.97</v>
      </c>
      <c r="C422">
        <v>57.24</v>
      </c>
      <c r="D422">
        <v>3853.79</v>
      </c>
      <c r="E422">
        <v>1148.03</v>
      </c>
      <c r="F422">
        <v>0.84</v>
      </c>
      <c r="G422">
        <v>2.83</v>
      </c>
      <c r="H422">
        <v>0</v>
      </c>
      <c r="I422">
        <v>0</v>
      </c>
      <c r="K422">
        <f t="shared" si="6"/>
        <v>3.5376756632204374</v>
      </c>
    </row>
    <row r="423" spans="2:11">
      <c r="B423">
        <v>134.97</v>
      </c>
      <c r="C423">
        <v>84.28</v>
      </c>
      <c r="D423">
        <v>2749.88</v>
      </c>
      <c r="E423">
        <v>2251.94</v>
      </c>
      <c r="F423">
        <v>1.4</v>
      </c>
      <c r="G423">
        <v>1.71</v>
      </c>
      <c r="H423">
        <v>0</v>
      </c>
      <c r="I423">
        <v>0</v>
      </c>
      <c r="K423">
        <f t="shared" si="6"/>
        <v>4.9521917387976035</v>
      </c>
    </row>
    <row r="424" spans="2:11">
      <c r="B424">
        <v>134.97</v>
      </c>
      <c r="C424">
        <v>132.76</v>
      </c>
      <c r="D424">
        <v>803.45</v>
      </c>
      <c r="E424">
        <v>4198.37</v>
      </c>
      <c r="F424">
        <v>3.54</v>
      </c>
      <c r="G424">
        <v>0.68</v>
      </c>
      <c r="H424">
        <v>0</v>
      </c>
      <c r="I424">
        <v>0</v>
      </c>
      <c r="K424">
        <f t="shared" si="6"/>
        <v>2.6969105324845639</v>
      </c>
    </row>
    <row r="425" spans="2:11">
      <c r="B425">
        <v>134.97</v>
      </c>
      <c r="C425">
        <v>38.42</v>
      </c>
      <c r="D425">
        <v>4459.72</v>
      </c>
      <c r="E425">
        <v>542.1</v>
      </c>
      <c r="F425">
        <v>0.54</v>
      </c>
      <c r="G425">
        <v>4.4400000000000004</v>
      </c>
      <c r="H425">
        <v>0</v>
      </c>
      <c r="I425">
        <v>0</v>
      </c>
      <c r="K425">
        <f t="shared" si="6"/>
        <v>1.9324560831990085</v>
      </c>
    </row>
    <row r="426" spans="2:11">
      <c r="B426">
        <v>134.97</v>
      </c>
      <c r="C426">
        <v>55.86</v>
      </c>
      <c r="D426">
        <v>3903.94</v>
      </c>
      <c r="E426">
        <v>1097.8800000000001</v>
      </c>
      <c r="F426">
        <v>0.82</v>
      </c>
      <c r="G426">
        <v>2.92</v>
      </c>
      <c r="H426">
        <v>0</v>
      </c>
      <c r="I426">
        <v>0</v>
      </c>
      <c r="K426">
        <f t="shared" si="6"/>
        <v>3.4270113970053715</v>
      </c>
    </row>
    <row r="427" spans="2:11">
      <c r="B427">
        <v>134.97</v>
      </c>
      <c r="C427">
        <v>37.5</v>
      </c>
      <c r="D427">
        <v>4484.34</v>
      </c>
      <c r="E427">
        <v>517.48</v>
      </c>
      <c r="F427">
        <v>0.52</v>
      </c>
      <c r="G427">
        <v>4.55</v>
      </c>
      <c r="H427">
        <v>0</v>
      </c>
      <c r="I427">
        <v>0</v>
      </c>
      <c r="K427">
        <f t="shared" si="6"/>
        <v>1.8546978767723341</v>
      </c>
    </row>
    <row r="428" spans="2:11">
      <c r="B428">
        <v>134.97</v>
      </c>
      <c r="C428">
        <v>73.64</v>
      </c>
      <c r="D428">
        <v>3205.11</v>
      </c>
      <c r="E428">
        <v>1796.71</v>
      </c>
      <c r="F428">
        <v>1.1599999999999999</v>
      </c>
      <c r="G428">
        <v>2.0699999999999998</v>
      </c>
      <c r="H428">
        <v>0</v>
      </c>
      <c r="I428">
        <v>0</v>
      </c>
      <c r="K428">
        <f t="shared" si="6"/>
        <v>4.605113609136172</v>
      </c>
    </row>
    <row r="429" spans="2:11">
      <c r="B429">
        <v>134.97</v>
      </c>
      <c r="C429">
        <v>91.85</v>
      </c>
      <c r="D429">
        <v>2420.1999999999998</v>
      </c>
      <c r="E429">
        <v>2581.62</v>
      </c>
      <c r="F429">
        <v>1.6</v>
      </c>
      <c r="G429">
        <v>1.5</v>
      </c>
      <c r="H429">
        <v>0</v>
      </c>
      <c r="I429">
        <v>0</v>
      </c>
      <c r="K429">
        <f t="shared" si="6"/>
        <v>4.9966088809146836</v>
      </c>
    </row>
    <row r="430" spans="2:11">
      <c r="B430">
        <v>134.97</v>
      </c>
      <c r="C430">
        <v>42.62</v>
      </c>
      <c r="D430">
        <v>4340.57</v>
      </c>
      <c r="E430">
        <v>661.25</v>
      </c>
      <c r="F430">
        <v>0.6</v>
      </c>
      <c r="G430">
        <v>3.96</v>
      </c>
      <c r="H430">
        <v>0</v>
      </c>
      <c r="I430">
        <v>0</v>
      </c>
      <c r="K430">
        <f t="shared" si="6"/>
        <v>2.2943523776037833</v>
      </c>
    </row>
    <row r="431" spans="2:11">
      <c r="B431">
        <v>134.97</v>
      </c>
      <c r="C431">
        <v>118.15</v>
      </c>
      <c r="D431">
        <v>1321.27</v>
      </c>
      <c r="E431">
        <v>3680.55</v>
      </c>
      <c r="F431">
        <v>2.58</v>
      </c>
      <c r="G431">
        <v>0.93</v>
      </c>
      <c r="H431">
        <v>0</v>
      </c>
      <c r="I431">
        <v>0</v>
      </c>
      <c r="K431">
        <f t="shared" si="6"/>
        <v>3.8887553059560545</v>
      </c>
    </row>
    <row r="432" spans="2:11">
      <c r="B432">
        <v>134.97</v>
      </c>
      <c r="C432">
        <v>110</v>
      </c>
      <c r="D432">
        <v>1646.01</v>
      </c>
      <c r="E432">
        <v>3355.82</v>
      </c>
      <c r="F432">
        <v>2.21</v>
      </c>
      <c r="G432">
        <v>1.08</v>
      </c>
      <c r="H432">
        <v>0</v>
      </c>
      <c r="I432">
        <v>0</v>
      </c>
      <c r="K432">
        <f t="shared" si="6"/>
        <v>4.4170404436336383</v>
      </c>
    </row>
    <row r="433" spans="2:11">
      <c r="B433">
        <v>134.97</v>
      </c>
      <c r="C433">
        <v>54.28</v>
      </c>
      <c r="D433">
        <v>3960.33</v>
      </c>
      <c r="E433">
        <v>1041.5</v>
      </c>
      <c r="F433">
        <v>0.79</v>
      </c>
      <c r="G433">
        <v>3.02</v>
      </c>
      <c r="H433">
        <v>0</v>
      </c>
      <c r="I433">
        <v>0</v>
      </c>
      <c r="K433">
        <f t="shared" si="6"/>
        <v>3.2977448261654838</v>
      </c>
    </row>
    <row r="434" spans="2:11">
      <c r="B434">
        <v>134.97</v>
      </c>
      <c r="C434">
        <v>84.95</v>
      </c>
      <c r="D434">
        <v>2720.94</v>
      </c>
      <c r="E434">
        <v>2280.88</v>
      </c>
      <c r="F434">
        <v>1.42</v>
      </c>
      <c r="G434">
        <v>1.69</v>
      </c>
      <c r="H434">
        <v>0</v>
      </c>
      <c r="I434">
        <v>0</v>
      </c>
      <c r="K434">
        <f t="shared" si="6"/>
        <v>4.9630836899124331</v>
      </c>
    </row>
    <row r="435" spans="2:11">
      <c r="B435">
        <v>134.97</v>
      </c>
      <c r="C435">
        <v>93.69</v>
      </c>
      <c r="D435">
        <v>2340.06</v>
      </c>
      <c r="E435">
        <v>2661.77</v>
      </c>
      <c r="F435">
        <v>1.65</v>
      </c>
      <c r="G435">
        <v>1.45</v>
      </c>
      <c r="H435">
        <v>0</v>
      </c>
      <c r="I435">
        <v>0</v>
      </c>
      <c r="K435">
        <f t="shared" si="6"/>
        <v>4.981125339425498</v>
      </c>
    </row>
    <row r="436" spans="2:11">
      <c r="B436">
        <v>134.97</v>
      </c>
      <c r="C436">
        <v>97.68</v>
      </c>
      <c r="D436">
        <v>2166.84</v>
      </c>
      <c r="E436">
        <v>2834.98</v>
      </c>
      <c r="F436">
        <v>1.77</v>
      </c>
      <c r="G436">
        <v>1.35</v>
      </c>
      <c r="H436">
        <v>0</v>
      </c>
      <c r="I436">
        <v>0</v>
      </c>
      <c r="K436">
        <f t="shared" si="6"/>
        <v>4.9125295880008837</v>
      </c>
    </row>
    <row r="437" spans="2:11">
      <c r="B437">
        <v>134.97</v>
      </c>
      <c r="C437">
        <v>51.84</v>
      </c>
      <c r="D437">
        <v>4045.44</v>
      </c>
      <c r="E437">
        <v>956.38</v>
      </c>
      <c r="F437">
        <v>0.75</v>
      </c>
      <c r="G437">
        <v>3.18</v>
      </c>
      <c r="H437">
        <v>0</v>
      </c>
      <c r="I437">
        <v>0</v>
      </c>
      <c r="K437">
        <f t="shared" si="6"/>
        <v>3.0932142834791612</v>
      </c>
    </row>
    <row r="438" spans="2:11">
      <c r="B438">
        <v>134.97</v>
      </c>
      <c r="C438">
        <v>46.06</v>
      </c>
      <c r="D438">
        <v>4235.67</v>
      </c>
      <c r="E438">
        <v>766.15</v>
      </c>
      <c r="F438">
        <v>0.66</v>
      </c>
      <c r="G438">
        <v>3.64</v>
      </c>
      <c r="H438">
        <v>0</v>
      </c>
      <c r="I438">
        <v>0</v>
      </c>
      <c r="K438">
        <f t="shared" si="6"/>
        <v>2.5943034602198352</v>
      </c>
    </row>
    <row r="439" spans="2:11">
      <c r="B439">
        <v>134.97</v>
      </c>
      <c r="C439">
        <v>95.79</v>
      </c>
      <c r="D439">
        <v>2248.81</v>
      </c>
      <c r="E439">
        <v>2753.01</v>
      </c>
      <c r="F439">
        <v>1.71</v>
      </c>
      <c r="G439">
        <v>1.4</v>
      </c>
      <c r="H439">
        <v>0</v>
      </c>
      <c r="I439">
        <v>0</v>
      </c>
      <c r="K439">
        <f t="shared" si="6"/>
        <v>4.9509549488337772</v>
      </c>
    </row>
    <row r="440" spans="2:11">
      <c r="B440">
        <v>134.97</v>
      </c>
      <c r="C440">
        <v>99.79</v>
      </c>
      <c r="D440">
        <v>2075.84</v>
      </c>
      <c r="E440">
        <v>2925.98</v>
      </c>
      <c r="F440">
        <v>1.84</v>
      </c>
      <c r="G440">
        <v>1.3</v>
      </c>
      <c r="H440">
        <v>0</v>
      </c>
      <c r="I440">
        <v>0</v>
      </c>
      <c r="K440">
        <f t="shared" si="6"/>
        <v>4.8572642977438907</v>
      </c>
    </row>
    <row r="441" spans="2:11">
      <c r="B441">
        <v>134.97</v>
      </c>
      <c r="C441">
        <v>136.08000000000001</v>
      </c>
      <c r="D441">
        <v>700.17</v>
      </c>
      <c r="E441">
        <v>4301.6499999999996</v>
      </c>
      <c r="F441">
        <v>3.83</v>
      </c>
      <c r="G441">
        <v>0.62</v>
      </c>
      <c r="H441">
        <v>0</v>
      </c>
      <c r="I441">
        <v>0</v>
      </c>
      <c r="K441">
        <f t="shared" si="6"/>
        <v>2.4076410597956182</v>
      </c>
    </row>
    <row r="442" spans="2:11">
      <c r="B442">
        <v>134.97</v>
      </c>
      <c r="C442">
        <v>147.30000000000001</v>
      </c>
      <c r="D442">
        <v>397.08</v>
      </c>
      <c r="E442">
        <v>4604.74</v>
      </c>
      <c r="F442">
        <v>5.27</v>
      </c>
      <c r="G442">
        <v>0.45</v>
      </c>
      <c r="H442">
        <v>0</v>
      </c>
      <c r="I442">
        <v>0</v>
      </c>
      <c r="K442">
        <f t="shared" si="6"/>
        <v>1.4610280478618927</v>
      </c>
    </row>
    <row r="443" spans="2:11">
      <c r="B443">
        <v>134.97</v>
      </c>
      <c r="C443">
        <v>62.17</v>
      </c>
      <c r="D443">
        <v>3667.9</v>
      </c>
      <c r="E443">
        <v>1333.92</v>
      </c>
      <c r="F443">
        <v>0.93</v>
      </c>
      <c r="G443">
        <v>2.56</v>
      </c>
      <c r="H443">
        <v>0</v>
      </c>
      <c r="I443">
        <v>0</v>
      </c>
      <c r="K443">
        <f t="shared" si="6"/>
        <v>3.9122018795388969</v>
      </c>
    </row>
    <row r="444" spans="2:11">
      <c r="B444">
        <v>134.97</v>
      </c>
      <c r="C444">
        <v>96.35</v>
      </c>
      <c r="D444">
        <v>2224.25</v>
      </c>
      <c r="E444">
        <v>2777.57</v>
      </c>
      <c r="F444">
        <v>1.73</v>
      </c>
      <c r="G444">
        <v>1.38</v>
      </c>
      <c r="H444">
        <v>0</v>
      </c>
      <c r="I444">
        <v>0</v>
      </c>
      <c r="K444">
        <f t="shared" si="6"/>
        <v>4.9406218861736821</v>
      </c>
    </row>
    <row r="445" spans="2:11">
      <c r="B445">
        <v>134.97</v>
      </c>
      <c r="C445">
        <v>94.89</v>
      </c>
      <c r="D445">
        <v>2287.64</v>
      </c>
      <c r="E445">
        <v>2714.18</v>
      </c>
      <c r="F445">
        <v>1.68</v>
      </c>
      <c r="G445">
        <v>1.42</v>
      </c>
      <c r="H445">
        <v>0</v>
      </c>
      <c r="I445">
        <v>0</v>
      </c>
      <c r="K445">
        <f t="shared" si="6"/>
        <v>4.9654604364573611</v>
      </c>
    </row>
    <row r="446" spans="2:11">
      <c r="B446">
        <v>134.97</v>
      </c>
      <c r="C446">
        <v>89.54</v>
      </c>
      <c r="D446">
        <v>2520.91</v>
      </c>
      <c r="E446">
        <v>2480.91</v>
      </c>
      <c r="F446">
        <v>1.53</v>
      </c>
      <c r="G446">
        <v>1.56</v>
      </c>
      <c r="H446">
        <v>0</v>
      </c>
      <c r="I446">
        <v>0</v>
      </c>
      <c r="K446">
        <f t="shared" si="6"/>
        <v>5.0014988604111617</v>
      </c>
    </row>
    <row r="447" spans="2:11">
      <c r="B447">
        <v>134.97</v>
      </c>
      <c r="C447">
        <v>108.43</v>
      </c>
      <c r="D447">
        <v>1710.36</v>
      </c>
      <c r="E447">
        <v>3291.46</v>
      </c>
      <c r="F447">
        <v>2.15</v>
      </c>
      <c r="G447">
        <v>1.1100000000000001</v>
      </c>
      <c r="H447">
        <v>0</v>
      </c>
      <c r="I447">
        <v>0</v>
      </c>
      <c r="K447">
        <f t="shared" si="6"/>
        <v>4.5019618330701059</v>
      </c>
    </row>
    <row r="448" spans="2:11">
      <c r="B448">
        <v>134.97</v>
      </c>
      <c r="C448">
        <v>78.930000000000007</v>
      </c>
      <c r="D448">
        <v>2980.77</v>
      </c>
      <c r="E448">
        <v>2021.05</v>
      </c>
      <c r="F448">
        <v>1.27</v>
      </c>
      <c r="G448">
        <v>1.88</v>
      </c>
      <c r="H448">
        <v>0</v>
      </c>
      <c r="I448">
        <v>0</v>
      </c>
      <c r="K448">
        <f t="shared" si="6"/>
        <v>4.8175459046083429</v>
      </c>
    </row>
    <row r="449" spans="2:11">
      <c r="B449">
        <v>134.97</v>
      </c>
      <c r="C449">
        <v>32.869999999999997</v>
      </c>
      <c r="D449">
        <v>4600.6099999999997</v>
      </c>
      <c r="E449">
        <v>401.21</v>
      </c>
      <c r="F449">
        <v>0.46</v>
      </c>
      <c r="G449">
        <v>5.24</v>
      </c>
      <c r="H449">
        <v>0</v>
      </c>
      <c r="I449">
        <v>0</v>
      </c>
      <c r="K449">
        <f t="shared" si="6"/>
        <v>1.4747255695099157</v>
      </c>
    </row>
    <row r="450" spans="2:11">
      <c r="B450">
        <v>134.97</v>
      </c>
      <c r="C450">
        <v>55.69</v>
      </c>
      <c r="D450">
        <v>3910.25</v>
      </c>
      <c r="E450">
        <v>1091.57</v>
      </c>
      <c r="F450">
        <v>0.82</v>
      </c>
      <c r="G450">
        <v>2.93</v>
      </c>
      <c r="H450">
        <v>0</v>
      </c>
      <c r="I450">
        <v>0</v>
      </c>
      <c r="K450">
        <f t="shared" ref="K450:K513" si="7">((2*SQRT(D450*E450))*SIN(C450*(PI()/180)))/1000</f>
        <v>3.4130139483149091</v>
      </c>
    </row>
    <row r="451" spans="2:11">
      <c r="B451">
        <v>134.97</v>
      </c>
      <c r="C451">
        <v>71.94</v>
      </c>
      <c r="D451">
        <v>3276</v>
      </c>
      <c r="E451">
        <v>1725.82</v>
      </c>
      <c r="F451">
        <v>1.1200000000000001</v>
      </c>
      <c r="G451">
        <v>2.13</v>
      </c>
      <c r="H451">
        <v>0</v>
      </c>
      <c r="I451">
        <v>0</v>
      </c>
      <c r="K451">
        <f t="shared" si="7"/>
        <v>4.521244383843289</v>
      </c>
    </row>
    <row r="452" spans="2:11">
      <c r="B452">
        <v>134.97</v>
      </c>
      <c r="C452">
        <v>74.17</v>
      </c>
      <c r="D452">
        <v>3183.03</v>
      </c>
      <c r="E452">
        <v>1818.79</v>
      </c>
      <c r="F452">
        <v>1.17</v>
      </c>
      <c r="G452">
        <v>2.0499999999999998</v>
      </c>
      <c r="H452">
        <v>0</v>
      </c>
      <c r="I452">
        <v>0</v>
      </c>
      <c r="K452">
        <f t="shared" si="7"/>
        <v>4.6296771171964455</v>
      </c>
    </row>
    <row r="453" spans="2:11">
      <c r="B453">
        <v>134.97</v>
      </c>
      <c r="C453">
        <v>96.24</v>
      </c>
      <c r="D453">
        <v>2229.29</v>
      </c>
      <c r="E453">
        <v>2772.53</v>
      </c>
      <c r="F453">
        <v>1.72</v>
      </c>
      <c r="G453">
        <v>1.39</v>
      </c>
      <c r="H453">
        <v>0</v>
      </c>
      <c r="I453">
        <v>0</v>
      </c>
      <c r="K453">
        <f t="shared" si="7"/>
        <v>4.9427733912872984</v>
      </c>
    </row>
    <row r="454" spans="2:11">
      <c r="B454">
        <v>134.97</v>
      </c>
      <c r="C454">
        <v>105.11</v>
      </c>
      <c r="D454">
        <v>1849.42</v>
      </c>
      <c r="E454">
        <v>3152.4</v>
      </c>
      <c r="F454">
        <v>2.02</v>
      </c>
      <c r="G454">
        <v>1.18</v>
      </c>
      <c r="H454">
        <v>0</v>
      </c>
      <c r="I454">
        <v>0</v>
      </c>
      <c r="K454">
        <f t="shared" si="7"/>
        <v>4.662168200334599</v>
      </c>
    </row>
    <row r="455" spans="2:11">
      <c r="B455">
        <v>134.97</v>
      </c>
      <c r="C455">
        <v>72.75</v>
      </c>
      <c r="D455">
        <v>3242.15</v>
      </c>
      <c r="E455">
        <v>1759.67</v>
      </c>
      <c r="F455">
        <v>1.1399999999999999</v>
      </c>
      <c r="G455">
        <v>2.1</v>
      </c>
      <c r="H455">
        <v>0</v>
      </c>
      <c r="I455">
        <v>0</v>
      </c>
      <c r="K455">
        <f t="shared" si="7"/>
        <v>4.5622029813583529</v>
      </c>
    </row>
    <row r="456" spans="2:11">
      <c r="B456">
        <v>134.97</v>
      </c>
      <c r="C456">
        <v>65.959999999999994</v>
      </c>
      <c r="D456">
        <v>3519.29</v>
      </c>
      <c r="E456">
        <v>1482.54</v>
      </c>
      <c r="F456">
        <v>1</v>
      </c>
      <c r="G456">
        <v>2.38</v>
      </c>
      <c r="H456">
        <v>0</v>
      </c>
      <c r="I456">
        <v>0</v>
      </c>
      <c r="K456">
        <f t="shared" si="7"/>
        <v>4.1721102657773041</v>
      </c>
    </row>
    <row r="457" spans="2:11">
      <c r="B457">
        <v>134.97</v>
      </c>
      <c r="C457">
        <v>8.0399999999999991</v>
      </c>
      <c r="D457">
        <v>4976.3500000000004</v>
      </c>
      <c r="E457">
        <v>25.47</v>
      </c>
      <c r="F457">
        <v>0.11</v>
      </c>
      <c r="G457">
        <v>21.74</v>
      </c>
      <c r="H457">
        <v>0</v>
      </c>
      <c r="I457">
        <v>0</v>
      </c>
      <c r="K457">
        <f t="shared" si="7"/>
        <v>9.9588026846621908E-2</v>
      </c>
    </row>
    <row r="458" spans="2:11">
      <c r="B458">
        <v>134.97</v>
      </c>
      <c r="C458">
        <v>65.569999999999993</v>
      </c>
      <c r="D458">
        <v>3534.85</v>
      </c>
      <c r="E458">
        <v>1466.97</v>
      </c>
      <c r="F458">
        <v>1</v>
      </c>
      <c r="G458">
        <v>2.4</v>
      </c>
      <c r="H458">
        <v>0</v>
      </c>
      <c r="I458">
        <v>0</v>
      </c>
      <c r="K458">
        <f t="shared" si="7"/>
        <v>4.1465836225586612</v>
      </c>
    </row>
    <row r="459" spans="2:11">
      <c r="B459">
        <v>134.97</v>
      </c>
      <c r="C459">
        <v>113.35</v>
      </c>
      <c r="D459">
        <v>1510.05</v>
      </c>
      <c r="E459">
        <v>3491.77</v>
      </c>
      <c r="F459">
        <v>2.35</v>
      </c>
      <c r="G459">
        <v>1.02</v>
      </c>
      <c r="H459">
        <v>0</v>
      </c>
      <c r="I459">
        <v>0</v>
      </c>
      <c r="K459">
        <f t="shared" si="7"/>
        <v>4.2163714611740177</v>
      </c>
    </row>
    <row r="460" spans="2:11">
      <c r="B460">
        <v>134.97</v>
      </c>
      <c r="C460">
        <v>37.659999999999997</v>
      </c>
      <c r="D460">
        <v>4479.9799999999996</v>
      </c>
      <c r="E460">
        <v>521.84</v>
      </c>
      <c r="F460">
        <v>0.53</v>
      </c>
      <c r="G460">
        <v>4.53</v>
      </c>
      <c r="H460">
        <v>0</v>
      </c>
      <c r="I460">
        <v>0</v>
      </c>
      <c r="K460">
        <f t="shared" si="7"/>
        <v>1.8683567693226355</v>
      </c>
    </row>
    <row r="461" spans="2:11">
      <c r="B461">
        <v>134.97</v>
      </c>
      <c r="C461">
        <v>134.07</v>
      </c>
      <c r="D461">
        <v>761.94</v>
      </c>
      <c r="E461">
        <v>4239.88</v>
      </c>
      <c r="F461">
        <v>3.65</v>
      </c>
      <c r="G461">
        <v>0.66</v>
      </c>
      <c r="H461">
        <v>0</v>
      </c>
      <c r="I461">
        <v>0</v>
      </c>
      <c r="K461">
        <f t="shared" si="7"/>
        <v>2.5827849231097311</v>
      </c>
    </row>
    <row r="462" spans="2:11">
      <c r="B462">
        <v>134.97</v>
      </c>
      <c r="C462">
        <v>105.4</v>
      </c>
      <c r="D462">
        <v>1837.23</v>
      </c>
      <c r="E462">
        <v>3164.59</v>
      </c>
      <c r="F462">
        <v>2.0299999999999998</v>
      </c>
      <c r="G462">
        <v>1.18</v>
      </c>
      <c r="H462">
        <v>0</v>
      </c>
      <c r="I462">
        <v>0</v>
      </c>
      <c r="K462">
        <f t="shared" si="7"/>
        <v>4.6493313440269111</v>
      </c>
    </row>
    <row r="463" spans="2:11">
      <c r="B463">
        <v>134.97</v>
      </c>
      <c r="C463">
        <v>105.68</v>
      </c>
      <c r="D463">
        <v>1825.15</v>
      </c>
      <c r="E463">
        <v>3176.68</v>
      </c>
      <c r="F463">
        <v>2.04</v>
      </c>
      <c r="G463">
        <v>1.17</v>
      </c>
      <c r="H463">
        <v>0</v>
      </c>
      <c r="I463">
        <v>0</v>
      </c>
      <c r="K463">
        <f t="shared" si="7"/>
        <v>4.636559564612778</v>
      </c>
    </row>
    <row r="464" spans="2:11">
      <c r="B464">
        <v>134.97</v>
      </c>
      <c r="C464">
        <v>49.23</v>
      </c>
      <c r="D464">
        <v>4133.49</v>
      </c>
      <c r="E464">
        <v>868.33</v>
      </c>
      <c r="F464">
        <v>0.71</v>
      </c>
      <c r="G464">
        <v>3.37</v>
      </c>
      <c r="H464">
        <v>0</v>
      </c>
      <c r="I464">
        <v>0</v>
      </c>
      <c r="K464">
        <f t="shared" si="7"/>
        <v>2.8695914272521188</v>
      </c>
    </row>
    <row r="465" spans="2:11">
      <c r="B465">
        <v>134.97</v>
      </c>
      <c r="C465">
        <v>157.03</v>
      </c>
      <c r="D465">
        <v>199.11</v>
      </c>
      <c r="E465">
        <v>4802.71</v>
      </c>
      <c r="F465">
        <v>7.6</v>
      </c>
      <c r="G465">
        <v>0.31</v>
      </c>
      <c r="H465">
        <v>0</v>
      </c>
      <c r="I465">
        <v>0</v>
      </c>
      <c r="K465">
        <f t="shared" si="7"/>
        <v>0.76324087985476274</v>
      </c>
    </row>
    <row r="466" spans="2:11">
      <c r="B466">
        <v>134.97</v>
      </c>
      <c r="C466">
        <v>135.16</v>
      </c>
      <c r="D466">
        <v>728.13</v>
      </c>
      <c r="E466">
        <v>4273.6899999999996</v>
      </c>
      <c r="F466">
        <v>3.75</v>
      </c>
      <c r="G466">
        <v>0.64</v>
      </c>
      <c r="H466">
        <v>0</v>
      </c>
      <c r="I466">
        <v>0</v>
      </c>
      <c r="K466">
        <f t="shared" si="7"/>
        <v>2.4877388969225152</v>
      </c>
    </row>
    <row r="467" spans="2:11">
      <c r="B467">
        <v>134.97</v>
      </c>
      <c r="C467">
        <v>48.13</v>
      </c>
      <c r="D467">
        <v>4169.6499999999996</v>
      </c>
      <c r="E467">
        <v>832.17</v>
      </c>
      <c r="F467">
        <v>0.69</v>
      </c>
      <c r="G467">
        <v>3.46</v>
      </c>
      <c r="H467">
        <v>0</v>
      </c>
      <c r="I467">
        <v>0</v>
      </c>
      <c r="K467">
        <f t="shared" si="7"/>
        <v>2.7742430308616304</v>
      </c>
    </row>
    <row r="468" spans="2:11">
      <c r="B468">
        <v>134.97</v>
      </c>
      <c r="C468">
        <v>79.819999999999993</v>
      </c>
      <c r="D468">
        <v>2942.98</v>
      </c>
      <c r="E468">
        <v>2058.85</v>
      </c>
      <c r="F468">
        <v>1.29</v>
      </c>
      <c r="G468">
        <v>1.85</v>
      </c>
      <c r="H468">
        <v>0</v>
      </c>
      <c r="I468">
        <v>0</v>
      </c>
      <c r="K468">
        <f t="shared" si="7"/>
        <v>4.8455678190733762</v>
      </c>
    </row>
    <row r="469" spans="2:11">
      <c r="B469">
        <v>134.97</v>
      </c>
      <c r="C469">
        <v>124.8</v>
      </c>
      <c r="D469">
        <v>1074</v>
      </c>
      <c r="E469">
        <v>3927.82</v>
      </c>
      <c r="F469">
        <v>2.96</v>
      </c>
      <c r="G469">
        <v>0.81</v>
      </c>
      <c r="H469">
        <v>0</v>
      </c>
      <c r="I469">
        <v>0</v>
      </c>
      <c r="K469">
        <f t="shared" si="7"/>
        <v>3.3731061145688948</v>
      </c>
    </row>
    <row r="470" spans="2:11">
      <c r="B470">
        <v>134.97</v>
      </c>
      <c r="C470">
        <v>100.95</v>
      </c>
      <c r="D470">
        <v>2026.16</v>
      </c>
      <c r="E470">
        <v>2975.66</v>
      </c>
      <c r="F470">
        <v>1.87</v>
      </c>
      <c r="G470">
        <v>1.28</v>
      </c>
      <c r="H470">
        <v>0</v>
      </c>
      <c r="I470">
        <v>0</v>
      </c>
      <c r="K470">
        <f t="shared" si="7"/>
        <v>4.8214602609788839</v>
      </c>
    </row>
    <row r="471" spans="2:11">
      <c r="B471">
        <v>134.97</v>
      </c>
      <c r="C471">
        <v>22.17</v>
      </c>
      <c r="D471">
        <v>4816.13</v>
      </c>
      <c r="E471">
        <v>185.69</v>
      </c>
      <c r="F471">
        <v>0.3</v>
      </c>
      <c r="G471">
        <v>7.88</v>
      </c>
      <c r="H471">
        <v>0</v>
      </c>
      <c r="I471">
        <v>0</v>
      </c>
      <c r="K471">
        <f t="shared" si="7"/>
        <v>0.71371456053192583</v>
      </c>
    </row>
    <row r="472" spans="2:11">
      <c r="B472">
        <v>134.97</v>
      </c>
      <c r="C472">
        <v>56.84</v>
      </c>
      <c r="D472">
        <v>3868.29</v>
      </c>
      <c r="E472">
        <v>1133.53</v>
      </c>
      <c r="F472">
        <v>0.84</v>
      </c>
      <c r="G472">
        <v>2.86</v>
      </c>
      <c r="H472">
        <v>0</v>
      </c>
      <c r="I472">
        <v>0</v>
      </c>
      <c r="K472">
        <f t="shared" si="7"/>
        <v>3.5059637509580317</v>
      </c>
    </row>
    <row r="473" spans="2:11">
      <c r="B473">
        <v>134.97</v>
      </c>
      <c r="C473">
        <v>85.89</v>
      </c>
      <c r="D473">
        <v>2680.02</v>
      </c>
      <c r="E473">
        <v>2321.8000000000002</v>
      </c>
      <c r="F473">
        <v>1.44</v>
      </c>
      <c r="G473">
        <v>1.66</v>
      </c>
      <c r="H473">
        <v>0</v>
      </c>
      <c r="I473">
        <v>0</v>
      </c>
      <c r="K473">
        <f t="shared" si="7"/>
        <v>4.9761458174807078</v>
      </c>
    </row>
    <row r="474" spans="2:11">
      <c r="B474">
        <v>134.97</v>
      </c>
      <c r="C474">
        <v>80.84</v>
      </c>
      <c r="D474">
        <v>2898.83</v>
      </c>
      <c r="E474">
        <v>2102.9899999999998</v>
      </c>
      <c r="F474">
        <v>1.32</v>
      </c>
      <c r="G474">
        <v>1.82</v>
      </c>
      <c r="H474">
        <v>0</v>
      </c>
      <c r="I474">
        <v>0</v>
      </c>
      <c r="K474">
        <f t="shared" si="7"/>
        <v>4.8751286233605775</v>
      </c>
    </row>
    <row r="475" spans="2:11">
      <c r="B475">
        <v>134.97</v>
      </c>
      <c r="C475">
        <v>53.3</v>
      </c>
      <c r="D475">
        <v>3994.93</v>
      </c>
      <c r="E475">
        <v>1006.89</v>
      </c>
      <c r="F475">
        <v>0.78</v>
      </c>
      <c r="G475">
        <v>3.08</v>
      </c>
      <c r="H475">
        <v>0</v>
      </c>
      <c r="I475">
        <v>0</v>
      </c>
      <c r="K475">
        <f t="shared" si="7"/>
        <v>3.2160919417675462</v>
      </c>
    </row>
    <row r="476" spans="2:11">
      <c r="B476">
        <v>134.97</v>
      </c>
      <c r="C476">
        <v>41.29</v>
      </c>
      <c r="D476">
        <v>4379.47</v>
      </c>
      <c r="E476">
        <v>622.35</v>
      </c>
      <c r="F476">
        <v>0.57999999999999996</v>
      </c>
      <c r="G476">
        <v>4.0999999999999996</v>
      </c>
      <c r="H476">
        <v>0</v>
      </c>
      <c r="I476">
        <v>0</v>
      </c>
      <c r="K476">
        <f t="shared" si="7"/>
        <v>2.1787974510983745</v>
      </c>
    </row>
    <row r="477" spans="2:11">
      <c r="B477">
        <v>134.97</v>
      </c>
      <c r="C477">
        <v>81.53</v>
      </c>
      <c r="D477">
        <v>2869.16</v>
      </c>
      <c r="E477">
        <v>2132.66</v>
      </c>
      <c r="F477">
        <v>1.33</v>
      </c>
      <c r="G477">
        <v>1.79</v>
      </c>
      <c r="H477">
        <v>0</v>
      </c>
      <c r="I477">
        <v>0</v>
      </c>
      <c r="K477">
        <f t="shared" si="7"/>
        <v>4.8933397730791501</v>
      </c>
    </row>
    <row r="478" spans="2:11">
      <c r="B478">
        <v>134.97</v>
      </c>
      <c r="C478">
        <v>83.41</v>
      </c>
      <c r="D478">
        <v>2787.91</v>
      </c>
      <c r="E478">
        <v>2213.92</v>
      </c>
      <c r="F478">
        <v>1.38</v>
      </c>
      <c r="G478">
        <v>1.74</v>
      </c>
      <c r="H478">
        <v>0</v>
      </c>
      <c r="I478">
        <v>0</v>
      </c>
      <c r="K478">
        <f t="shared" si="7"/>
        <v>4.9359567420761632</v>
      </c>
    </row>
    <row r="479" spans="2:11">
      <c r="B479">
        <v>134.97</v>
      </c>
      <c r="C479">
        <v>127.73</v>
      </c>
      <c r="D479">
        <v>970.99</v>
      </c>
      <c r="E479">
        <v>4030.83</v>
      </c>
      <c r="F479">
        <v>3.15</v>
      </c>
      <c r="G479">
        <v>0.76</v>
      </c>
      <c r="H479">
        <v>0</v>
      </c>
      <c r="I479">
        <v>0</v>
      </c>
      <c r="K479">
        <f t="shared" si="7"/>
        <v>3.1293775627299585</v>
      </c>
    </row>
    <row r="480" spans="2:11">
      <c r="B480">
        <v>134.97</v>
      </c>
      <c r="C480">
        <v>126.78</v>
      </c>
      <c r="D480">
        <v>1003.92</v>
      </c>
      <c r="E480">
        <v>3997.9</v>
      </c>
      <c r="F480">
        <v>3.09</v>
      </c>
      <c r="G480">
        <v>0.77</v>
      </c>
      <c r="H480">
        <v>0</v>
      </c>
      <c r="I480">
        <v>0</v>
      </c>
      <c r="K480">
        <f t="shared" si="7"/>
        <v>3.2091921697279524</v>
      </c>
    </row>
    <row r="481" spans="2:11">
      <c r="B481">
        <v>134.97</v>
      </c>
      <c r="C481">
        <v>93.6</v>
      </c>
      <c r="D481">
        <v>2343.92</v>
      </c>
      <c r="E481">
        <v>2657.91</v>
      </c>
      <c r="F481">
        <v>1.65</v>
      </c>
      <c r="G481">
        <v>1.45</v>
      </c>
      <c r="H481">
        <v>0</v>
      </c>
      <c r="I481">
        <v>0</v>
      </c>
      <c r="K481">
        <f t="shared" si="7"/>
        <v>4.9821144041701428</v>
      </c>
    </row>
    <row r="482" spans="2:11">
      <c r="B482">
        <v>134.97</v>
      </c>
      <c r="C482">
        <v>58.13</v>
      </c>
      <c r="D482">
        <v>3820.74</v>
      </c>
      <c r="E482">
        <v>1181.08</v>
      </c>
      <c r="F482">
        <v>0.86</v>
      </c>
      <c r="G482">
        <v>2.78</v>
      </c>
      <c r="H482">
        <v>0</v>
      </c>
      <c r="I482">
        <v>0</v>
      </c>
      <c r="K482">
        <f t="shared" si="7"/>
        <v>3.6080958162105223</v>
      </c>
    </row>
    <row r="483" spans="2:11">
      <c r="B483">
        <v>134.97</v>
      </c>
      <c r="C483">
        <v>66.989999999999995</v>
      </c>
      <c r="D483">
        <v>3478.34</v>
      </c>
      <c r="E483">
        <v>1523.49</v>
      </c>
      <c r="F483">
        <v>1.02</v>
      </c>
      <c r="G483">
        <v>2.34</v>
      </c>
      <c r="H483">
        <v>0</v>
      </c>
      <c r="I483">
        <v>0</v>
      </c>
      <c r="K483">
        <f t="shared" si="7"/>
        <v>4.2376951896214194</v>
      </c>
    </row>
    <row r="484" spans="2:11">
      <c r="B484">
        <v>134.97</v>
      </c>
      <c r="C484">
        <v>123.35</v>
      </c>
      <c r="D484">
        <v>1126.52</v>
      </c>
      <c r="E484">
        <v>3875.3</v>
      </c>
      <c r="F484">
        <v>2.87</v>
      </c>
      <c r="G484">
        <v>0.83</v>
      </c>
      <c r="H484">
        <v>0</v>
      </c>
      <c r="I484">
        <v>0</v>
      </c>
      <c r="K484">
        <f t="shared" si="7"/>
        <v>3.490672591699596</v>
      </c>
    </row>
    <row r="485" spans="2:11">
      <c r="B485">
        <v>134.97</v>
      </c>
      <c r="C485">
        <v>54</v>
      </c>
      <c r="D485">
        <v>3970.32</v>
      </c>
      <c r="E485">
        <v>1031.5</v>
      </c>
      <c r="F485">
        <v>0.79</v>
      </c>
      <c r="G485">
        <v>3.03</v>
      </c>
      <c r="H485">
        <v>0</v>
      </c>
      <c r="I485">
        <v>0</v>
      </c>
      <c r="K485">
        <f t="shared" si="7"/>
        <v>3.2744247336683752</v>
      </c>
    </row>
    <row r="486" spans="2:11">
      <c r="B486">
        <v>134.97</v>
      </c>
      <c r="C486">
        <v>127.76</v>
      </c>
      <c r="D486">
        <v>970.17</v>
      </c>
      <c r="E486">
        <v>4031.65</v>
      </c>
      <c r="F486">
        <v>3.15</v>
      </c>
      <c r="G486">
        <v>0.76</v>
      </c>
      <c r="H486">
        <v>0</v>
      </c>
      <c r="I486">
        <v>0</v>
      </c>
      <c r="K486">
        <f t="shared" si="7"/>
        <v>3.1271062633890621</v>
      </c>
    </row>
    <row r="487" spans="2:11">
      <c r="B487">
        <v>134.97</v>
      </c>
      <c r="C487">
        <v>133.96</v>
      </c>
      <c r="D487">
        <v>765.54</v>
      </c>
      <c r="E487">
        <v>4236.29</v>
      </c>
      <c r="F487">
        <v>3.64</v>
      </c>
      <c r="G487">
        <v>0.66</v>
      </c>
      <c r="H487">
        <v>0</v>
      </c>
      <c r="I487">
        <v>0</v>
      </c>
      <c r="K487">
        <f t="shared" si="7"/>
        <v>2.5925877115715217</v>
      </c>
    </row>
    <row r="488" spans="2:11">
      <c r="B488">
        <v>134.97</v>
      </c>
      <c r="C488">
        <v>70.22</v>
      </c>
      <c r="D488">
        <v>3346.95</v>
      </c>
      <c r="E488">
        <v>1654.87</v>
      </c>
      <c r="F488">
        <v>1.0900000000000001</v>
      </c>
      <c r="G488">
        <v>2.2000000000000002</v>
      </c>
      <c r="H488">
        <v>0</v>
      </c>
      <c r="I488">
        <v>0</v>
      </c>
      <c r="K488">
        <f t="shared" si="7"/>
        <v>4.4292040651441491</v>
      </c>
    </row>
    <row r="489" spans="2:11">
      <c r="B489">
        <v>134.97</v>
      </c>
      <c r="C489">
        <v>52.76</v>
      </c>
      <c r="D489">
        <v>4013.89</v>
      </c>
      <c r="E489">
        <v>987.93</v>
      </c>
      <c r="F489">
        <v>0.77</v>
      </c>
      <c r="G489">
        <v>3.12</v>
      </c>
      <c r="H489">
        <v>0</v>
      </c>
      <c r="I489">
        <v>0</v>
      </c>
      <c r="K489">
        <f t="shared" si="7"/>
        <v>3.1706448915962624</v>
      </c>
    </row>
    <row r="490" spans="2:11">
      <c r="B490">
        <v>134.97</v>
      </c>
      <c r="C490">
        <v>102.04</v>
      </c>
      <c r="D490">
        <v>1979.62</v>
      </c>
      <c r="E490">
        <v>3022.2</v>
      </c>
      <c r="F490">
        <v>1.91</v>
      </c>
      <c r="G490">
        <v>1.25</v>
      </c>
      <c r="H490">
        <v>0</v>
      </c>
      <c r="I490">
        <v>0</v>
      </c>
      <c r="K490">
        <f t="shared" si="7"/>
        <v>4.7843434672469076</v>
      </c>
    </row>
    <row r="491" spans="2:11">
      <c r="B491">
        <v>134.97</v>
      </c>
      <c r="C491">
        <v>67.28</v>
      </c>
      <c r="D491">
        <v>3466.53</v>
      </c>
      <c r="E491">
        <v>1535.29</v>
      </c>
      <c r="F491">
        <v>1.03</v>
      </c>
      <c r="G491">
        <v>2.3199999999999998</v>
      </c>
      <c r="H491">
        <v>0</v>
      </c>
      <c r="I491">
        <v>0</v>
      </c>
      <c r="K491">
        <f t="shared" si="7"/>
        <v>4.2559209069577868</v>
      </c>
    </row>
    <row r="492" spans="2:11">
      <c r="B492">
        <v>134.97</v>
      </c>
      <c r="C492">
        <v>56.7</v>
      </c>
      <c r="D492">
        <v>3873.64</v>
      </c>
      <c r="E492">
        <v>1128.18</v>
      </c>
      <c r="F492">
        <v>0.83</v>
      </c>
      <c r="G492">
        <v>2.87</v>
      </c>
      <c r="H492">
        <v>0</v>
      </c>
      <c r="I492">
        <v>0</v>
      </c>
      <c r="K492">
        <f t="shared" si="7"/>
        <v>3.494499753029173</v>
      </c>
    </row>
    <row r="493" spans="2:11">
      <c r="B493">
        <v>134.97</v>
      </c>
      <c r="C493">
        <v>115.35</v>
      </c>
      <c r="D493">
        <v>1430.45</v>
      </c>
      <c r="E493">
        <v>3571.37</v>
      </c>
      <c r="F493">
        <v>2.44</v>
      </c>
      <c r="G493">
        <v>0.98</v>
      </c>
      <c r="H493">
        <v>0</v>
      </c>
      <c r="I493">
        <v>0</v>
      </c>
      <c r="K493">
        <f t="shared" si="7"/>
        <v>4.0851922066580064</v>
      </c>
    </row>
    <row r="494" spans="2:11">
      <c r="B494">
        <v>134.97</v>
      </c>
      <c r="C494">
        <v>18.64</v>
      </c>
      <c r="D494">
        <v>4869.76</v>
      </c>
      <c r="E494">
        <v>132.06</v>
      </c>
      <c r="F494">
        <v>0.25</v>
      </c>
      <c r="G494">
        <v>9.4</v>
      </c>
      <c r="H494">
        <v>0</v>
      </c>
      <c r="I494">
        <v>0</v>
      </c>
      <c r="K494">
        <f t="shared" si="7"/>
        <v>0.512630674233721</v>
      </c>
    </row>
    <row r="495" spans="2:11">
      <c r="B495">
        <v>134.97</v>
      </c>
      <c r="C495">
        <v>133.08000000000001</v>
      </c>
      <c r="D495">
        <v>793.44</v>
      </c>
      <c r="E495">
        <v>4208.38</v>
      </c>
      <c r="F495">
        <v>3.56</v>
      </c>
      <c r="G495">
        <v>0.67</v>
      </c>
      <c r="H495">
        <v>0</v>
      </c>
      <c r="I495">
        <v>0</v>
      </c>
      <c r="K495">
        <f t="shared" si="7"/>
        <v>2.6693512175485772</v>
      </c>
    </row>
    <row r="496" spans="2:11">
      <c r="B496">
        <v>134.97</v>
      </c>
      <c r="C496">
        <v>22.29</v>
      </c>
      <c r="D496">
        <v>4814.12</v>
      </c>
      <c r="E496">
        <v>187.7</v>
      </c>
      <c r="F496">
        <v>0.3</v>
      </c>
      <c r="G496">
        <v>7.84</v>
      </c>
      <c r="H496">
        <v>0</v>
      </c>
      <c r="I496">
        <v>0</v>
      </c>
      <c r="K496">
        <f t="shared" si="7"/>
        <v>0.7211030499432205</v>
      </c>
    </row>
    <row r="497" spans="2:11">
      <c r="B497">
        <v>134.97</v>
      </c>
      <c r="C497">
        <v>106.69</v>
      </c>
      <c r="D497">
        <v>1782.94</v>
      </c>
      <c r="E497">
        <v>3218.88</v>
      </c>
      <c r="F497">
        <v>2.08</v>
      </c>
      <c r="G497">
        <v>1.1499999999999999</v>
      </c>
      <c r="H497">
        <v>0</v>
      </c>
      <c r="I497">
        <v>0</v>
      </c>
      <c r="K497">
        <f t="shared" si="7"/>
        <v>4.5894275568573715</v>
      </c>
    </row>
    <row r="498" spans="2:11">
      <c r="B498">
        <v>134.97</v>
      </c>
      <c r="C498">
        <v>55.95</v>
      </c>
      <c r="D498">
        <v>3900.77</v>
      </c>
      <c r="E498">
        <v>1101.06</v>
      </c>
      <c r="F498">
        <v>0.82</v>
      </c>
      <c r="G498">
        <v>2.91</v>
      </c>
      <c r="H498">
        <v>0</v>
      </c>
      <c r="I498">
        <v>0</v>
      </c>
      <c r="K498">
        <f t="shared" si="7"/>
        <v>3.4342270047356678</v>
      </c>
    </row>
    <row r="499" spans="2:11">
      <c r="B499">
        <v>134.97</v>
      </c>
      <c r="C499">
        <v>103.89</v>
      </c>
      <c r="D499">
        <v>1900.67</v>
      </c>
      <c r="E499">
        <v>3101.15</v>
      </c>
      <c r="F499">
        <v>1.98</v>
      </c>
      <c r="G499">
        <v>1.21</v>
      </c>
      <c r="H499">
        <v>0</v>
      </c>
      <c r="I499">
        <v>0</v>
      </c>
      <c r="K499">
        <f t="shared" si="7"/>
        <v>4.7136344250360951</v>
      </c>
    </row>
    <row r="500" spans="2:11">
      <c r="B500">
        <v>134.97</v>
      </c>
      <c r="C500">
        <v>132.52000000000001</v>
      </c>
      <c r="D500">
        <v>811.2</v>
      </c>
      <c r="E500">
        <v>4190.62</v>
      </c>
      <c r="F500">
        <v>3.52</v>
      </c>
      <c r="G500">
        <v>0.68</v>
      </c>
      <c r="H500">
        <v>0</v>
      </c>
      <c r="I500">
        <v>0</v>
      </c>
      <c r="K500">
        <f t="shared" si="7"/>
        <v>2.7178471558430672</v>
      </c>
    </row>
    <row r="501" spans="2:11">
      <c r="B501">
        <v>134.97</v>
      </c>
      <c r="C501">
        <v>157.96</v>
      </c>
      <c r="D501">
        <v>183.68</v>
      </c>
      <c r="E501">
        <v>4818.1400000000003</v>
      </c>
      <c r="F501">
        <v>7.93</v>
      </c>
      <c r="G501">
        <v>0.3</v>
      </c>
      <c r="H501">
        <v>0</v>
      </c>
      <c r="I501">
        <v>0</v>
      </c>
      <c r="K501">
        <f t="shared" si="7"/>
        <v>0.70603419520720878</v>
      </c>
    </row>
    <row r="502" spans="2:11">
      <c r="B502">
        <v>134.97</v>
      </c>
      <c r="C502">
        <v>90.02</v>
      </c>
      <c r="D502">
        <v>2500.0100000000002</v>
      </c>
      <c r="E502">
        <v>2501.8200000000002</v>
      </c>
      <c r="F502">
        <v>1.55</v>
      </c>
      <c r="G502">
        <v>1.55</v>
      </c>
      <c r="H502">
        <v>0</v>
      </c>
      <c r="I502">
        <v>0</v>
      </c>
      <c r="K502">
        <f t="shared" si="7"/>
        <v>5.0018293677809647</v>
      </c>
    </row>
    <row r="503" spans="2:11">
      <c r="B503">
        <v>134.97</v>
      </c>
      <c r="C503">
        <v>14.24</v>
      </c>
      <c r="D503">
        <v>4924.1099999999997</v>
      </c>
      <c r="E503">
        <v>77.709999999999994</v>
      </c>
      <c r="F503">
        <v>0.19</v>
      </c>
      <c r="G503">
        <v>12.33</v>
      </c>
      <c r="H503">
        <v>0</v>
      </c>
      <c r="I503">
        <v>0</v>
      </c>
      <c r="K503">
        <f t="shared" si="7"/>
        <v>0.30432624406269199</v>
      </c>
    </row>
    <row r="504" spans="2:11">
      <c r="B504">
        <v>134.97</v>
      </c>
      <c r="C504">
        <v>123.56</v>
      </c>
      <c r="D504">
        <v>1118.97</v>
      </c>
      <c r="E504">
        <v>3882.85</v>
      </c>
      <c r="F504">
        <v>2.88</v>
      </c>
      <c r="G504">
        <v>0.83</v>
      </c>
      <c r="H504">
        <v>0</v>
      </c>
      <c r="I504">
        <v>0</v>
      </c>
      <c r="K504">
        <f t="shared" si="7"/>
        <v>3.4739195035644936</v>
      </c>
    </row>
    <row r="505" spans="2:11">
      <c r="B505">
        <v>134.97</v>
      </c>
      <c r="C505">
        <v>169.44</v>
      </c>
      <c r="D505">
        <v>43.28</v>
      </c>
      <c r="E505">
        <v>4958.54</v>
      </c>
      <c r="F505">
        <v>16.61</v>
      </c>
      <c r="G505">
        <v>0.14000000000000001</v>
      </c>
      <c r="H505">
        <v>0</v>
      </c>
      <c r="I505">
        <v>0</v>
      </c>
      <c r="K505">
        <f t="shared" si="7"/>
        <v>0.16979710087220487</v>
      </c>
    </row>
    <row r="506" spans="2:11">
      <c r="B506">
        <v>134.97</v>
      </c>
      <c r="C506">
        <v>96.13</v>
      </c>
      <c r="D506">
        <v>2234.09</v>
      </c>
      <c r="E506">
        <v>2767.73</v>
      </c>
      <c r="F506">
        <v>1.72</v>
      </c>
      <c r="G506">
        <v>1.39</v>
      </c>
      <c r="H506">
        <v>0</v>
      </c>
      <c r="I506">
        <v>0</v>
      </c>
      <c r="K506">
        <f t="shared" si="7"/>
        <v>4.944835394476681</v>
      </c>
    </row>
    <row r="507" spans="2:11">
      <c r="B507">
        <v>134.97</v>
      </c>
      <c r="C507">
        <v>96.5</v>
      </c>
      <c r="D507">
        <v>2217.7600000000002</v>
      </c>
      <c r="E507">
        <v>2784.06</v>
      </c>
      <c r="F507">
        <v>1.73</v>
      </c>
      <c r="G507">
        <v>1.38</v>
      </c>
      <c r="H507">
        <v>0</v>
      </c>
      <c r="I507">
        <v>0</v>
      </c>
      <c r="K507">
        <f t="shared" si="7"/>
        <v>4.9377130194287178</v>
      </c>
    </row>
    <row r="508" spans="2:11">
      <c r="B508">
        <v>134.97</v>
      </c>
      <c r="C508">
        <v>78.16</v>
      </c>
      <c r="D508">
        <v>3013.89</v>
      </c>
      <c r="E508">
        <v>1987.94</v>
      </c>
      <c r="F508">
        <v>1.26</v>
      </c>
      <c r="G508">
        <v>1.9</v>
      </c>
      <c r="H508">
        <v>0</v>
      </c>
      <c r="I508">
        <v>0</v>
      </c>
      <c r="K508">
        <f t="shared" si="7"/>
        <v>4.7913262039287252</v>
      </c>
    </row>
    <row r="509" spans="2:11">
      <c r="B509">
        <v>134.97</v>
      </c>
      <c r="C509">
        <v>126.24</v>
      </c>
      <c r="D509">
        <v>1022.9</v>
      </c>
      <c r="E509">
        <v>3978.92</v>
      </c>
      <c r="F509">
        <v>3.05</v>
      </c>
      <c r="G509">
        <v>0.78</v>
      </c>
      <c r="H509">
        <v>0</v>
      </c>
      <c r="I509">
        <v>0</v>
      </c>
      <c r="K509">
        <f t="shared" si="7"/>
        <v>3.2543128184848311</v>
      </c>
    </row>
    <row r="510" spans="2:11">
      <c r="B510">
        <v>134.97</v>
      </c>
      <c r="C510">
        <v>40.49</v>
      </c>
      <c r="D510">
        <v>4402.21</v>
      </c>
      <c r="E510">
        <v>599.61</v>
      </c>
      <c r="F510">
        <v>0.56999999999999995</v>
      </c>
      <c r="G510">
        <v>4.1900000000000004</v>
      </c>
      <c r="H510">
        <v>0</v>
      </c>
      <c r="I510">
        <v>0</v>
      </c>
      <c r="K510">
        <f t="shared" si="7"/>
        <v>2.1098688425416126</v>
      </c>
    </row>
    <row r="511" spans="2:11">
      <c r="B511">
        <v>134.97</v>
      </c>
      <c r="C511">
        <v>92.52</v>
      </c>
      <c r="D511">
        <v>2390.9299999999998</v>
      </c>
      <c r="E511">
        <v>2610.89</v>
      </c>
      <c r="F511">
        <v>1.62</v>
      </c>
      <c r="G511">
        <v>1.48</v>
      </c>
      <c r="H511">
        <v>0</v>
      </c>
      <c r="I511">
        <v>0</v>
      </c>
      <c r="K511">
        <f t="shared" si="7"/>
        <v>4.9921487725394291</v>
      </c>
    </row>
    <row r="512" spans="2:11">
      <c r="B512">
        <v>134.97</v>
      </c>
      <c r="C512">
        <v>107.18</v>
      </c>
      <c r="D512">
        <v>1762.3</v>
      </c>
      <c r="E512">
        <v>3239.52</v>
      </c>
      <c r="F512">
        <v>2.1</v>
      </c>
      <c r="G512">
        <v>1.1399999999999999</v>
      </c>
      <c r="H512">
        <v>0</v>
      </c>
      <c r="I512">
        <v>0</v>
      </c>
      <c r="K512">
        <f t="shared" si="7"/>
        <v>4.5654867634184981</v>
      </c>
    </row>
    <row r="513" spans="2:11">
      <c r="B513">
        <v>134.97</v>
      </c>
      <c r="C513">
        <v>56.5</v>
      </c>
      <c r="D513">
        <v>3880.6</v>
      </c>
      <c r="E513">
        <v>1121.22</v>
      </c>
      <c r="F513">
        <v>0.83</v>
      </c>
      <c r="G513">
        <v>2.88</v>
      </c>
      <c r="H513">
        <v>0</v>
      </c>
      <c r="I513">
        <v>0</v>
      </c>
      <c r="K513">
        <f t="shared" si="7"/>
        <v>3.4788158750259655</v>
      </c>
    </row>
    <row r="514" spans="2:11">
      <c r="B514">
        <v>134.97</v>
      </c>
      <c r="C514">
        <v>98.5</v>
      </c>
      <c r="D514">
        <v>2131.1999999999998</v>
      </c>
      <c r="E514">
        <v>2870.62</v>
      </c>
      <c r="F514">
        <v>1.79</v>
      </c>
      <c r="G514">
        <v>1.33</v>
      </c>
      <c r="H514">
        <v>0</v>
      </c>
      <c r="I514">
        <v>0</v>
      </c>
      <c r="K514">
        <f t="shared" ref="K514:K577" si="8">((2*SQRT(D514*E514))*SIN(C514*(PI()/180)))/1000</f>
        <v>4.8925267641186458</v>
      </c>
    </row>
    <row r="515" spans="2:11">
      <c r="B515">
        <v>134.97</v>
      </c>
      <c r="C515">
        <v>119.68</v>
      </c>
      <c r="D515">
        <v>1262.97</v>
      </c>
      <c r="E515">
        <v>3738.86</v>
      </c>
      <c r="F515">
        <v>2.66</v>
      </c>
      <c r="G515">
        <v>0.9</v>
      </c>
      <c r="H515">
        <v>0</v>
      </c>
      <c r="I515">
        <v>0</v>
      </c>
      <c r="K515">
        <f t="shared" si="8"/>
        <v>3.7758795424166216</v>
      </c>
    </row>
    <row r="516" spans="2:11">
      <c r="B516">
        <v>134.97</v>
      </c>
      <c r="C516">
        <v>153.37</v>
      </c>
      <c r="D516">
        <v>266.13</v>
      </c>
      <c r="E516">
        <v>4735.6899999999996</v>
      </c>
      <c r="F516">
        <v>6.53</v>
      </c>
      <c r="G516">
        <v>0.37</v>
      </c>
      <c r="H516">
        <v>0</v>
      </c>
      <c r="I516">
        <v>0</v>
      </c>
      <c r="K516">
        <f t="shared" si="8"/>
        <v>1.0063910301651864</v>
      </c>
    </row>
    <row r="517" spans="2:11">
      <c r="B517">
        <v>134.97</v>
      </c>
      <c r="C517">
        <v>75.94</v>
      </c>
      <c r="D517">
        <v>3108.21</v>
      </c>
      <c r="E517">
        <v>1893.61</v>
      </c>
      <c r="F517">
        <v>1.21</v>
      </c>
      <c r="G517">
        <v>1.98</v>
      </c>
      <c r="H517">
        <v>0</v>
      </c>
      <c r="I517">
        <v>0</v>
      </c>
      <c r="K517">
        <f t="shared" si="8"/>
        <v>4.7067476524418526</v>
      </c>
    </row>
    <row r="518" spans="2:11">
      <c r="B518">
        <v>134.97</v>
      </c>
      <c r="C518">
        <v>33.65</v>
      </c>
      <c r="D518">
        <v>4581.92</v>
      </c>
      <c r="E518">
        <v>419.9</v>
      </c>
      <c r="F518">
        <v>0.47</v>
      </c>
      <c r="G518">
        <v>5.1100000000000003</v>
      </c>
      <c r="H518">
        <v>0</v>
      </c>
      <c r="I518">
        <v>0</v>
      </c>
      <c r="K518">
        <f t="shared" si="8"/>
        <v>1.537195478404588</v>
      </c>
    </row>
    <row r="519" spans="2:11">
      <c r="B519">
        <v>134.97</v>
      </c>
      <c r="C519">
        <v>141.19999999999999</v>
      </c>
      <c r="D519">
        <v>552.66999999999996</v>
      </c>
      <c r="E519">
        <v>4449.1499999999996</v>
      </c>
      <c r="F519">
        <v>4.3899999999999997</v>
      </c>
      <c r="G519">
        <v>0.54</v>
      </c>
      <c r="H519">
        <v>0</v>
      </c>
      <c r="I519">
        <v>0</v>
      </c>
      <c r="K519">
        <f t="shared" si="8"/>
        <v>1.9651445318734972</v>
      </c>
    </row>
    <row r="520" spans="2:11">
      <c r="B520">
        <v>134.97</v>
      </c>
      <c r="C520">
        <v>146.66999999999999</v>
      </c>
      <c r="D520">
        <v>411.99</v>
      </c>
      <c r="E520">
        <v>4589.83</v>
      </c>
      <c r="F520">
        <v>5.16</v>
      </c>
      <c r="G520">
        <v>0.46</v>
      </c>
      <c r="H520">
        <v>0</v>
      </c>
      <c r="I520">
        <v>0</v>
      </c>
      <c r="K520">
        <f t="shared" si="8"/>
        <v>1.511151504221792</v>
      </c>
    </row>
    <row r="521" spans="2:11">
      <c r="B521">
        <v>134.97</v>
      </c>
      <c r="C521">
        <v>51.57</v>
      </c>
      <c r="D521">
        <v>4054.79</v>
      </c>
      <c r="E521">
        <v>947.03</v>
      </c>
      <c r="F521">
        <v>0.75</v>
      </c>
      <c r="G521">
        <v>3.2</v>
      </c>
      <c r="H521">
        <v>0</v>
      </c>
      <c r="I521">
        <v>0</v>
      </c>
      <c r="K521">
        <f t="shared" si="8"/>
        <v>3.0701665782129126</v>
      </c>
    </row>
    <row r="522" spans="2:11">
      <c r="B522">
        <v>134.97</v>
      </c>
      <c r="C522">
        <v>54.03</v>
      </c>
      <c r="D522">
        <v>3969.33</v>
      </c>
      <c r="E522">
        <v>1032.49</v>
      </c>
      <c r="F522">
        <v>0.79</v>
      </c>
      <c r="G522">
        <v>3.03</v>
      </c>
      <c r="H522">
        <v>0</v>
      </c>
      <c r="I522">
        <v>0</v>
      </c>
      <c r="K522">
        <f t="shared" si="8"/>
        <v>3.2768328785153948</v>
      </c>
    </row>
    <row r="523" spans="2:11">
      <c r="B523">
        <v>134.97</v>
      </c>
      <c r="C523">
        <v>87.56</v>
      </c>
      <c r="D523">
        <v>2607.16</v>
      </c>
      <c r="E523">
        <v>2394.66</v>
      </c>
      <c r="F523">
        <v>1.48</v>
      </c>
      <c r="G523">
        <v>1.61</v>
      </c>
      <c r="H523">
        <v>0</v>
      </c>
      <c r="I523">
        <v>0</v>
      </c>
      <c r="K523">
        <f t="shared" si="8"/>
        <v>4.9927731832277935</v>
      </c>
    </row>
    <row r="524" spans="2:11">
      <c r="B524">
        <v>134.97</v>
      </c>
      <c r="C524">
        <v>150.74</v>
      </c>
      <c r="D524">
        <v>319.93</v>
      </c>
      <c r="E524">
        <v>4681.8900000000003</v>
      </c>
      <c r="F524">
        <v>5.92</v>
      </c>
      <c r="G524">
        <v>0.4</v>
      </c>
      <c r="H524">
        <v>0</v>
      </c>
      <c r="I524">
        <v>0</v>
      </c>
      <c r="K524">
        <f t="shared" si="8"/>
        <v>1.1963981836167636</v>
      </c>
    </row>
    <row r="525" spans="2:11">
      <c r="B525">
        <v>134.97</v>
      </c>
      <c r="C525">
        <v>80.13</v>
      </c>
      <c r="D525">
        <v>2929.51</v>
      </c>
      <c r="E525">
        <v>2072.31</v>
      </c>
      <c r="F525">
        <v>1.3</v>
      </c>
      <c r="G525">
        <v>1.84</v>
      </c>
      <c r="H525">
        <v>0</v>
      </c>
      <c r="I525">
        <v>0</v>
      </c>
      <c r="K525">
        <f t="shared" si="8"/>
        <v>4.8548845376528238</v>
      </c>
    </row>
    <row r="526" spans="2:11">
      <c r="B526">
        <v>134.97</v>
      </c>
      <c r="C526">
        <v>53.56</v>
      </c>
      <c r="D526">
        <v>3985.91</v>
      </c>
      <c r="E526">
        <v>1015.91</v>
      </c>
      <c r="F526">
        <v>0.78</v>
      </c>
      <c r="G526">
        <v>3.06</v>
      </c>
      <c r="H526">
        <v>0</v>
      </c>
      <c r="I526">
        <v>0</v>
      </c>
      <c r="K526">
        <f t="shared" si="8"/>
        <v>3.2376972788119613</v>
      </c>
    </row>
    <row r="527" spans="2:11">
      <c r="B527">
        <v>134.97</v>
      </c>
      <c r="C527">
        <v>155.09</v>
      </c>
      <c r="D527">
        <v>233.4</v>
      </c>
      <c r="E527">
        <v>4768.42</v>
      </c>
      <c r="F527">
        <v>6.99</v>
      </c>
      <c r="G527">
        <v>0.34</v>
      </c>
      <c r="H527">
        <v>0</v>
      </c>
      <c r="I527">
        <v>0</v>
      </c>
      <c r="K527">
        <f t="shared" si="8"/>
        <v>0.88868933332315392</v>
      </c>
    </row>
    <row r="528" spans="2:11">
      <c r="B528">
        <v>134.97</v>
      </c>
      <c r="C528">
        <v>146.36000000000001</v>
      </c>
      <c r="D528">
        <v>419.63</v>
      </c>
      <c r="E528">
        <v>4582.1899999999996</v>
      </c>
      <c r="F528">
        <v>5.1100000000000003</v>
      </c>
      <c r="G528">
        <v>0.47</v>
      </c>
      <c r="H528">
        <v>0</v>
      </c>
      <c r="I528">
        <v>0</v>
      </c>
      <c r="K528">
        <f t="shared" si="8"/>
        <v>1.5363435059356509</v>
      </c>
    </row>
    <row r="529" spans="2:11">
      <c r="B529">
        <v>134.97</v>
      </c>
      <c r="C529">
        <v>129.51</v>
      </c>
      <c r="D529">
        <v>910.45</v>
      </c>
      <c r="E529">
        <v>4091.37</v>
      </c>
      <c r="F529">
        <v>3.28</v>
      </c>
      <c r="G529">
        <v>0.73</v>
      </c>
      <c r="H529">
        <v>0</v>
      </c>
      <c r="I529">
        <v>0</v>
      </c>
      <c r="K529">
        <f t="shared" si="8"/>
        <v>2.9780774267267258</v>
      </c>
    </row>
    <row r="530" spans="2:11">
      <c r="B530">
        <v>134.97</v>
      </c>
      <c r="C530">
        <v>130.38</v>
      </c>
      <c r="D530">
        <v>881.35</v>
      </c>
      <c r="E530">
        <v>4120.47</v>
      </c>
      <c r="F530">
        <v>3.34</v>
      </c>
      <c r="G530">
        <v>0.71</v>
      </c>
      <c r="H530">
        <v>0</v>
      </c>
      <c r="I530">
        <v>0</v>
      </c>
      <c r="K530">
        <f t="shared" si="8"/>
        <v>2.903342735260988</v>
      </c>
    </row>
    <row r="531" spans="2:11">
      <c r="B531">
        <v>134.97</v>
      </c>
      <c r="C531">
        <v>94.82</v>
      </c>
      <c r="D531">
        <v>2290.9499999999998</v>
      </c>
      <c r="E531">
        <v>2710.87</v>
      </c>
      <c r="F531">
        <v>1.68</v>
      </c>
      <c r="G531">
        <v>1.42</v>
      </c>
      <c r="H531">
        <v>0</v>
      </c>
      <c r="I531">
        <v>0</v>
      </c>
      <c r="K531">
        <f t="shared" si="8"/>
        <v>4.9665359233718247</v>
      </c>
    </row>
    <row r="532" spans="2:11">
      <c r="B532">
        <v>134.97</v>
      </c>
      <c r="C532">
        <v>114.02</v>
      </c>
      <c r="D532">
        <v>1483.24</v>
      </c>
      <c r="E532">
        <v>3518.58</v>
      </c>
      <c r="F532">
        <v>2.38</v>
      </c>
      <c r="G532">
        <v>1</v>
      </c>
      <c r="H532">
        <v>0</v>
      </c>
      <c r="I532">
        <v>0</v>
      </c>
      <c r="K532">
        <f t="shared" si="8"/>
        <v>4.1733235916672671</v>
      </c>
    </row>
    <row r="533" spans="2:11">
      <c r="B533">
        <v>134.97</v>
      </c>
      <c r="C533">
        <v>117.22</v>
      </c>
      <c r="D533">
        <v>1357.43</v>
      </c>
      <c r="E533">
        <v>3644.39</v>
      </c>
      <c r="F533">
        <v>2.5299999999999998</v>
      </c>
      <c r="G533">
        <v>0.94</v>
      </c>
      <c r="H533">
        <v>0</v>
      </c>
      <c r="I533">
        <v>0</v>
      </c>
      <c r="K533">
        <f t="shared" si="8"/>
        <v>3.9557452620044651</v>
      </c>
    </row>
    <row r="534" spans="2:11">
      <c r="B534">
        <v>134.97</v>
      </c>
      <c r="C534">
        <v>134.94999999999999</v>
      </c>
      <c r="D534">
        <v>734.81</v>
      </c>
      <c r="E534">
        <v>4267.01</v>
      </c>
      <c r="F534">
        <v>3.73</v>
      </c>
      <c r="G534">
        <v>0.64</v>
      </c>
      <c r="H534">
        <v>0</v>
      </c>
      <c r="I534">
        <v>0</v>
      </c>
      <c r="K534">
        <f t="shared" si="8"/>
        <v>2.5063575137221297</v>
      </c>
    </row>
    <row r="535" spans="2:11">
      <c r="B535">
        <v>134.97</v>
      </c>
      <c r="C535">
        <v>49.27</v>
      </c>
      <c r="D535">
        <v>4132.21</v>
      </c>
      <c r="E535">
        <v>869.61</v>
      </c>
      <c r="F535">
        <v>0.71</v>
      </c>
      <c r="G535">
        <v>3.37</v>
      </c>
      <c r="H535">
        <v>0</v>
      </c>
      <c r="I535">
        <v>0</v>
      </c>
      <c r="K535">
        <f t="shared" si="8"/>
        <v>2.8729887265149512</v>
      </c>
    </row>
    <row r="536" spans="2:11">
      <c r="B536">
        <v>134.97</v>
      </c>
      <c r="C536">
        <v>113.96</v>
      </c>
      <c r="D536">
        <v>1485.85</v>
      </c>
      <c r="E536">
        <v>3515.97</v>
      </c>
      <c r="F536">
        <v>2.38</v>
      </c>
      <c r="G536">
        <v>1.01</v>
      </c>
      <c r="H536">
        <v>0</v>
      </c>
      <c r="I536">
        <v>0</v>
      </c>
      <c r="K536">
        <f t="shared" si="8"/>
        <v>4.1773906188943792</v>
      </c>
    </row>
    <row r="537" spans="2:11">
      <c r="B537">
        <v>134.97</v>
      </c>
      <c r="C537">
        <v>104.37</v>
      </c>
      <c r="D537">
        <v>1880.39</v>
      </c>
      <c r="E537">
        <v>3121.43</v>
      </c>
      <c r="F537">
        <v>1.99</v>
      </c>
      <c r="G537">
        <v>1.2</v>
      </c>
      <c r="H537">
        <v>0</v>
      </c>
      <c r="I537">
        <v>0</v>
      </c>
      <c r="K537">
        <f t="shared" si="8"/>
        <v>4.6938153255866712</v>
      </c>
    </row>
    <row r="538" spans="2:11">
      <c r="B538">
        <v>134.97</v>
      </c>
      <c r="C538">
        <v>174.86</v>
      </c>
      <c r="D538">
        <v>10.97</v>
      </c>
      <c r="E538">
        <v>4990.8500000000004</v>
      </c>
      <c r="F538">
        <v>33.450000000000003</v>
      </c>
      <c r="G538">
        <v>7.0000000000000007E-2</v>
      </c>
      <c r="H538">
        <v>0</v>
      </c>
      <c r="I538">
        <v>0</v>
      </c>
      <c r="K538">
        <f t="shared" si="8"/>
        <v>4.1925511913360802E-2</v>
      </c>
    </row>
    <row r="539" spans="2:11">
      <c r="B539">
        <v>134.97</v>
      </c>
      <c r="C539">
        <v>95.13</v>
      </c>
      <c r="D539">
        <v>2277.4699999999998</v>
      </c>
      <c r="E539">
        <v>2724.35</v>
      </c>
      <c r="F539">
        <v>1.69</v>
      </c>
      <c r="G539">
        <v>1.41</v>
      </c>
      <c r="H539">
        <v>0</v>
      </c>
      <c r="I539">
        <v>0</v>
      </c>
      <c r="K539">
        <f t="shared" si="8"/>
        <v>4.961861849396354</v>
      </c>
    </row>
    <row r="540" spans="2:11">
      <c r="B540">
        <v>134.97</v>
      </c>
      <c r="C540">
        <v>75.16</v>
      </c>
      <c r="D540">
        <v>3141.21</v>
      </c>
      <c r="E540">
        <v>1860.61</v>
      </c>
      <c r="F540">
        <v>1.19</v>
      </c>
      <c r="G540">
        <v>2.0099999999999998</v>
      </c>
      <c r="H540">
        <v>0</v>
      </c>
      <c r="I540">
        <v>0</v>
      </c>
      <c r="K540">
        <f t="shared" si="8"/>
        <v>4.6738318519430662</v>
      </c>
    </row>
    <row r="541" spans="2:11">
      <c r="B541">
        <v>134.97</v>
      </c>
      <c r="C541">
        <v>108.62</v>
      </c>
      <c r="D541">
        <v>1702.75</v>
      </c>
      <c r="E541">
        <v>3299.07</v>
      </c>
      <c r="F541">
        <v>2.15</v>
      </c>
      <c r="G541">
        <v>1.1100000000000001</v>
      </c>
      <c r="H541">
        <v>0</v>
      </c>
      <c r="I541">
        <v>0</v>
      </c>
      <c r="K541">
        <f t="shared" si="8"/>
        <v>4.492130733759617</v>
      </c>
    </row>
    <row r="542" spans="2:11">
      <c r="B542">
        <v>134.97</v>
      </c>
      <c r="C542">
        <v>38.56</v>
      </c>
      <c r="D542">
        <v>4455.8100000000004</v>
      </c>
      <c r="E542">
        <v>546.01</v>
      </c>
      <c r="F542">
        <v>0.54</v>
      </c>
      <c r="G542">
        <v>4.42</v>
      </c>
      <c r="H542">
        <v>0</v>
      </c>
      <c r="I542">
        <v>0</v>
      </c>
      <c r="K542">
        <f t="shared" si="8"/>
        <v>1.9445285821792937</v>
      </c>
    </row>
    <row r="543" spans="2:11">
      <c r="B543">
        <v>134.97</v>
      </c>
      <c r="C543">
        <v>107.5</v>
      </c>
      <c r="D543">
        <v>1749.35</v>
      </c>
      <c r="E543">
        <v>3252.47</v>
      </c>
      <c r="F543">
        <v>2.11</v>
      </c>
      <c r="G543">
        <v>1.1299999999999999</v>
      </c>
      <c r="H543">
        <v>0</v>
      </c>
      <c r="I543">
        <v>0</v>
      </c>
      <c r="K543">
        <f t="shared" si="8"/>
        <v>4.5498229981534246</v>
      </c>
    </row>
    <row r="544" spans="2:11">
      <c r="B544">
        <v>134.97</v>
      </c>
      <c r="C544">
        <v>62.53</v>
      </c>
      <c r="D544">
        <v>3654.23</v>
      </c>
      <c r="E544">
        <v>1347.59</v>
      </c>
      <c r="F544">
        <v>0.94</v>
      </c>
      <c r="G544">
        <v>2.5499999999999998</v>
      </c>
      <c r="H544">
        <v>0</v>
      </c>
      <c r="I544">
        <v>0</v>
      </c>
      <c r="K544">
        <f t="shared" si="8"/>
        <v>3.9378035666693121</v>
      </c>
    </row>
    <row r="545" spans="2:11">
      <c r="B545">
        <v>134.97</v>
      </c>
      <c r="C545">
        <v>171.59</v>
      </c>
      <c r="D545">
        <v>27.82</v>
      </c>
      <c r="E545">
        <v>4974</v>
      </c>
      <c r="F545">
        <v>20.79</v>
      </c>
      <c r="G545">
        <v>0.11</v>
      </c>
      <c r="H545">
        <v>0</v>
      </c>
      <c r="I545">
        <v>0</v>
      </c>
      <c r="K545">
        <f t="shared" si="8"/>
        <v>0.10881135310386282</v>
      </c>
    </row>
    <row r="546" spans="2:11">
      <c r="B546">
        <v>134.97</v>
      </c>
      <c r="C546">
        <v>90</v>
      </c>
      <c r="D546">
        <v>2501.02</v>
      </c>
      <c r="E546">
        <v>2500.81</v>
      </c>
      <c r="F546">
        <v>1.55</v>
      </c>
      <c r="G546">
        <v>1.55</v>
      </c>
      <c r="H546">
        <v>0</v>
      </c>
      <c r="I546">
        <v>0</v>
      </c>
      <c r="K546">
        <f t="shared" si="8"/>
        <v>5.0018299955916135</v>
      </c>
    </row>
    <row r="547" spans="2:11">
      <c r="B547">
        <v>134.97</v>
      </c>
      <c r="C547">
        <v>6.29</v>
      </c>
      <c r="D547">
        <v>4985.8599999999997</v>
      </c>
      <c r="E547">
        <v>15.96</v>
      </c>
      <c r="F547">
        <v>0.08</v>
      </c>
      <c r="G547">
        <v>27.6</v>
      </c>
      <c r="H547">
        <v>0</v>
      </c>
      <c r="I547">
        <v>0</v>
      </c>
      <c r="K547">
        <f t="shared" si="8"/>
        <v>6.1811857493064309E-2</v>
      </c>
    </row>
    <row r="548" spans="2:11">
      <c r="B548">
        <v>134.97</v>
      </c>
      <c r="C548">
        <v>138.35</v>
      </c>
      <c r="D548">
        <v>632.98</v>
      </c>
      <c r="E548">
        <v>4368.8500000000004</v>
      </c>
      <c r="F548">
        <v>4.0599999999999996</v>
      </c>
      <c r="G548">
        <v>0.59</v>
      </c>
      <c r="H548">
        <v>0</v>
      </c>
      <c r="I548">
        <v>0</v>
      </c>
      <c r="K548">
        <f t="shared" si="8"/>
        <v>2.2103185463324158</v>
      </c>
    </row>
    <row r="549" spans="2:11">
      <c r="B549">
        <v>134.97</v>
      </c>
      <c r="C549">
        <v>146.13</v>
      </c>
      <c r="D549">
        <v>425.16</v>
      </c>
      <c r="E549">
        <v>4576.66</v>
      </c>
      <c r="F549">
        <v>5.08</v>
      </c>
      <c r="G549">
        <v>0.47</v>
      </c>
      <c r="H549">
        <v>0</v>
      </c>
      <c r="I549">
        <v>0</v>
      </c>
      <c r="K549">
        <f t="shared" si="8"/>
        <v>1.5548113340069281</v>
      </c>
    </row>
    <row r="550" spans="2:11">
      <c r="B550">
        <v>134.97</v>
      </c>
      <c r="C550">
        <v>111.16</v>
      </c>
      <c r="D550">
        <v>1598.64</v>
      </c>
      <c r="E550">
        <v>3403.18</v>
      </c>
      <c r="F550">
        <v>2.2599999999999998</v>
      </c>
      <c r="G550">
        <v>1.06</v>
      </c>
      <c r="H550">
        <v>0</v>
      </c>
      <c r="I550">
        <v>0</v>
      </c>
      <c r="K550">
        <f t="shared" si="8"/>
        <v>4.3504285933942706</v>
      </c>
    </row>
    <row r="551" spans="2:11">
      <c r="B551">
        <v>134.97</v>
      </c>
      <c r="C551">
        <v>142.32</v>
      </c>
      <c r="D551">
        <v>522.44000000000005</v>
      </c>
      <c r="E551">
        <v>4479.38</v>
      </c>
      <c r="F551">
        <v>4.53</v>
      </c>
      <c r="G551">
        <v>0.53</v>
      </c>
      <c r="H551">
        <v>0</v>
      </c>
      <c r="I551">
        <v>0</v>
      </c>
      <c r="K551">
        <f t="shared" si="8"/>
        <v>1.8701507238883888</v>
      </c>
    </row>
    <row r="552" spans="2:11">
      <c r="B552">
        <v>134.97</v>
      </c>
      <c r="C552">
        <v>149.83000000000001</v>
      </c>
      <c r="D552">
        <v>339.57</v>
      </c>
      <c r="E552">
        <v>4662.25</v>
      </c>
      <c r="F552">
        <v>5.73</v>
      </c>
      <c r="G552">
        <v>0.42</v>
      </c>
      <c r="H552">
        <v>0</v>
      </c>
      <c r="I552">
        <v>0</v>
      </c>
      <c r="K552">
        <f t="shared" si="8"/>
        <v>1.2646976094069295</v>
      </c>
    </row>
    <row r="553" spans="2:11">
      <c r="B553">
        <v>134.97</v>
      </c>
      <c r="C553">
        <v>23.78</v>
      </c>
      <c r="D553">
        <v>4788.67</v>
      </c>
      <c r="E553">
        <v>213.15</v>
      </c>
      <c r="F553">
        <v>0.33</v>
      </c>
      <c r="G553">
        <v>7.33</v>
      </c>
      <c r="H553">
        <v>0</v>
      </c>
      <c r="I553">
        <v>0</v>
      </c>
      <c r="K553">
        <f t="shared" si="8"/>
        <v>0.81475780369947981</v>
      </c>
    </row>
    <row r="554" spans="2:11">
      <c r="B554">
        <v>134.97</v>
      </c>
      <c r="C554">
        <v>75.62</v>
      </c>
      <c r="D554">
        <v>3121.77</v>
      </c>
      <c r="E554">
        <v>1880.06</v>
      </c>
      <c r="F554">
        <v>1.2</v>
      </c>
      <c r="G554">
        <v>1.99</v>
      </c>
      <c r="H554">
        <v>0</v>
      </c>
      <c r="I554">
        <v>0</v>
      </c>
      <c r="K554">
        <f t="shared" si="8"/>
        <v>4.6934490933103534</v>
      </c>
    </row>
    <row r="555" spans="2:11">
      <c r="B555">
        <v>134.97</v>
      </c>
      <c r="C555">
        <v>22.62</v>
      </c>
      <c r="D555">
        <v>4808.67</v>
      </c>
      <c r="E555">
        <v>193.15</v>
      </c>
      <c r="F555">
        <v>0.31</v>
      </c>
      <c r="G555">
        <v>7.72</v>
      </c>
      <c r="H555">
        <v>0</v>
      </c>
      <c r="I555">
        <v>0</v>
      </c>
      <c r="K555">
        <f t="shared" si="8"/>
        <v>0.74134258464156655</v>
      </c>
    </row>
    <row r="556" spans="2:11">
      <c r="B556">
        <v>134.97</v>
      </c>
      <c r="C556">
        <v>66.37</v>
      </c>
      <c r="D556">
        <v>3502.87</v>
      </c>
      <c r="E556">
        <v>1498.95</v>
      </c>
      <c r="F556">
        <v>1.01</v>
      </c>
      <c r="G556">
        <v>2.36</v>
      </c>
      <c r="H556">
        <v>0</v>
      </c>
      <c r="I556">
        <v>0</v>
      </c>
      <c r="K556">
        <f t="shared" si="8"/>
        <v>4.1985910747943738</v>
      </c>
    </row>
    <row r="557" spans="2:11">
      <c r="B557">
        <v>134.97</v>
      </c>
      <c r="C557">
        <v>102.24</v>
      </c>
      <c r="D557">
        <v>1971.09</v>
      </c>
      <c r="E557">
        <v>3030.73</v>
      </c>
      <c r="F557">
        <v>1.92</v>
      </c>
      <c r="G557">
        <v>1.25</v>
      </c>
      <c r="H557">
        <v>0</v>
      </c>
      <c r="I557">
        <v>0</v>
      </c>
      <c r="K557">
        <f t="shared" si="8"/>
        <v>4.7771687221351007</v>
      </c>
    </row>
    <row r="558" spans="2:11">
      <c r="B558">
        <v>134.97</v>
      </c>
      <c r="C558">
        <v>74.56</v>
      </c>
      <c r="D558">
        <v>3166.32</v>
      </c>
      <c r="E558">
        <v>1835.5</v>
      </c>
      <c r="F558">
        <v>1.18</v>
      </c>
      <c r="G558">
        <v>2.0299999999999998</v>
      </c>
      <c r="H558">
        <v>0</v>
      </c>
      <c r="I558">
        <v>0</v>
      </c>
      <c r="K558">
        <f t="shared" si="8"/>
        <v>4.6475168941994731</v>
      </c>
    </row>
    <row r="559" spans="2:11">
      <c r="B559">
        <v>134.97</v>
      </c>
      <c r="C559">
        <v>124</v>
      </c>
      <c r="D559">
        <v>1103.02</v>
      </c>
      <c r="E559">
        <v>3898.8</v>
      </c>
      <c r="F559">
        <v>2.91</v>
      </c>
      <c r="G559">
        <v>0.82</v>
      </c>
      <c r="H559">
        <v>0</v>
      </c>
      <c r="I559">
        <v>0</v>
      </c>
      <c r="K559">
        <f t="shared" si="8"/>
        <v>3.4384394541518142</v>
      </c>
    </row>
    <row r="560" spans="2:11">
      <c r="B560">
        <v>134.97</v>
      </c>
      <c r="C560">
        <v>125.78</v>
      </c>
      <c r="D560">
        <v>1039.08</v>
      </c>
      <c r="E560">
        <v>3962.74</v>
      </c>
      <c r="F560">
        <v>3.02</v>
      </c>
      <c r="G560">
        <v>0.79</v>
      </c>
      <c r="H560">
        <v>0</v>
      </c>
      <c r="I560">
        <v>0</v>
      </c>
      <c r="K560">
        <f t="shared" si="8"/>
        <v>3.2924303875718484</v>
      </c>
    </row>
    <row r="561" spans="2:11">
      <c r="B561">
        <v>134.97</v>
      </c>
      <c r="C561">
        <v>163.32</v>
      </c>
      <c r="D561">
        <v>106.16</v>
      </c>
      <c r="E561">
        <v>4895.66</v>
      </c>
      <c r="F561">
        <v>10.52</v>
      </c>
      <c r="G561">
        <v>0.23</v>
      </c>
      <c r="H561">
        <v>0</v>
      </c>
      <c r="I561">
        <v>0</v>
      </c>
      <c r="K561">
        <f t="shared" si="8"/>
        <v>0.41384484952840528</v>
      </c>
    </row>
    <row r="562" spans="2:11">
      <c r="B562">
        <v>134.97</v>
      </c>
      <c r="C562">
        <v>30.05</v>
      </c>
      <c r="D562">
        <v>4664.82</v>
      </c>
      <c r="E562">
        <v>337</v>
      </c>
      <c r="F562">
        <v>0.42</v>
      </c>
      <c r="G562">
        <v>5.76</v>
      </c>
      <c r="H562">
        <v>0</v>
      </c>
      <c r="I562">
        <v>0</v>
      </c>
      <c r="K562">
        <f t="shared" si="8"/>
        <v>1.2557065820967876</v>
      </c>
    </row>
    <row r="563" spans="2:11">
      <c r="B563">
        <v>134.97</v>
      </c>
      <c r="C563">
        <v>162.16999999999999</v>
      </c>
      <c r="D563">
        <v>121.01</v>
      </c>
      <c r="E563">
        <v>4880.8100000000004</v>
      </c>
      <c r="F563">
        <v>9.83</v>
      </c>
      <c r="G563">
        <v>0.24</v>
      </c>
      <c r="H563">
        <v>0</v>
      </c>
      <c r="I563">
        <v>0</v>
      </c>
      <c r="K563">
        <f t="shared" si="8"/>
        <v>0.47063363849507656</v>
      </c>
    </row>
    <row r="564" spans="2:11">
      <c r="B564">
        <v>134.97</v>
      </c>
      <c r="C564">
        <v>36.020000000000003</v>
      </c>
      <c r="D564">
        <v>4523.03</v>
      </c>
      <c r="E564">
        <v>478.8</v>
      </c>
      <c r="F564">
        <v>0.5</v>
      </c>
      <c r="G564">
        <v>4.75</v>
      </c>
      <c r="H564">
        <v>0</v>
      </c>
      <c r="I564">
        <v>0</v>
      </c>
      <c r="K564">
        <f t="shared" si="8"/>
        <v>1.7308086831410527</v>
      </c>
    </row>
    <row r="565" spans="2:11">
      <c r="B565">
        <v>134.97</v>
      </c>
      <c r="C565">
        <v>15.49</v>
      </c>
      <c r="D565">
        <v>4910.07</v>
      </c>
      <c r="E565">
        <v>91.75</v>
      </c>
      <c r="F565">
        <v>0.21</v>
      </c>
      <c r="G565">
        <v>11.33</v>
      </c>
      <c r="H565">
        <v>0</v>
      </c>
      <c r="I565">
        <v>0</v>
      </c>
      <c r="K565">
        <f t="shared" si="8"/>
        <v>0.3585108337829776</v>
      </c>
    </row>
    <row r="566" spans="2:11">
      <c r="B566">
        <v>134.97</v>
      </c>
      <c r="C566">
        <v>89.15</v>
      </c>
      <c r="D566">
        <v>2538.02</v>
      </c>
      <c r="E566">
        <v>2463.81</v>
      </c>
      <c r="F566">
        <v>1.52</v>
      </c>
      <c r="G566">
        <v>1.57</v>
      </c>
      <c r="H566">
        <v>0</v>
      </c>
      <c r="I566">
        <v>0</v>
      </c>
      <c r="K566">
        <f t="shared" si="8"/>
        <v>5.0007291128622304</v>
      </c>
    </row>
    <row r="567" spans="2:11">
      <c r="B567">
        <v>134.97</v>
      </c>
      <c r="C567">
        <v>98.54</v>
      </c>
      <c r="D567">
        <v>2129.5100000000002</v>
      </c>
      <c r="E567">
        <v>2872.31</v>
      </c>
      <c r="F567">
        <v>1.8</v>
      </c>
      <c r="G567">
        <v>1.33</v>
      </c>
      <c r="H567">
        <v>0</v>
      </c>
      <c r="I567">
        <v>0</v>
      </c>
      <c r="K567">
        <f t="shared" si="8"/>
        <v>4.891514319955955</v>
      </c>
    </row>
    <row r="568" spans="2:11">
      <c r="B568">
        <v>134.97</v>
      </c>
      <c r="C568">
        <v>17.440000000000001</v>
      </c>
      <c r="D568">
        <v>4885.96</v>
      </c>
      <c r="E568">
        <v>115.86</v>
      </c>
      <c r="F568">
        <v>0.24</v>
      </c>
      <c r="G568">
        <v>10.06</v>
      </c>
      <c r="H568">
        <v>0</v>
      </c>
      <c r="I568">
        <v>0</v>
      </c>
      <c r="K568">
        <f t="shared" si="8"/>
        <v>0.4509916071514537</v>
      </c>
    </row>
    <row r="569" spans="2:11">
      <c r="B569">
        <v>134.97</v>
      </c>
      <c r="C569">
        <v>150.65</v>
      </c>
      <c r="D569">
        <v>321.7</v>
      </c>
      <c r="E569">
        <v>4680.12</v>
      </c>
      <c r="F569">
        <v>5.9</v>
      </c>
      <c r="G569">
        <v>0.4</v>
      </c>
      <c r="H569">
        <v>0</v>
      </c>
      <c r="I569">
        <v>0</v>
      </c>
      <c r="K569">
        <f t="shared" si="8"/>
        <v>1.2028378381804736</v>
      </c>
    </row>
    <row r="570" spans="2:11">
      <c r="B570">
        <v>134.97</v>
      </c>
      <c r="C570">
        <v>70.53</v>
      </c>
      <c r="D570">
        <v>3334.08</v>
      </c>
      <c r="E570">
        <v>1667.74</v>
      </c>
      <c r="F570">
        <v>1.0900000000000001</v>
      </c>
      <c r="G570">
        <v>2.19</v>
      </c>
      <c r="H570">
        <v>0</v>
      </c>
      <c r="I570">
        <v>0</v>
      </c>
      <c r="K570">
        <f t="shared" si="8"/>
        <v>4.4464067250438175</v>
      </c>
    </row>
    <row r="571" spans="2:11">
      <c r="B571">
        <v>134.97</v>
      </c>
      <c r="C571">
        <v>82.03</v>
      </c>
      <c r="D571">
        <v>2847.56</v>
      </c>
      <c r="E571">
        <v>2154.2600000000002</v>
      </c>
      <c r="F571">
        <v>1.34</v>
      </c>
      <c r="G571">
        <v>1.78</v>
      </c>
      <c r="H571">
        <v>0</v>
      </c>
      <c r="I571">
        <v>0</v>
      </c>
      <c r="K571">
        <f t="shared" si="8"/>
        <v>4.9056907753760735</v>
      </c>
    </row>
    <row r="572" spans="2:11">
      <c r="B572">
        <v>134.97</v>
      </c>
      <c r="C572">
        <v>95.7</v>
      </c>
      <c r="D572">
        <v>2252.56</v>
      </c>
      <c r="E572">
        <v>2749.26</v>
      </c>
      <c r="F572">
        <v>1.71</v>
      </c>
      <c r="G572">
        <v>1.4</v>
      </c>
      <c r="H572">
        <v>0</v>
      </c>
      <c r="I572">
        <v>0</v>
      </c>
      <c r="K572">
        <f t="shared" si="8"/>
        <v>4.9524878796640763</v>
      </c>
    </row>
    <row r="573" spans="2:11">
      <c r="B573">
        <v>134.97</v>
      </c>
      <c r="C573">
        <v>147.06</v>
      </c>
      <c r="D573">
        <v>402.89</v>
      </c>
      <c r="E573">
        <v>4598.93</v>
      </c>
      <c r="F573">
        <v>5.23</v>
      </c>
      <c r="G573">
        <v>0.46</v>
      </c>
      <c r="H573">
        <v>0</v>
      </c>
      <c r="I573">
        <v>0</v>
      </c>
      <c r="K573">
        <f t="shared" si="8"/>
        <v>1.4803325267351881</v>
      </c>
    </row>
    <row r="574" spans="2:11">
      <c r="B574">
        <v>134.97</v>
      </c>
      <c r="C574">
        <v>72.900000000000006</v>
      </c>
      <c r="D574">
        <v>3235.85</v>
      </c>
      <c r="E574">
        <v>1765.98</v>
      </c>
      <c r="F574">
        <v>1.1399999999999999</v>
      </c>
      <c r="G574">
        <v>2.09</v>
      </c>
      <c r="H574">
        <v>0</v>
      </c>
      <c r="I574">
        <v>0</v>
      </c>
      <c r="K574">
        <f t="shared" si="8"/>
        <v>4.5696288643855594</v>
      </c>
    </row>
    <row r="575" spans="2:11">
      <c r="B575">
        <v>134.97</v>
      </c>
      <c r="C575">
        <v>96.24</v>
      </c>
      <c r="D575">
        <v>2229.0700000000002</v>
      </c>
      <c r="E575">
        <v>2772.75</v>
      </c>
      <c r="F575">
        <v>1.72</v>
      </c>
      <c r="G575">
        <v>1.39</v>
      </c>
      <c r="H575">
        <v>0</v>
      </c>
      <c r="I575">
        <v>0</v>
      </c>
      <c r="K575">
        <f t="shared" si="8"/>
        <v>4.9427255844241973</v>
      </c>
    </row>
    <row r="576" spans="2:11">
      <c r="B576">
        <v>134.97</v>
      </c>
      <c r="C576">
        <v>125.06</v>
      </c>
      <c r="D576">
        <v>1065</v>
      </c>
      <c r="E576">
        <v>3936.82</v>
      </c>
      <c r="F576">
        <v>2.97</v>
      </c>
      <c r="G576">
        <v>0.8</v>
      </c>
      <c r="H576">
        <v>0</v>
      </c>
      <c r="I576">
        <v>0</v>
      </c>
      <c r="K576">
        <f t="shared" si="8"/>
        <v>3.3521488444204097</v>
      </c>
    </row>
    <row r="577" spans="2:11">
      <c r="B577">
        <v>134.97</v>
      </c>
      <c r="C577">
        <v>136.02000000000001</v>
      </c>
      <c r="D577">
        <v>701.97</v>
      </c>
      <c r="E577">
        <v>4299.8599999999997</v>
      </c>
      <c r="F577">
        <v>3.83</v>
      </c>
      <c r="G577">
        <v>0.62</v>
      </c>
      <c r="H577">
        <v>0</v>
      </c>
      <c r="I577">
        <v>0</v>
      </c>
      <c r="K577">
        <f t="shared" si="8"/>
        <v>2.4128518906412388</v>
      </c>
    </row>
    <row r="578" spans="2:11">
      <c r="B578">
        <v>134.97</v>
      </c>
      <c r="C578">
        <v>142.44</v>
      </c>
      <c r="D578">
        <v>519.24</v>
      </c>
      <c r="E578">
        <v>4482.58</v>
      </c>
      <c r="F578">
        <v>4.54</v>
      </c>
      <c r="G578">
        <v>0.53</v>
      </c>
      <c r="H578">
        <v>0</v>
      </c>
      <c r="I578">
        <v>0</v>
      </c>
      <c r="K578">
        <f t="shared" ref="K578:K641" si="9">((2*SQRT(D578*E578))*SIN(C578*(PI()/180)))/1000</f>
        <v>1.8600185407766505</v>
      </c>
    </row>
    <row r="579" spans="2:11">
      <c r="B579">
        <v>134.97</v>
      </c>
      <c r="C579">
        <v>81.34</v>
      </c>
      <c r="D579">
        <v>2877.52</v>
      </c>
      <c r="E579">
        <v>2124.3000000000002</v>
      </c>
      <c r="F579">
        <v>1.33</v>
      </c>
      <c r="G579">
        <v>1.8</v>
      </c>
      <c r="H579">
        <v>0</v>
      </c>
      <c r="I579">
        <v>0</v>
      </c>
      <c r="K579">
        <f t="shared" si="9"/>
        <v>4.888407148127313</v>
      </c>
    </row>
    <row r="580" spans="2:11">
      <c r="B580">
        <v>134.97</v>
      </c>
      <c r="C580">
        <v>77.64</v>
      </c>
      <c r="D580">
        <v>3036.08</v>
      </c>
      <c r="E580">
        <v>1965.74</v>
      </c>
      <c r="F580">
        <v>1.24</v>
      </c>
      <c r="G580">
        <v>1.92</v>
      </c>
      <c r="H580">
        <v>0</v>
      </c>
      <c r="I580">
        <v>0</v>
      </c>
      <c r="K580">
        <f t="shared" si="9"/>
        <v>4.7727100422801758</v>
      </c>
    </row>
    <row r="581" spans="2:11">
      <c r="B581">
        <v>134.97</v>
      </c>
      <c r="C581">
        <v>63.77</v>
      </c>
      <c r="D581">
        <v>3605.92</v>
      </c>
      <c r="E581">
        <v>1395.91</v>
      </c>
      <c r="F581">
        <v>0.96</v>
      </c>
      <c r="G581">
        <v>2.4900000000000002</v>
      </c>
      <c r="H581">
        <v>0</v>
      </c>
      <c r="I581">
        <v>0</v>
      </c>
      <c r="K581">
        <f t="shared" si="9"/>
        <v>4.0250594569945868</v>
      </c>
    </row>
    <row r="582" spans="2:11">
      <c r="B582">
        <v>134.97</v>
      </c>
      <c r="C582">
        <v>140.05000000000001</v>
      </c>
      <c r="D582">
        <v>584.41</v>
      </c>
      <c r="E582">
        <v>4417.41</v>
      </c>
      <c r="F582">
        <v>4.25</v>
      </c>
      <c r="G582">
        <v>0.56000000000000005</v>
      </c>
      <c r="H582">
        <v>0</v>
      </c>
      <c r="I582">
        <v>0</v>
      </c>
      <c r="K582">
        <f t="shared" si="9"/>
        <v>2.0634222033841709</v>
      </c>
    </row>
    <row r="583" spans="2:11">
      <c r="B583">
        <v>134.97</v>
      </c>
      <c r="C583">
        <v>147.32</v>
      </c>
      <c r="D583">
        <v>396.76</v>
      </c>
      <c r="E583">
        <v>4605.0600000000004</v>
      </c>
      <c r="F583">
        <v>5.27</v>
      </c>
      <c r="G583">
        <v>0.45</v>
      </c>
      <c r="H583">
        <v>0</v>
      </c>
      <c r="I583">
        <v>0</v>
      </c>
      <c r="K583">
        <f t="shared" si="9"/>
        <v>1.4596957698845603</v>
      </c>
    </row>
    <row r="584" spans="2:11">
      <c r="B584">
        <v>134.97</v>
      </c>
      <c r="C584">
        <v>88.69</v>
      </c>
      <c r="D584">
        <v>2558.0700000000002</v>
      </c>
      <c r="E584">
        <v>2443.75</v>
      </c>
      <c r="F584">
        <v>1.51</v>
      </c>
      <c r="G584">
        <v>1.58</v>
      </c>
      <c r="H584">
        <v>0</v>
      </c>
      <c r="I584">
        <v>0</v>
      </c>
      <c r="K584">
        <f t="shared" si="9"/>
        <v>4.9992064365028153</v>
      </c>
    </row>
    <row r="585" spans="2:11">
      <c r="B585">
        <v>134.97</v>
      </c>
      <c r="C585">
        <v>41.5</v>
      </c>
      <c r="D585">
        <v>4373.3900000000003</v>
      </c>
      <c r="E585">
        <v>628.44000000000005</v>
      </c>
      <c r="F585">
        <v>0.59</v>
      </c>
      <c r="G585">
        <v>4.08</v>
      </c>
      <c r="H585">
        <v>0</v>
      </c>
      <c r="I585">
        <v>0</v>
      </c>
      <c r="K585">
        <f t="shared" si="9"/>
        <v>2.1970279461564783</v>
      </c>
    </row>
    <row r="586" spans="2:11">
      <c r="B586">
        <v>134.97</v>
      </c>
      <c r="C586">
        <v>25.02</v>
      </c>
      <c r="D586">
        <v>4766.3100000000004</v>
      </c>
      <c r="E586">
        <v>235.51</v>
      </c>
      <c r="F586">
        <v>0.34</v>
      </c>
      <c r="G586">
        <v>6.96</v>
      </c>
      <c r="H586">
        <v>0</v>
      </c>
      <c r="I586">
        <v>0</v>
      </c>
      <c r="K586">
        <f t="shared" si="9"/>
        <v>0.89618780011311816</v>
      </c>
    </row>
    <row r="587" spans="2:11">
      <c r="B587">
        <v>134.97</v>
      </c>
      <c r="C587">
        <v>75.66</v>
      </c>
      <c r="D587">
        <v>3119.93</v>
      </c>
      <c r="E587">
        <v>1881.9</v>
      </c>
      <c r="F587">
        <v>1.2</v>
      </c>
      <c r="G587">
        <v>1.99</v>
      </c>
      <c r="H587">
        <v>0</v>
      </c>
      <c r="I587">
        <v>0</v>
      </c>
      <c r="K587">
        <f t="shared" si="9"/>
        <v>4.6952002905860697</v>
      </c>
    </row>
    <row r="588" spans="2:11">
      <c r="B588">
        <v>134.97</v>
      </c>
      <c r="C588">
        <v>83.28</v>
      </c>
      <c r="D588">
        <v>2793.66</v>
      </c>
      <c r="E588">
        <v>2208.17</v>
      </c>
      <c r="F588">
        <v>1.37</v>
      </c>
      <c r="G588">
        <v>1.74</v>
      </c>
      <c r="H588">
        <v>0</v>
      </c>
      <c r="I588">
        <v>0</v>
      </c>
      <c r="K588">
        <f t="shared" si="9"/>
        <v>4.9333174718696018</v>
      </c>
    </row>
    <row r="589" spans="2:11">
      <c r="B589">
        <v>134.97</v>
      </c>
      <c r="C589">
        <v>172.37</v>
      </c>
      <c r="D589">
        <v>23.06</v>
      </c>
      <c r="E589">
        <v>4978.76</v>
      </c>
      <c r="F589">
        <v>22.87</v>
      </c>
      <c r="G589">
        <v>0.1</v>
      </c>
      <c r="H589">
        <v>0</v>
      </c>
      <c r="I589">
        <v>0</v>
      </c>
      <c r="K589">
        <f t="shared" si="9"/>
        <v>8.9978296714575384E-2</v>
      </c>
    </row>
    <row r="590" spans="2:11">
      <c r="B590">
        <v>134.97</v>
      </c>
      <c r="C590">
        <v>162.84</v>
      </c>
      <c r="D590">
        <v>112.19</v>
      </c>
      <c r="E590">
        <v>4889.63</v>
      </c>
      <c r="F590">
        <v>10.220000000000001</v>
      </c>
      <c r="G590">
        <v>0.23</v>
      </c>
      <c r="H590">
        <v>0</v>
      </c>
      <c r="I590">
        <v>0</v>
      </c>
      <c r="K590">
        <f t="shared" si="9"/>
        <v>0.43704639229334552</v>
      </c>
    </row>
    <row r="591" spans="2:11">
      <c r="B591">
        <v>134.97</v>
      </c>
      <c r="C591">
        <v>130.66999999999999</v>
      </c>
      <c r="D591">
        <v>871.69</v>
      </c>
      <c r="E591">
        <v>4130.13</v>
      </c>
      <c r="F591">
        <v>3.37</v>
      </c>
      <c r="G591">
        <v>0.71</v>
      </c>
      <c r="H591">
        <v>0</v>
      </c>
      <c r="I591">
        <v>0</v>
      </c>
      <c r="K591">
        <f t="shared" si="9"/>
        <v>2.878289960060656</v>
      </c>
    </row>
    <row r="592" spans="2:11">
      <c r="B592">
        <v>134.97</v>
      </c>
      <c r="C592">
        <v>98.5</v>
      </c>
      <c r="D592">
        <v>2131.3200000000002</v>
      </c>
      <c r="E592">
        <v>2870.5</v>
      </c>
      <c r="F592">
        <v>1.79</v>
      </c>
      <c r="G592">
        <v>1.33</v>
      </c>
      <c r="H592">
        <v>0</v>
      </c>
      <c r="I592">
        <v>0</v>
      </c>
      <c r="K592">
        <f t="shared" si="9"/>
        <v>4.892562237589086</v>
      </c>
    </row>
    <row r="593" spans="2:11">
      <c r="B593">
        <v>134.97</v>
      </c>
      <c r="C593">
        <v>29.21</v>
      </c>
      <c r="D593">
        <v>4683</v>
      </c>
      <c r="E593">
        <v>318.83</v>
      </c>
      <c r="F593">
        <v>0.4</v>
      </c>
      <c r="G593">
        <v>5.93</v>
      </c>
      <c r="H593">
        <v>0</v>
      </c>
      <c r="I593">
        <v>0</v>
      </c>
      <c r="K593">
        <f t="shared" si="9"/>
        <v>1.1926202252930957</v>
      </c>
    </row>
    <row r="594" spans="2:11">
      <c r="B594">
        <v>134.97</v>
      </c>
      <c r="C594">
        <v>47.46</v>
      </c>
      <c r="D594">
        <v>4191.17</v>
      </c>
      <c r="E594">
        <v>810.65</v>
      </c>
      <c r="F594">
        <v>0.68</v>
      </c>
      <c r="G594">
        <v>3.52</v>
      </c>
      <c r="H594">
        <v>0</v>
      </c>
      <c r="I594">
        <v>0</v>
      </c>
      <c r="K594">
        <f t="shared" si="9"/>
        <v>2.716234057570337</v>
      </c>
    </row>
    <row r="595" spans="2:11">
      <c r="B595">
        <v>134.97</v>
      </c>
      <c r="C595">
        <v>59.51</v>
      </c>
      <c r="D595">
        <v>3769.5</v>
      </c>
      <c r="E595">
        <v>1232.32</v>
      </c>
      <c r="F595">
        <v>0.88</v>
      </c>
      <c r="G595">
        <v>2.7</v>
      </c>
      <c r="H595">
        <v>0</v>
      </c>
      <c r="I595">
        <v>0</v>
      </c>
      <c r="K595">
        <f t="shared" si="9"/>
        <v>3.7144853208961557</v>
      </c>
    </row>
    <row r="596" spans="2:11">
      <c r="B596">
        <v>134.97</v>
      </c>
      <c r="C596">
        <v>75.349999999999994</v>
      </c>
      <c r="D596">
        <v>3133.36</v>
      </c>
      <c r="E596">
        <v>1868.46</v>
      </c>
      <c r="F596">
        <v>1.19</v>
      </c>
      <c r="G596">
        <v>2</v>
      </c>
      <c r="H596">
        <v>0</v>
      </c>
      <c r="I596">
        <v>0</v>
      </c>
      <c r="K596">
        <f t="shared" si="9"/>
        <v>4.6819093987352574</v>
      </c>
    </row>
    <row r="597" spans="2:11">
      <c r="B597">
        <v>134.97</v>
      </c>
      <c r="C597">
        <v>130.46</v>
      </c>
      <c r="D597">
        <v>878.76</v>
      </c>
      <c r="E597">
        <v>4123.0600000000004</v>
      </c>
      <c r="F597">
        <v>3.35</v>
      </c>
      <c r="G597">
        <v>0.71</v>
      </c>
      <c r="H597">
        <v>0</v>
      </c>
      <c r="I597">
        <v>0</v>
      </c>
      <c r="K597">
        <f t="shared" si="9"/>
        <v>2.8965381195433619</v>
      </c>
    </row>
    <row r="598" spans="2:11">
      <c r="B598">
        <v>134.97</v>
      </c>
      <c r="C598">
        <v>90.49</v>
      </c>
      <c r="D598">
        <v>2479.34</v>
      </c>
      <c r="E598">
        <v>2522.48</v>
      </c>
      <c r="F598">
        <v>1.56</v>
      </c>
      <c r="G598">
        <v>1.53</v>
      </c>
      <c r="H598">
        <v>0</v>
      </c>
      <c r="I598">
        <v>0</v>
      </c>
      <c r="K598">
        <f t="shared" si="9"/>
        <v>5.0014510530538461</v>
      </c>
    </row>
    <row r="599" spans="2:11">
      <c r="B599">
        <v>134.97</v>
      </c>
      <c r="C599">
        <v>113.91</v>
      </c>
      <c r="D599">
        <v>1487.85</v>
      </c>
      <c r="E599">
        <v>3513.97</v>
      </c>
      <c r="F599">
        <v>2.38</v>
      </c>
      <c r="G599">
        <v>1.01</v>
      </c>
      <c r="H599">
        <v>0</v>
      </c>
      <c r="I599">
        <v>0</v>
      </c>
      <c r="K599">
        <f t="shared" si="9"/>
        <v>4.1806310870281429</v>
      </c>
    </row>
    <row r="600" spans="2:11">
      <c r="B600">
        <v>134.97</v>
      </c>
      <c r="C600">
        <v>63.36</v>
      </c>
      <c r="D600">
        <v>3621.82</v>
      </c>
      <c r="E600">
        <v>1380</v>
      </c>
      <c r="F600">
        <v>0.95</v>
      </c>
      <c r="G600">
        <v>2.5099999999999998</v>
      </c>
      <c r="H600">
        <v>0</v>
      </c>
      <c r="I600">
        <v>0</v>
      </c>
      <c r="K600">
        <f t="shared" si="9"/>
        <v>3.9966254344177883</v>
      </c>
    </row>
    <row r="601" spans="2:11">
      <c r="B601">
        <v>134.97</v>
      </c>
      <c r="C601">
        <v>114.56</v>
      </c>
      <c r="D601">
        <v>1461.67</v>
      </c>
      <c r="E601">
        <v>3540.15</v>
      </c>
      <c r="F601">
        <v>2.41</v>
      </c>
      <c r="G601">
        <v>0.99</v>
      </c>
      <c r="H601">
        <v>0</v>
      </c>
      <c r="I601">
        <v>0</v>
      </c>
      <c r="K601">
        <f t="shared" si="9"/>
        <v>4.137908228278719</v>
      </c>
    </row>
    <row r="602" spans="2:11">
      <c r="B602">
        <v>134.97</v>
      </c>
      <c r="C602">
        <v>87.14</v>
      </c>
      <c r="D602">
        <v>2625.63</v>
      </c>
      <c r="E602">
        <v>2376.19</v>
      </c>
      <c r="F602">
        <v>1.47</v>
      </c>
      <c r="G602">
        <v>1.63</v>
      </c>
      <c r="H602">
        <v>0</v>
      </c>
      <c r="I602">
        <v>0</v>
      </c>
      <c r="K602">
        <f t="shared" si="9"/>
        <v>4.9893740173719152</v>
      </c>
    </row>
    <row r="603" spans="2:11">
      <c r="B603">
        <v>134.97</v>
      </c>
      <c r="C603">
        <v>43.58</v>
      </c>
      <c r="D603">
        <v>4311.83</v>
      </c>
      <c r="E603">
        <v>689.99</v>
      </c>
      <c r="F603">
        <v>0.62</v>
      </c>
      <c r="G603">
        <v>3.87</v>
      </c>
      <c r="H603">
        <v>0</v>
      </c>
      <c r="I603">
        <v>0</v>
      </c>
      <c r="K603">
        <f t="shared" si="9"/>
        <v>2.3781131869590779</v>
      </c>
    </row>
    <row r="604" spans="2:11">
      <c r="B604">
        <v>134.97</v>
      </c>
      <c r="C604">
        <v>131.9</v>
      </c>
      <c r="D604">
        <v>831.29</v>
      </c>
      <c r="E604">
        <v>4170.53</v>
      </c>
      <c r="F604">
        <v>3.46</v>
      </c>
      <c r="G604">
        <v>0.69</v>
      </c>
      <c r="H604">
        <v>0</v>
      </c>
      <c r="I604">
        <v>0</v>
      </c>
      <c r="K604">
        <f t="shared" si="9"/>
        <v>2.7717665837598942</v>
      </c>
    </row>
    <row r="605" spans="2:11">
      <c r="B605">
        <v>134.97</v>
      </c>
      <c r="C605">
        <v>67.41</v>
      </c>
      <c r="D605">
        <v>3461.13</v>
      </c>
      <c r="E605">
        <v>1540.69</v>
      </c>
      <c r="F605">
        <v>1.03</v>
      </c>
      <c r="G605">
        <v>2.3199999999999998</v>
      </c>
      <c r="H605">
        <v>0</v>
      </c>
      <c r="I605">
        <v>0</v>
      </c>
      <c r="K605">
        <f t="shared" si="9"/>
        <v>4.2641132419726357</v>
      </c>
    </row>
    <row r="606" spans="2:11">
      <c r="B606">
        <v>134.97</v>
      </c>
      <c r="C606">
        <v>90.51</v>
      </c>
      <c r="D606">
        <v>2478.7800000000002</v>
      </c>
      <c r="E606">
        <v>2523.04</v>
      </c>
      <c r="F606">
        <v>1.56</v>
      </c>
      <c r="G606">
        <v>1.53</v>
      </c>
      <c r="H606">
        <v>0</v>
      </c>
      <c r="I606">
        <v>0</v>
      </c>
      <c r="K606">
        <f t="shared" si="9"/>
        <v>5.0014260321749315</v>
      </c>
    </row>
    <row r="607" spans="2:11">
      <c r="B607">
        <v>134.97</v>
      </c>
      <c r="C607">
        <v>157.78</v>
      </c>
      <c r="D607">
        <v>186.48</v>
      </c>
      <c r="E607">
        <v>4815.34</v>
      </c>
      <c r="F607">
        <v>7.86</v>
      </c>
      <c r="G607">
        <v>0.3</v>
      </c>
      <c r="H607">
        <v>0</v>
      </c>
      <c r="I607">
        <v>0</v>
      </c>
      <c r="K607">
        <f t="shared" si="9"/>
        <v>0.71670384467453596</v>
      </c>
    </row>
    <row r="608" spans="2:11">
      <c r="B608">
        <v>134.97</v>
      </c>
      <c r="C608">
        <v>66.16</v>
      </c>
      <c r="D608">
        <v>3511.37</v>
      </c>
      <c r="E608">
        <v>1490.45</v>
      </c>
      <c r="F608">
        <v>1.01</v>
      </c>
      <c r="G608">
        <v>2.37</v>
      </c>
      <c r="H608">
        <v>0</v>
      </c>
      <c r="I608">
        <v>0</v>
      </c>
      <c r="K608">
        <f t="shared" si="9"/>
        <v>4.184996486318064</v>
      </c>
    </row>
    <row r="609" spans="2:11">
      <c r="B609">
        <v>134.97</v>
      </c>
      <c r="C609">
        <v>40.43</v>
      </c>
      <c r="D609">
        <v>4403.93</v>
      </c>
      <c r="E609">
        <v>597.89</v>
      </c>
      <c r="F609">
        <v>0.56999999999999995</v>
      </c>
      <c r="G609">
        <v>4.2</v>
      </c>
      <c r="H609">
        <v>0</v>
      </c>
      <c r="I609">
        <v>0</v>
      </c>
      <c r="K609">
        <f t="shared" si="9"/>
        <v>2.1046663087922037</v>
      </c>
    </row>
    <row r="610" spans="2:11">
      <c r="B610">
        <v>134.97</v>
      </c>
      <c r="C610">
        <v>128.01</v>
      </c>
      <c r="D610">
        <v>961.42</v>
      </c>
      <c r="E610">
        <v>4040.4</v>
      </c>
      <c r="F610">
        <v>3.17</v>
      </c>
      <c r="G610">
        <v>0.75</v>
      </c>
      <c r="H610">
        <v>0</v>
      </c>
      <c r="I610">
        <v>0</v>
      </c>
      <c r="K610">
        <f t="shared" si="9"/>
        <v>3.1057869880223841</v>
      </c>
    </row>
    <row r="611" spans="2:11">
      <c r="B611">
        <v>134.97</v>
      </c>
      <c r="C611">
        <v>102.9</v>
      </c>
      <c r="D611">
        <v>1942.76</v>
      </c>
      <c r="E611">
        <v>3059.06</v>
      </c>
      <c r="F611">
        <v>1.94</v>
      </c>
      <c r="G611">
        <v>1.23</v>
      </c>
      <c r="H611">
        <v>0</v>
      </c>
      <c r="I611">
        <v>0</v>
      </c>
      <c r="K611">
        <f t="shared" si="9"/>
        <v>4.7526058820965122</v>
      </c>
    </row>
    <row r="612" spans="2:11">
      <c r="B612">
        <v>134.97</v>
      </c>
      <c r="C612">
        <v>102.55</v>
      </c>
      <c r="D612">
        <v>1957.89</v>
      </c>
      <c r="E612">
        <v>3043.93</v>
      </c>
      <c r="F612">
        <v>1.93</v>
      </c>
      <c r="G612">
        <v>1.24</v>
      </c>
      <c r="H612">
        <v>0</v>
      </c>
      <c r="I612">
        <v>0</v>
      </c>
      <c r="K612">
        <f t="shared" si="9"/>
        <v>4.7658326586904973</v>
      </c>
    </row>
    <row r="613" spans="2:11">
      <c r="B613">
        <v>134.97</v>
      </c>
      <c r="C613">
        <v>146.83000000000001</v>
      </c>
      <c r="D613">
        <v>408.35</v>
      </c>
      <c r="E613">
        <v>4593.47</v>
      </c>
      <c r="F613">
        <v>5.19</v>
      </c>
      <c r="G613">
        <v>0.46</v>
      </c>
      <c r="H613">
        <v>0</v>
      </c>
      <c r="I613">
        <v>0</v>
      </c>
      <c r="K613">
        <f t="shared" si="9"/>
        <v>1.4986606112017868</v>
      </c>
    </row>
    <row r="614" spans="2:11">
      <c r="B614">
        <v>134.97</v>
      </c>
      <c r="C614">
        <v>172.48</v>
      </c>
      <c r="D614">
        <v>22.41</v>
      </c>
      <c r="E614">
        <v>4979.41</v>
      </c>
      <c r="F614">
        <v>23.21</v>
      </c>
      <c r="G614">
        <v>0.1</v>
      </c>
      <c r="H614">
        <v>0</v>
      </c>
      <c r="I614">
        <v>0</v>
      </c>
      <c r="K614">
        <f t="shared" si="9"/>
        <v>8.7435436468360175E-2</v>
      </c>
    </row>
    <row r="615" spans="2:11">
      <c r="B615">
        <v>134.97</v>
      </c>
      <c r="C615">
        <v>77.36</v>
      </c>
      <c r="D615">
        <v>3047.86</v>
      </c>
      <c r="E615">
        <v>1953.96</v>
      </c>
      <c r="F615">
        <v>1.24</v>
      </c>
      <c r="G615">
        <v>1.93</v>
      </c>
      <c r="H615">
        <v>0</v>
      </c>
      <c r="I615">
        <v>0</v>
      </c>
      <c r="K615">
        <f t="shared" si="9"/>
        <v>4.7624478317586849</v>
      </c>
    </row>
    <row r="616" spans="2:11">
      <c r="B616">
        <v>134.97</v>
      </c>
      <c r="C616">
        <v>123.75</v>
      </c>
      <c r="D616">
        <v>1112.02</v>
      </c>
      <c r="E616">
        <v>3889.8</v>
      </c>
      <c r="F616">
        <v>2.89</v>
      </c>
      <c r="G616">
        <v>0.83</v>
      </c>
      <c r="H616">
        <v>0</v>
      </c>
      <c r="I616">
        <v>0</v>
      </c>
      <c r="K616">
        <f t="shared" si="9"/>
        <v>3.4585679487782124</v>
      </c>
    </row>
    <row r="617" spans="2:11">
      <c r="B617">
        <v>134.97</v>
      </c>
      <c r="C617">
        <v>108.84</v>
      </c>
      <c r="D617">
        <v>1693.58</v>
      </c>
      <c r="E617">
        <v>3308.24</v>
      </c>
      <c r="F617">
        <v>2.16</v>
      </c>
      <c r="G617">
        <v>1.1100000000000001</v>
      </c>
      <c r="H617">
        <v>0</v>
      </c>
      <c r="I617">
        <v>0</v>
      </c>
      <c r="K617">
        <f t="shared" si="9"/>
        <v>4.4804034584455943</v>
      </c>
    </row>
    <row r="618" spans="2:11">
      <c r="B618">
        <v>134.97</v>
      </c>
      <c r="C618">
        <v>160.27000000000001</v>
      </c>
      <c r="D618">
        <v>147.72</v>
      </c>
      <c r="E618">
        <v>4854.1000000000004</v>
      </c>
      <c r="F618">
        <v>8.8699999999999992</v>
      </c>
      <c r="G618">
        <v>0.27</v>
      </c>
      <c r="H618">
        <v>0</v>
      </c>
      <c r="I618">
        <v>0</v>
      </c>
      <c r="K618">
        <f t="shared" si="9"/>
        <v>0.57173031119270412</v>
      </c>
    </row>
    <row r="619" spans="2:11">
      <c r="B619">
        <v>134.97</v>
      </c>
      <c r="C619">
        <v>123.66</v>
      </c>
      <c r="D619">
        <v>1115.1500000000001</v>
      </c>
      <c r="E619">
        <v>3886.68</v>
      </c>
      <c r="F619">
        <v>2.89</v>
      </c>
      <c r="G619">
        <v>0.83</v>
      </c>
      <c r="H619">
        <v>0</v>
      </c>
      <c r="I619">
        <v>0</v>
      </c>
      <c r="K619">
        <f t="shared" si="9"/>
        <v>3.4656720480508314</v>
      </c>
    </row>
    <row r="620" spans="2:11">
      <c r="B620">
        <v>134.97</v>
      </c>
      <c r="C620">
        <v>112.43</v>
      </c>
      <c r="D620">
        <v>1547.11</v>
      </c>
      <c r="E620">
        <v>3454.71</v>
      </c>
      <c r="F620">
        <v>2.31</v>
      </c>
      <c r="G620">
        <v>1.03</v>
      </c>
      <c r="H620">
        <v>0</v>
      </c>
      <c r="I620">
        <v>0</v>
      </c>
      <c r="K620">
        <f t="shared" si="9"/>
        <v>4.2739667096064506</v>
      </c>
    </row>
    <row r="621" spans="2:11">
      <c r="B621">
        <v>134.97</v>
      </c>
      <c r="C621">
        <v>103.15</v>
      </c>
      <c r="D621">
        <v>1932</v>
      </c>
      <c r="E621">
        <v>3069.82</v>
      </c>
      <c r="F621">
        <v>1.95</v>
      </c>
      <c r="G621">
        <v>1.23</v>
      </c>
      <c r="H621">
        <v>0</v>
      </c>
      <c r="I621">
        <v>0</v>
      </c>
      <c r="K621">
        <f t="shared" si="9"/>
        <v>4.7429646115539272</v>
      </c>
    </row>
    <row r="622" spans="2:11">
      <c r="B622">
        <v>134.97</v>
      </c>
      <c r="C622">
        <v>138.97</v>
      </c>
      <c r="D622">
        <v>615</v>
      </c>
      <c r="E622">
        <v>4386.82</v>
      </c>
      <c r="F622">
        <v>4.13</v>
      </c>
      <c r="G622">
        <v>0.57999999999999996</v>
      </c>
      <c r="H622">
        <v>0</v>
      </c>
      <c r="I622">
        <v>0</v>
      </c>
      <c r="K622">
        <f t="shared" si="9"/>
        <v>2.1564869222643961</v>
      </c>
    </row>
    <row r="623" spans="2:11">
      <c r="B623">
        <v>134.97</v>
      </c>
      <c r="C623">
        <v>90.46</v>
      </c>
      <c r="D623">
        <v>2480.9499999999998</v>
      </c>
      <c r="E623">
        <v>2520.87</v>
      </c>
      <c r="F623">
        <v>1.56</v>
      </c>
      <c r="G623">
        <v>1.53</v>
      </c>
      <c r="H623">
        <v>0</v>
      </c>
      <c r="I623">
        <v>0</v>
      </c>
      <c r="K623">
        <f t="shared" si="9"/>
        <v>5.0014994995383164</v>
      </c>
    </row>
    <row r="624" spans="2:11">
      <c r="B624">
        <v>134.97</v>
      </c>
      <c r="C624">
        <v>84.32</v>
      </c>
      <c r="D624">
        <v>2748.47</v>
      </c>
      <c r="E624">
        <v>2253.35</v>
      </c>
      <c r="F624">
        <v>1.4</v>
      </c>
      <c r="G624">
        <v>1.71</v>
      </c>
      <c r="H624">
        <v>0</v>
      </c>
      <c r="I624">
        <v>0</v>
      </c>
      <c r="K624">
        <f t="shared" si="9"/>
        <v>4.9528167828280623</v>
      </c>
    </row>
    <row r="625" spans="2:11">
      <c r="B625">
        <v>134.97</v>
      </c>
      <c r="C625">
        <v>57.24</v>
      </c>
      <c r="D625">
        <v>3853.78</v>
      </c>
      <c r="E625">
        <v>1148.04</v>
      </c>
      <c r="F625">
        <v>0.84</v>
      </c>
      <c r="G625">
        <v>2.83</v>
      </c>
      <c r="H625">
        <v>0</v>
      </c>
      <c r="I625">
        <v>0</v>
      </c>
      <c r="K625">
        <f t="shared" si="9"/>
        <v>3.5376864808906858</v>
      </c>
    </row>
    <row r="626" spans="2:11">
      <c r="B626">
        <v>134.97</v>
      </c>
      <c r="C626">
        <v>70.349999999999994</v>
      </c>
      <c r="D626">
        <v>3341.62</v>
      </c>
      <c r="E626">
        <v>1660.2</v>
      </c>
      <c r="F626">
        <v>1.0900000000000001</v>
      </c>
      <c r="G626">
        <v>2.19</v>
      </c>
      <c r="H626">
        <v>0</v>
      </c>
      <c r="I626">
        <v>0</v>
      </c>
      <c r="K626">
        <f t="shared" si="9"/>
        <v>4.4364029054818648</v>
      </c>
    </row>
    <row r="627" spans="2:11">
      <c r="B627">
        <v>134.97</v>
      </c>
      <c r="C627">
        <v>167.56</v>
      </c>
      <c r="D627">
        <v>59.61</v>
      </c>
      <c r="E627">
        <v>4942.22</v>
      </c>
      <c r="F627">
        <v>14.12</v>
      </c>
      <c r="G627">
        <v>0.17</v>
      </c>
      <c r="H627">
        <v>0</v>
      </c>
      <c r="I627">
        <v>0</v>
      </c>
      <c r="K627">
        <f t="shared" si="9"/>
        <v>0.233846465539294</v>
      </c>
    </row>
    <row r="628" spans="2:11">
      <c r="B628">
        <v>134.97</v>
      </c>
      <c r="C628">
        <v>75.3</v>
      </c>
      <c r="D628">
        <v>3135.15</v>
      </c>
      <c r="E628">
        <v>1866.67</v>
      </c>
      <c r="F628">
        <v>1.19</v>
      </c>
      <c r="G628">
        <v>2</v>
      </c>
      <c r="H628">
        <v>0</v>
      </c>
      <c r="I628">
        <v>0</v>
      </c>
      <c r="K628">
        <f t="shared" si="9"/>
        <v>4.6799330588508203</v>
      </c>
    </row>
    <row r="629" spans="2:11">
      <c r="B629">
        <v>134.97</v>
      </c>
      <c r="C629">
        <v>70.5</v>
      </c>
      <c r="D629">
        <v>3335.55</v>
      </c>
      <c r="E629">
        <v>1666.27</v>
      </c>
      <c r="F629">
        <v>1.0900000000000001</v>
      </c>
      <c r="G629">
        <v>2.19</v>
      </c>
      <c r="H629">
        <v>0</v>
      </c>
      <c r="I629">
        <v>0</v>
      </c>
      <c r="K629">
        <f t="shared" si="9"/>
        <v>4.4446028712906047</v>
      </c>
    </row>
    <row r="630" spans="2:11">
      <c r="B630">
        <v>134.97</v>
      </c>
      <c r="C630">
        <v>97.95</v>
      </c>
      <c r="D630">
        <v>2155.16</v>
      </c>
      <c r="E630">
        <v>2846.66</v>
      </c>
      <c r="F630">
        <v>1.78</v>
      </c>
      <c r="G630">
        <v>1.35</v>
      </c>
      <c r="H630">
        <v>0</v>
      </c>
      <c r="I630">
        <v>0</v>
      </c>
      <c r="K630">
        <f t="shared" si="9"/>
        <v>4.9061794031981183</v>
      </c>
    </row>
    <row r="631" spans="2:11">
      <c r="B631">
        <v>134.97</v>
      </c>
      <c r="C631">
        <v>141.86000000000001</v>
      </c>
      <c r="D631">
        <v>534.53</v>
      </c>
      <c r="E631">
        <v>4467.29</v>
      </c>
      <c r="F631">
        <v>4.47</v>
      </c>
      <c r="G631">
        <v>0.53</v>
      </c>
      <c r="H631">
        <v>0</v>
      </c>
      <c r="I631">
        <v>0</v>
      </c>
      <c r="K631">
        <f t="shared" si="9"/>
        <v>1.9086879291351309</v>
      </c>
    </row>
    <row r="632" spans="2:11">
      <c r="B632">
        <v>134.97</v>
      </c>
      <c r="C632">
        <v>64.63</v>
      </c>
      <c r="D632">
        <v>3572.09</v>
      </c>
      <c r="E632">
        <v>1429.73</v>
      </c>
      <c r="F632">
        <v>0.98</v>
      </c>
      <c r="G632">
        <v>2.44</v>
      </c>
      <c r="H632">
        <v>0</v>
      </c>
      <c r="I632">
        <v>0</v>
      </c>
      <c r="K632">
        <f t="shared" si="9"/>
        <v>4.0838998929204804</v>
      </c>
    </row>
    <row r="633" spans="2:11">
      <c r="B633">
        <v>134.97</v>
      </c>
      <c r="C633">
        <v>88.28</v>
      </c>
      <c r="D633">
        <v>2575.75</v>
      </c>
      <c r="E633">
        <v>2426.0700000000002</v>
      </c>
      <c r="F633">
        <v>1.5</v>
      </c>
      <c r="G633">
        <v>1.59</v>
      </c>
      <c r="H633">
        <v>0</v>
      </c>
      <c r="I633">
        <v>0</v>
      </c>
      <c r="K633">
        <f t="shared" si="9"/>
        <v>4.9973273113800811</v>
      </c>
    </row>
    <row r="634" spans="2:11">
      <c r="B634">
        <v>134.97</v>
      </c>
      <c r="C634">
        <v>168.46</v>
      </c>
      <c r="D634">
        <v>51.44</v>
      </c>
      <c r="E634">
        <v>4950.38</v>
      </c>
      <c r="F634">
        <v>15.21</v>
      </c>
      <c r="G634">
        <v>0.16</v>
      </c>
      <c r="H634">
        <v>0</v>
      </c>
      <c r="I634">
        <v>0</v>
      </c>
      <c r="K634">
        <f t="shared" si="9"/>
        <v>0.20190294180718843</v>
      </c>
    </row>
    <row r="635" spans="2:11">
      <c r="B635">
        <v>134.97</v>
      </c>
      <c r="C635">
        <v>143.46</v>
      </c>
      <c r="D635">
        <v>492.31</v>
      </c>
      <c r="E635">
        <v>4509.51</v>
      </c>
      <c r="F635">
        <v>4.68</v>
      </c>
      <c r="G635">
        <v>0.51</v>
      </c>
      <c r="H635">
        <v>0</v>
      </c>
      <c r="I635">
        <v>0</v>
      </c>
      <c r="K635">
        <f t="shared" si="9"/>
        <v>1.7742345991125641</v>
      </c>
    </row>
    <row r="636" spans="2:11">
      <c r="B636">
        <v>134.97</v>
      </c>
      <c r="C636">
        <v>36.11</v>
      </c>
      <c r="D636">
        <v>4520.51</v>
      </c>
      <c r="E636">
        <v>481.31</v>
      </c>
      <c r="F636">
        <v>0.5</v>
      </c>
      <c r="G636">
        <v>4.74</v>
      </c>
      <c r="H636">
        <v>0</v>
      </c>
      <c r="I636">
        <v>0</v>
      </c>
      <c r="K636">
        <f t="shared" si="9"/>
        <v>1.738601841864462</v>
      </c>
    </row>
    <row r="637" spans="2:11">
      <c r="B637">
        <v>134.97</v>
      </c>
      <c r="C637">
        <v>73.92</v>
      </c>
      <c r="D637">
        <v>3193.37</v>
      </c>
      <c r="E637">
        <v>1808.46</v>
      </c>
      <c r="F637">
        <v>1.1599999999999999</v>
      </c>
      <c r="G637">
        <v>2.0499999999999998</v>
      </c>
      <c r="H637">
        <v>0</v>
      </c>
      <c r="I637">
        <v>0</v>
      </c>
      <c r="K637">
        <f t="shared" si="9"/>
        <v>4.6182386250083667</v>
      </c>
    </row>
    <row r="638" spans="2:11">
      <c r="B638">
        <v>134.97</v>
      </c>
      <c r="C638">
        <v>94.75</v>
      </c>
      <c r="D638">
        <v>2293.9699999999998</v>
      </c>
      <c r="E638">
        <v>2707.85</v>
      </c>
      <c r="F638">
        <v>1.68</v>
      </c>
      <c r="G638">
        <v>1.42</v>
      </c>
      <c r="H638">
        <v>0</v>
      </c>
      <c r="I638">
        <v>0</v>
      </c>
      <c r="K638">
        <f t="shared" si="9"/>
        <v>4.9675473292926435</v>
      </c>
    </row>
    <row r="639" spans="2:11">
      <c r="B639">
        <v>134.97</v>
      </c>
      <c r="C639">
        <v>43.23</v>
      </c>
      <c r="D639">
        <v>4322.32</v>
      </c>
      <c r="E639">
        <v>679.5</v>
      </c>
      <c r="F639">
        <v>0.61</v>
      </c>
      <c r="G639">
        <v>3.9</v>
      </c>
      <c r="H639">
        <v>0</v>
      </c>
      <c r="I639">
        <v>0</v>
      </c>
      <c r="K639">
        <f t="shared" si="9"/>
        <v>2.3476240413579519</v>
      </c>
    </row>
    <row r="640" spans="2:11">
      <c r="B640">
        <v>134.97</v>
      </c>
      <c r="C640">
        <v>76.09</v>
      </c>
      <c r="D640">
        <v>3101.79</v>
      </c>
      <c r="E640">
        <v>1900.04</v>
      </c>
      <c r="F640">
        <v>1.21</v>
      </c>
      <c r="G640">
        <v>1.98</v>
      </c>
      <c r="H640">
        <v>0</v>
      </c>
      <c r="I640">
        <v>0</v>
      </c>
      <c r="K640">
        <f t="shared" si="9"/>
        <v>4.7129323028202297</v>
      </c>
    </row>
    <row r="641" spans="2:11">
      <c r="B641">
        <v>134.97</v>
      </c>
      <c r="C641">
        <v>29.12</v>
      </c>
      <c r="D641">
        <v>4684.88</v>
      </c>
      <c r="E641">
        <v>316.94</v>
      </c>
      <c r="F641">
        <v>0.4</v>
      </c>
      <c r="G641">
        <v>5.95</v>
      </c>
      <c r="H641">
        <v>0</v>
      </c>
      <c r="I641">
        <v>0</v>
      </c>
      <c r="K641">
        <f t="shared" si="9"/>
        <v>1.1859759390065829</v>
      </c>
    </row>
    <row r="642" spans="2:11">
      <c r="B642">
        <v>134.97</v>
      </c>
      <c r="C642">
        <v>63.44</v>
      </c>
      <c r="D642">
        <v>3618.83</v>
      </c>
      <c r="E642">
        <v>1382.99</v>
      </c>
      <c r="F642">
        <v>0.96</v>
      </c>
      <c r="G642">
        <v>2.5</v>
      </c>
      <c r="H642">
        <v>0</v>
      </c>
      <c r="I642">
        <v>0</v>
      </c>
      <c r="K642">
        <f t="shared" ref="K642:K705" si="10">((2*SQRT(D642*E642))*SIN(C642*(PI()/180)))/1000</f>
        <v>4.0020982075102012</v>
      </c>
    </row>
    <row r="643" spans="2:11">
      <c r="B643">
        <v>134.97</v>
      </c>
      <c r="C643">
        <v>50.34</v>
      </c>
      <c r="D643">
        <v>4096.34</v>
      </c>
      <c r="E643">
        <v>905.48</v>
      </c>
      <c r="F643">
        <v>0.73</v>
      </c>
      <c r="G643">
        <v>3.29</v>
      </c>
      <c r="H643">
        <v>0</v>
      </c>
      <c r="I643">
        <v>0</v>
      </c>
      <c r="K643">
        <f t="shared" si="10"/>
        <v>2.9653154074271622</v>
      </c>
    </row>
    <row r="644" spans="2:11">
      <c r="B644">
        <v>134.97</v>
      </c>
      <c r="C644">
        <v>128.72999999999999</v>
      </c>
      <c r="D644">
        <v>936.78</v>
      </c>
      <c r="E644">
        <v>4065.04</v>
      </c>
      <c r="F644">
        <v>3.22</v>
      </c>
      <c r="G644">
        <v>0.74</v>
      </c>
      <c r="H644">
        <v>0</v>
      </c>
      <c r="I644">
        <v>0</v>
      </c>
      <c r="K644">
        <f t="shared" si="10"/>
        <v>3.0446201562077917</v>
      </c>
    </row>
    <row r="645" spans="2:11">
      <c r="B645">
        <v>134.97</v>
      </c>
      <c r="C645">
        <v>82.82</v>
      </c>
      <c r="D645">
        <v>2813.48</v>
      </c>
      <c r="E645">
        <v>2188.34</v>
      </c>
      <c r="F645">
        <v>1.36</v>
      </c>
      <c r="G645">
        <v>1.75</v>
      </c>
      <c r="H645">
        <v>0</v>
      </c>
      <c r="I645">
        <v>0</v>
      </c>
      <c r="K645">
        <f t="shared" si="10"/>
        <v>4.9236856814243577</v>
      </c>
    </row>
    <row r="646" spans="2:11">
      <c r="B646">
        <v>134.97</v>
      </c>
      <c r="C646">
        <v>71.69</v>
      </c>
      <c r="D646">
        <v>3286.44</v>
      </c>
      <c r="E646">
        <v>1715.38</v>
      </c>
      <c r="F646">
        <v>1.1200000000000001</v>
      </c>
      <c r="G646">
        <v>2.14</v>
      </c>
      <c r="H646">
        <v>0</v>
      </c>
      <c r="I646">
        <v>0</v>
      </c>
      <c r="K646">
        <f t="shared" si="10"/>
        <v>4.5082586754126446</v>
      </c>
    </row>
    <row r="647" spans="2:11">
      <c r="B647">
        <v>134.97</v>
      </c>
      <c r="C647">
        <v>91.89</v>
      </c>
      <c r="D647">
        <v>2418.54</v>
      </c>
      <c r="E647">
        <v>2583.2800000000002</v>
      </c>
      <c r="F647">
        <v>1.6</v>
      </c>
      <c r="G647">
        <v>1.5</v>
      </c>
      <c r="H647">
        <v>0</v>
      </c>
      <c r="I647">
        <v>0</v>
      </c>
      <c r="K647">
        <f t="shared" si="10"/>
        <v>4.9963867477326103</v>
      </c>
    </row>
    <row r="648" spans="2:11">
      <c r="B648">
        <v>134.97</v>
      </c>
      <c r="C648">
        <v>22.04</v>
      </c>
      <c r="D648">
        <v>4818.2</v>
      </c>
      <c r="E648">
        <v>183.63</v>
      </c>
      <c r="F648">
        <v>0.3</v>
      </c>
      <c r="G648">
        <v>7.93</v>
      </c>
      <c r="H648">
        <v>0</v>
      </c>
      <c r="I648">
        <v>0</v>
      </c>
      <c r="K648">
        <f t="shared" si="10"/>
        <v>0.70594248847271301</v>
      </c>
    </row>
    <row r="649" spans="2:11">
      <c r="B649">
        <v>134.97</v>
      </c>
      <c r="C649">
        <v>62.98</v>
      </c>
      <c r="D649">
        <v>3636.85</v>
      </c>
      <c r="E649">
        <v>1364.97</v>
      </c>
      <c r="F649">
        <v>0.95</v>
      </c>
      <c r="G649">
        <v>2.52</v>
      </c>
      <c r="H649">
        <v>0</v>
      </c>
      <c r="I649">
        <v>0</v>
      </c>
      <c r="K649">
        <f t="shared" si="10"/>
        <v>3.9697015003049061</v>
      </c>
    </row>
    <row r="650" spans="2:11">
      <c r="B650">
        <v>134.97</v>
      </c>
      <c r="C650">
        <v>98.37</v>
      </c>
      <c r="D650">
        <v>2136.83</v>
      </c>
      <c r="E650">
        <v>2864.99</v>
      </c>
      <c r="F650">
        <v>1.79</v>
      </c>
      <c r="G650">
        <v>1.34</v>
      </c>
      <c r="H650">
        <v>0</v>
      </c>
      <c r="I650">
        <v>0</v>
      </c>
      <c r="K650">
        <f t="shared" si="10"/>
        <v>4.8958253696010212</v>
      </c>
    </row>
    <row r="651" spans="2:11">
      <c r="B651">
        <v>134.97</v>
      </c>
      <c r="C651">
        <v>32.729999999999997</v>
      </c>
      <c r="D651">
        <v>4603.88</v>
      </c>
      <c r="E651">
        <v>397.94</v>
      </c>
      <c r="F651">
        <v>0.45</v>
      </c>
      <c r="G651">
        <v>5.26</v>
      </c>
      <c r="H651">
        <v>0</v>
      </c>
      <c r="I651">
        <v>0</v>
      </c>
      <c r="K651">
        <f t="shared" si="10"/>
        <v>1.4636653352300653</v>
      </c>
    </row>
    <row r="652" spans="2:11">
      <c r="B652">
        <v>134.97</v>
      </c>
      <c r="C652">
        <v>51.08</v>
      </c>
      <c r="D652">
        <v>4071.41</v>
      </c>
      <c r="E652">
        <v>930.41</v>
      </c>
      <c r="F652">
        <v>0.74</v>
      </c>
      <c r="G652">
        <v>3.24</v>
      </c>
      <c r="H652">
        <v>0</v>
      </c>
      <c r="I652">
        <v>0</v>
      </c>
      <c r="K652">
        <f t="shared" si="10"/>
        <v>3.0285345917360358</v>
      </c>
    </row>
    <row r="653" spans="2:11">
      <c r="B653">
        <v>134.97</v>
      </c>
      <c r="C653">
        <v>96.09</v>
      </c>
      <c r="D653">
        <v>2235.89</v>
      </c>
      <c r="E653">
        <v>2765.93</v>
      </c>
      <c r="F653">
        <v>1.72</v>
      </c>
      <c r="G653">
        <v>1.39</v>
      </c>
      <c r="H653">
        <v>0</v>
      </c>
      <c r="I653">
        <v>0</v>
      </c>
      <c r="K653">
        <f t="shared" si="10"/>
        <v>4.9455877410323561</v>
      </c>
    </row>
    <row r="654" spans="2:11">
      <c r="B654">
        <v>134.97</v>
      </c>
      <c r="C654">
        <v>45.35</v>
      </c>
      <c r="D654">
        <v>4257.8</v>
      </c>
      <c r="E654">
        <v>744.02</v>
      </c>
      <c r="F654">
        <v>0.65</v>
      </c>
      <c r="G654">
        <v>3.7</v>
      </c>
      <c r="H654">
        <v>0</v>
      </c>
      <c r="I654">
        <v>0</v>
      </c>
      <c r="K654">
        <f t="shared" si="10"/>
        <v>2.5324258925746364</v>
      </c>
    </row>
    <row r="655" spans="2:11">
      <c r="B655">
        <v>134.97</v>
      </c>
      <c r="C655">
        <v>106.45</v>
      </c>
      <c r="D655">
        <v>1792.88</v>
      </c>
      <c r="E655">
        <v>3208.94</v>
      </c>
      <c r="F655">
        <v>2.0699999999999998</v>
      </c>
      <c r="G655">
        <v>1.1599999999999999</v>
      </c>
      <c r="H655">
        <v>0</v>
      </c>
      <c r="I655">
        <v>0</v>
      </c>
      <c r="K655">
        <f t="shared" si="10"/>
        <v>4.6008222279565301</v>
      </c>
    </row>
    <row r="656" spans="2:11">
      <c r="B656">
        <v>134.97</v>
      </c>
      <c r="C656">
        <v>154.25</v>
      </c>
      <c r="D656">
        <v>249.21</v>
      </c>
      <c r="E656">
        <v>4752.6099999999997</v>
      </c>
      <c r="F656">
        <v>6.76</v>
      </c>
      <c r="G656">
        <v>0.35</v>
      </c>
      <c r="H656">
        <v>0</v>
      </c>
      <c r="I656">
        <v>0</v>
      </c>
      <c r="K656">
        <f t="shared" si="10"/>
        <v>0.94561396566393074</v>
      </c>
    </row>
    <row r="657" spans="2:11">
      <c r="B657">
        <v>134.97</v>
      </c>
      <c r="C657">
        <v>106.34</v>
      </c>
      <c r="D657">
        <v>1797.38</v>
      </c>
      <c r="E657">
        <v>3204.44</v>
      </c>
      <c r="F657">
        <v>2.06</v>
      </c>
      <c r="G657">
        <v>1.1599999999999999</v>
      </c>
      <c r="H657">
        <v>0</v>
      </c>
      <c r="I657">
        <v>0</v>
      </c>
      <c r="K657">
        <f t="shared" si="10"/>
        <v>4.6059623654661639</v>
      </c>
    </row>
    <row r="658" spans="2:11">
      <c r="B658">
        <v>134.97</v>
      </c>
      <c r="C658">
        <v>73.38</v>
      </c>
      <c r="D658">
        <v>3215.77</v>
      </c>
      <c r="E658">
        <v>1786.05</v>
      </c>
      <c r="F658">
        <v>1.1499999999999999</v>
      </c>
      <c r="G658">
        <v>2.08</v>
      </c>
      <c r="H658">
        <v>0</v>
      </c>
      <c r="I658">
        <v>0</v>
      </c>
      <c r="K658">
        <f t="shared" si="10"/>
        <v>4.5928872945004526</v>
      </c>
    </row>
    <row r="659" spans="2:11">
      <c r="B659">
        <v>134.97</v>
      </c>
      <c r="C659">
        <v>85.88</v>
      </c>
      <c r="D659">
        <v>2680.57</v>
      </c>
      <c r="E659">
        <v>2321.25</v>
      </c>
      <c r="F659">
        <v>1.44</v>
      </c>
      <c r="G659">
        <v>1.66</v>
      </c>
      <c r="H659">
        <v>0</v>
      </c>
      <c r="I659">
        <v>0</v>
      </c>
      <c r="K659">
        <f t="shared" si="10"/>
        <v>4.9760044343705037</v>
      </c>
    </row>
    <row r="660" spans="2:11">
      <c r="B660">
        <v>134.97</v>
      </c>
      <c r="C660">
        <v>111.55</v>
      </c>
      <c r="D660">
        <v>1582.82</v>
      </c>
      <c r="E660">
        <v>3419</v>
      </c>
      <c r="F660">
        <v>2.27</v>
      </c>
      <c r="G660">
        <v>1.05</v>
      </c>
      <c r="H660">
        <v>0</v>
      </c>
      <c r="I660">
        <v>0</v>
      </c>
      <c r="K660">
        <f t="shared" si="10"/>
        <v>4.3273670330938785</v>
      </c>
    </row>
    <row r="661" spans="2:11">
      <c r="B661">
        <v>134.97</v>
      </c>
      <c r="C661">
        <v>125.07</v>
      </c>
      <c r="D661">
        <v>1064.5999999999999</v>
      </c>
      <c r="E661">
        <v>3937.22</v>
      </c>
      <c r="F661">
        <v>2.97</v>
      </c>
      <c r="G661">
        <v>0.8</v>
      </c>
      <c r="H661">
        <v>0</v>
      </c>
      <c r="I661">
        <v>0</v>
      </c>
      <c r="K661">
        <f t="shared" si="10"/>
        <v>3.3512789625745225</v>
      </c>
    </row>
    <row r="662" spans="2:11">
      <c r="B662">
        <v>134.97</v>
      </c>
      <c r="C662">
        <v>98.39</v>
      </c>
      <c r="D662">
        <v>2136.29</v>
      </c>
      <c r="E662">
        <v>2865.54</v>
      </c>
      <c r="F662">
        <v>1.79</v>
      </c>
      <c r="G662">
        <v>1.34</v>
      </c>
      <c r="H662">
        <v>0</v>
      </c>
      <c r="I662">
        <v>0</v>
      </c>
      <c r="K662">
        <f t="shared" si="10"/>
        <v>4.8954248327313605</v>
      </c>
    </row>
    <row r="663" spans="2:11">
      <c r="B663">
        <v>134.97</v>
      </c>
      <c r="C663">
        <v>125.46</v>
      </c>
      <c r="D663">
        <v>1050.6400000000001</v>
      </c>
      <c r="E663">
        <v>3951.18</v>
      </c>
      <c r="F663">
        <v>3</v>
      </c>
      <c r="G663">
        <v>0.8</v>
      </c>
      <c r="H663">
        <v>0</v>
      </c>
      <c r="I663">
        <v>0</v>
      </c>
      <c r="K663">
        <f t="shared" si="10"/>
        <v>3.3191165970081324</v>
      </c>
    </row>
    <row r="664" spans="2:11">
      <c r="B664">
        <v>134.97</v>
      </c>
      <c r="C664">
        <v>84.24</v>
      </c>
      <c r="D664">
        <v>2751.78</v>
      </c>
      <c r="E664">
        <v>2250.04</v>
      </c>
      <c r="F664">
        <v>1.4</v>
      </c>
      <c r="G664">
        <v>1.71</v>
      </c>
      <c r="H664">
        <v>0</v>
      </c>
      <c r="I664">
        <v>0</v>
      </c>
      <c r="K664">
        <f t="shared" si="10"/>
        <v>4.951464506816901</v>
      </c>
    </row>
    <row r="665" spans="2:11">
      <c r="B665">
        <v>134.97</v>
      </c>
      <c r="C665">
        <v>99.97</v>
      </c>
      <c r="D665">
        <v>2068.0100000000002</v>
      </c>
      <c r="E665">
        <v>2933.81</v>
      </c>
      <c r="F665">
        <v>1.84</v>
      </c>
      <c r="G665">
        <v>1.3</v>
      </c>
      <c r="H665">
        <v>0</v>
      </c>
      <c r="I665">
        <v>0</v>
      </c>
      <c r="K665">
        <f t="shared" si="10"/>
        <v>4.8519218698031539</v>
      </c>
    </row>
    <row r="666" spans="2:11">
      <c r="B666">
        <v>134.97</v>
      </c>
      <c r="C666">
        <v>25.27</v>
      </c>
      <c r="D666">
        <v>4761.76</v>
      </c>
      <c r="E666">
        <v>240.07</v>
      </c>
      <c r="F666">
        <v>0.35</v>
      </c>
      <c r="G666">
        <v>6.89</v>
      </c>
      <c r="H666">
        <v>0</v>
      </c>
      <c r="I666">
        <v>0</v>
      </c>
      <c r="K666">
        <f t="shared" si="10"/>
        <v>0.91283651917945696</v>
      </c>
    </row>
    <row r="667" spans="2:11">
      <c r="B667">
        <v>134.97</v>
      </c>
      <c r="C667">
        <v>56.43</v>
      </c>
      <c r="D667">
        <v>3883.22</v>
      </c>
      <c r="E667">
        <v>1118.6099999999999</v>
      </c>
      <c r="F667">
        <v>0.83</v>
      </c>
      <c r="G667">
        <v>2.88</v>
      </c>
      <c r="H667">
        <v>0</v>
      </c>
      <c r="I667">
        <v>0</v>
      </c>
      <c r="K667">
        <f t="shared" si="10"/>
        <v>3.4731238908513058</v>
      </c>
    </row>
    <row r="668" spans="2:11">
      <c r="B668">
        <v>134.97</v>
      </c>
      <c r="C668">
        <v>135.49</v>
      </c>
      <c r="D668">
        <v>718.11</v>
      </c>
      <c r="E668">
        <v>4283.72</v>
      </c>
      <c r="F668">
        <v>3.78</v>
      </c>
      <c r="G668">
        <v>0.63</v>
      </c>
      <c r="H668">
        <v>0</v>
      </c>
      <c r="I668">
        <v>0</v>
      </c>
      <c r="K668">
        <f t="shared" si="10"/>
        <v>2.4590929293373245</v>
      </c>
    </row>
    <row r="669" spans="2:11">
      <c r="B669">
        <v>134.97</v>
      </c>
      <c r="C669">
        <v>28.75</v>
      </c>
      <c r="D669">
        <v>4692.76</v>
      </c>
      <c r="E669">
        <v>309.06</v>
      </c>
      <c r="F669">
        <v>0.4</v>
      </c>
      <c r="G669">
        <v>6.03</v>
      </c>
      <c r="H669">
        <v>0</v>
      </c>
      <c r="I669">
        <v>0</v>
      </c>
      <c r="K669">
        <f t="shared" si="10"/>
        <v>1.1585119114649733</v>
      </c>
    </row>
    <row r="670" spans="2:11">
      <c r="B670">
        <v>134.97</v>
      </c>
      <c r="C670">
        <v>119.28</v>
      </c>
      <c r="D670">
        <v>1278.31</v>
      </c>
      <c r="E670">
        <v>3723.51</v>
      </c>
      <c r="F670">
        <v>2.64</v>
      </c>
      <c r="G670">
        <v>0.91</v>
      </c>
      <c r="H670">
        <v>0</v>
      </c>
      <c r="I670">
        <v>0</v>
      </c>
      <c r="K670">
        <f t="shared" si="10"/>
        <v>3.8059262909444</v>
      </c>
    </row>
    <row r="671" spans="2:11">
      <c r="B671">
        <v>134.97</v>
      </c>
      <c r="C671">
        <v>80.7</v>
      </c>
      <c r="D671">
        <v>2905.06</v>
      </c>
      <c r="E671">
        <v>2096.77</v>
      </c>
      <c r="F671">
        <v>1.31</v>
      </c>
      <c r="G671">
        <v>1.82</v>
      </c>
      <c r="H671">
        <v>0</v>
      </c>
      <c r="I671">
        <v>0</v>
      </c>
      <c r="K671">
        <f t="shared" si="10"/>
        <v>4.8712072473770274</v>
      </c>
    </row>
    <row r="672" spans="2:11">
      <c r="B672">
        <v>134.97</v>
      </c>
      <c r="C672">
        <v>75.84</v>
      </c>
      <c r="D672">
        <v>3112.5</v>
      </c>
      <c r="E672">
        <v>1889.32</v>
      </c>
      <c r="F672">
        <v>1.2</v>
      </c>
      <c r="G672">
        <v>1.98</v>
      </c>
      <c r="H672">
        <v>0</v>
      </c>
      <c r="I672">
        <v>0</v>
      </c>
      <c r="K672">
        <f t="shared" si="10"/>
        <v>4.702592815103988</v>
      </c>
    </row>
    <row r="673" spans="2:11">
      <c r="B673">
        <v>134.97</v>
      </c>
      <c r="C673">
        <v>36.57</v>
      </c>
      <c r="D673">
        <v>4508.67</v>
      </c>
      <c r="E673">
        <v>493.16</v>
      </c>
      <c r="F673">
        <v>0.51</v>
      </c>
      <c r="G673">
        <v>4.68</v>
      </c>
      <c r="H673">
        <v>0</v>
      </c>
      <c r="I673">
        <v>0</v>
      </c>
      <c r="K673">
        <f t="shared" si="10"/>
        <v>1.7768545426306432</v>
      </c>
    </row>
    <row r="674" spans="2:11">
      <c r="B674">
        <v>134.97</v>
      </c>
      <c r="C674">
        <v>134.44999999999999</v>
      </c>
      <c r="D674">
        <v>750.11</v>
      </c>
      <c r="E674">
        <v>4251.71</v>
      </c>
      <c r="F674">
        <v>3.68</v>
      </c>
      <c r="G674">
        <v>0.65</v>
      </c>
      <c r="H674">
        <v>0</v>
      </c>
      <c r="I674">
        <v>0</v>
      </c>
      <c r="K674">
        <f t="shared" si="10"/>
        <v>2.549696309321662</v>
      </c>
    </row>
    <row r="675" spans="2:11">
      <c r="B675">
        <v>134.97</v>
      </c>
      <c r="C675">
        <v>128.09</v>
      </c>
      <c r="D675">
        <v>958.53</v>
      </c>
      <c r="E675">
        <v>4043.29</v>
      </c>
      <c r="F675">
        <v>3.18</v>
      </c>
      <c r="G675">
        <v>0.75</v>
      </c>
      <c r="H675">
        <v>0</v>
      </c>
      <c r="I675">
        <v>0</v>
      </c>
      <c r="K675">
        <f t="shared" si="10"/>
        <v>3.0988360044070635</v>
      </c>
    </row>
    <row r="676" spans="2:11">
      <c r="B676">
        <v>134.97</v>
      </c>
      <c r="C676">
        <v>163.79</v>
      </c>
      <c r="D676">
        <v>100.25</v>
      </c>
      <c r="E676">
        <v>4901.57</v>
      </c>
      <c r="F676">
        <v>10.83</v>
      </c>
      <c r="G676">
        <v>0.22</v>
      </c>
      <c r="H676">
        <v>0</v>
      </c>
      <c r="I676">
        <v>0</v>
      </c>
      <c r="K676">
        <f t="shared" si="10"/>
        <v>0.39137309380553909</v>
      </c>
    </row>
    <row r="677" spans="2:11">
      <c r="B677">
        <v>134.97</v>
      </c>
      <c r="C677">
        <v>117.05</v>
      </c>
      <c r="D677">
        <v>1363.84</v>
      </c>
      <c r="E677">
        <v>3637.99</v>
      </c>
      <c r="F677">
        <v>2.5299999999999998</v>
      </c>
      <c r="G677">
        <v>0.95</v>
      </c>
      <c r="H677">
        <v>0</v>
      </c>
      <c r="I677">
        <v>0</v>
      </c>
      <c r="K677">
        <f t="shared" si="10"/>
        <v>3.9676195990310337</v>
      </c>
    </row>
    <row r="678" spans="2:11">
      <c r="B678">
        <v>134.97</v>
      </c>
      <c r="C678">
        <v>17.649999999999999</v>
      </c>
      <c r="D678">
        <v>4883.22</v>
      </c>
      <c r="E678">
        <v>118.6</v>
      </c>
      <c r="F678">
        <v>0.24</v>
      </c>
      <c r="G678">
        <v>9.94</v>
      </c>
      <c r="H678">
        <v>0</v>
      </c>
      <c r="I678">
        <v>0</v>
      </c>
      <c r="K678">
        <f t="shared" si="10"/>
        <v>0.46148433309904446</v>
      </c>
    </row>
    <row r="679" spans="2:11">
      <c r="B679">
        <v>134.97</v>
      </c>
      <c r="C679">
        <v>144.61000000000001</v>
      </c>
      <c r="D679">
        <v>462.84</v>
      </c>
      <c r="E679">
        <v>4538.9799999999996</v>
      </c>
      <c r="F679">
        <v>4.84</v>
      </c>
      <c r="G679">
        <v>0.49</v>
      </c>
      <c r="H679">
        <v>0</v>
      </c>
      <c r="I679">
        <v>0</v>
      </c>
      <c r="K679">
        <f t="shared" si="10"/>
        <v>1.6788322651819778</v>
      </c>
    </row>
    <row r="680" spans="2:11">
      <c r="B680">
        <v>134.97</v>
      </c>
      <c r="C680">
        <v>85.19</v>
      </c>
      <c r="D680">
        <v>2710.38</v>
      </c>
      <c r="E680">
        <v>2291.44</v>
      </c>
      <c r="F680">
        <v>1.42</v>
      </c>
      <c r="G680">
        <v>1.68</v>
      </c>
      <c r="H680">
        <v>0</v>
      </c>
      <c r="I680">
        <v>0</v>
      </c>
      <c r="K680">
        <f t="shared" si="10"/>
        <v>4.9666911200898296</v>
      </c>
    </row>
    <row r="681" spans="2:11">
      <c r="B681">
        <v>134.97</v>
      </c>
      <c r="C681">
        <v>88.26</v>
      </c>
      <c r="D681">
        <v>2576.79</v>
      </c>
      <c r="E681">
        <v>2425.0300000000002</v>
      </c>
      <c r="F681">
        <v>1.5</v>
      </c>
      <c r="G681">
        <v>1.59</v>
      </c>
      <c r="H681">
        <v>0</v>
      </c>
      <c r="I681">
        <v>0</v>
      </c>
      <c r="K681">
        <f t="shared" si="10"/>
        <v>4.9972119487322679</v>
      </c>
    </row>
    <row r="682" spans="2:11">
      <c r="B682">
        <v>134.97</v>
      </c>
      <c r="C682">
        <v>96.76</v>
      </c>
      <c r="D682">
        <v>2206.5100000000002</v>
      </c>
      <c r="E682">
        <v>2795.31</v>
      </c>
      <c r="F682">
        <v>1.74</v>
      </c>
      <c r="G682">
        <v>1.37</v>
      </c>
      <c r="H682">
        <v>0</v>
      </c>
      <c r="I682">
        <v>0</v>
      </c>
      <c r="K682">
        <f t="shared" si="10"/>
        <v>4.9325119286600572</v>
      </c>
    </row>
    <row r="683" spans="2:11">
      <c r="B683">
        <v>134.97</v>
      </c>
      <c r="C683">
        <v>130.19</v>
      </c>
      <c r="D683">
        <v>887.45</v>
      </c>
      <c r="E683">
        <v>4114.38</v>
      </c>
      <c r="F683">
        <v>3.33</v>
      </c>
      <c r="G683">
        <v>0.72</v>
      </c>
      <c r="H683">
        <v>0</v>
      </c>
      <c r="I683">
        <v>0</v>
      </c>
      <c r="K683">
        <f t="shared" si="10"/>
        <v>2.9194132991566688</v>
      </c>
    </row>
    <row r="684" spans="2:11">
      <c r="B684">
        <v>134.97</v>
      </c>
      <c r="C684">
        <v>140.57</v>
      </c>
      <c r="D684">
        <v>569.78</v>
      </c>
      <c r="E684">
        <v>4432.04</v>
      </c>
      <c r="F684">
        <v>4.3099999999999996</v>
      </c>
      <c r="G684">
        <v>0.55000000000000004</v>
      </c>
      <c r="H684">
        <v>0</v>
      </c>
      <c r="I684">
        <v>0</v>
      </c>
      <c r="K684">
        <f t="shared" si="10"/>
        <v>2.0186057085047198</v>
      </c>
    </row>
    <row r="685" spans="2:11">
      <c r="B685">
        <v>134.97</v>
      </c>
      <c r="C685">
        <v>128.80000000000001</v>
      </c>
      <c r="D685">
        <v>934.41</v>
      </c>
      <c r="E685">
        <v>4067.41</v>
      </c>
      <c r="F685">
        <v>3.23</v>
      </c>
      <c r="G685">
        <v>0.74</v>
      </c>
      <c r="H685">
        <v>0</v>
      </c>
      <c r="I685">
        <v>0</v>
      </c>
      <c r="K685">
        <f t="shared" si="10"/>
        <v>3.0386700377825799</v>
      </c>
    </row>
    <row r="686" spans="2:11">
      <c r="B686">
        <v>134.97</v>
      </c>
      <c r="C686">
        <v>68.650000000000006</v>
      </c>
      <c r="D686">
        <v>3410.93</v>
      </c>
      <c r="E686">
        <v>1590.89</v>
      </c>
      <c r="F686">
        <v>1.06</v>
      </c>
      <c r="G686">
        <v>2.2599999999999998</v>
      </c>
      <c r="H686">
        <v>0</v>
      </c>
      <c r="I686">
        <v>0</v>
      </c>
      <c r="K686">
        <f t="shared" si="10"/>
        <v>4.3392085891206129</v>
      </c>
    </row>
    <row r="687" spans="2:11">
      <c r="B687">
        <v>134.97</v>
      </c>
      <c r="C687">
        <v>77.72</v>
      </c>
      <c r="D687">
        <v>3032.8</v>
      </c>
      <c r="E687">
        <v>1969.02</v>
      </c>
      <c r="F687">
        <v>1.25</v>
      </c>
      <c r="G687">
        <v>1.92</v>
      </c>
      <c r="H687">
        <v>0</v>
      </c>
      <c r="I687">
        <v>0</v>
      </c>
      <c r="K687">
        <f t="shared" si="10"/>
        <v>4.7755653548057415</v>
      </c>
    </row>
    <row r="688" spans="2:11">
      <c r="B688">
        <v>134.97</v>
      </c>
      <c r="C688">
        <v>84.41</v>
      </c>
      <c r="D688">
        <v>2744.61</v>
      </c>
      <c r="E688">
        <v>2257.21</v>
      </c>
      <c r="F688">
        <v>1.4</v>
      </c>
      <c r="G688">
        <v>1.71</v>
      </c>
      <c r="H688">
        <v>0</v>
      </c>
      <c r="I688">
        <v>0</v>
      </c>
      <c r="K688">
        <f t="shared" si="10"/>
        <v>4.9543427535847817</v>
      </c>
    </row>
    <row r="689" spans="2:11">
      <c r="B689">
        <v>134.97</v>
      </c>
      <c r="C689">
        <v>75.489999999999995</v>
      </c>
      <c r="D689">
        <v>3127.45</v>
      </c>
      <c r="E689">
        <v>1874.37</v>
      </c>
      <c r="F689">
        <v>1.2</v>
      </c>
      <c r="G689">
        <v>2</v>
      </c>
      <c r="H689">
        <v>0</v>
      </c>
      <c r="I689">
        <v>0</v>
      </c>
      <c r="K689">
        <f t="shared" si="10"/>
        <v>4.6878620902525325</v>
      </c>
    </row>
    <row r="690" spans="2:11">
      <c r="B690">
        <v>134.97</v>
      </c>
      <c r="C690">
        <v>137.77000000000001</v>
      </c>
      <c r="D690">
        <v>649.79</v>
      </c>
      <c r="E690">
        <v>4352.03</v>
      </c>
      <c r="F690">
        <v>4</v>
      </c>
      <c r="G690">
        <v>0.6</v>
      </c>
      <c r="H690">
        <v>0</v>
      </c>
      <c r="I690">
        <v>0</v>
      </c>
      <c r="K690">
        <f t="shared" si="10"/>
        <v>2.2604856737761603</v>
      </c>
    </row>
    <row r="691" spans="2:11">
      <c r="B691">
        <v>134.97</v>
      </c>
      <c r="C691">
        <v>66.790000000000006</v>
      </c>
      <c r="D691">
        <v>3486.14</v>
      </c>
      <c r="E691">
        <v>1515.68</v>
      </c>
      <c r="F691">
        <v>1.02</v>
      </c>
      <c r="G691">
        <v>2.35</v>
      </c>
      <c r="H691">
        <v>0</v>
      </c>
      <c r="I691">
        <v>0</v>
      </c>
      <c r="K691">
        <f t="shared" si="10"/>
        <v>4.2252570667239233</v>
      </c>
    </row>
    <row r="692" spans="2:11">
      <c r="B692">
        <v>134.97</v>
      </c>
      <c r="C692">
        <v>121.49</v>
      </c>
      <c r="D692">
        <v>1194.9000000000001</v>
      </c>
      <c r="E692">
        <v>3806.92</v>
      </c>
      <c r="F692">
        <v>2.76</v>
      </c>
      <c r="G692">
        <v>0.87</v>
      </c>
      <c r="H692">
        <v>0</v>
      </c>
      <c r="I692">
        <v>0</v>
      </c>
      <c r="K692">
        <f t="shared" si="10"/>
        <v>3.6374319609027381</v>
      </c>
    </row>
    <row r="693" spans="2:11">
      <c r="B693">
        <v>134.97</v>
      </c>
      <c r="C693">
        <v>75.61</v>
      </c>
      <c r="D693">
        <v>3122.05</v>
      </c>
      <c r="E693">
        <v>1879.77</v>
      </c>
      <c r="F693">
        <v>1.2</v>
      </c>
      <c r="G693">
        <v>1.99</v>
      </c>
      <c r="H693">
        <v>0</v>
      </c>
      <c r="I693">
        <v>0</v>
      </c>
      <c r="K693">
        <f t="shared" si="10"/>
        <v>4.693087474444984</v>
      </c>
    </row>
    <row r="694" spans="2:11">
      <c r="B694">
        <v>134.97</v>
      </c>
      <c r="C694">
        <v>119.8</v>
      </c>
      <c r="D694">
        <v>1258.54</v>
      </c>
      <c r="E694">
        <v>3743.28</v>
      </c>
      <c r="F694">
        <v>2.67</v>
      </c>
      <c r="G694">
        <v>0.9</v>
      </c>
      <c r="H694">
        <v>0</v>
      </c>
      <c r="I694">
        <v>0</v>
      </c>
      <c r="K694">
        <f t="shared" si="10"/>
        <v>3.7669687780826733</v>
      </c>
    </row>
    <row r="695" spans="2:11">
      <c r="B695">
        <v>134.97</v>
      </c>
      <c r="C695">
        <v>116.29</v>
      </c>
      <c r="D695">
        <v>1393.7</v>
      </c>
      <c r="E695">
        <v>3608.13</v>
      </c>
      <c r="F695">
        <v>2.4900000000000002</v>
      </c>
      <c r="G695">
        <v>0.96</v>
      </c>
      <c r="H695">
        <v>0</v>
      </c>
      <c r="I695">
        <v>0</v>
      </c>
      <c r="K695">
        <f t="shared" si="10"/>
        <v>4.0210262485347368</v>
      </c>
    </row>
    <row r="696" spans="2:11">
      <c r="B696">
        <v>134.97</v>
      </c>
      <c r="C696">
        <v>37.24</v>
      </c>
      <c r="D696">
        <v>4491.13</v>
      </c>
      <c r="E696">
        <v>510.69</v>
      </c>
      <c r="F696">
        <v>0.52</v>
      </c>
      <c r="G696">
        <v>4.59</v>
      </c>
      <c r="H696">
        <v>0</v>
      </c>
      <c r="I696">
        <v>0</v>
      </c>
      <c r="K696">
        <f t="shared" si="10"/>
        <v>1.8329606758622732</v>
      </c>
    </row>
    <row r="697" spans="2:11">
      <c r="B697">
        <v>134.97</v>
      </c>
      <c r="C697">
        <v>90.63</v>
      </c>
      <c r="D697">
        <v>2473.2800000000002</v>
      </c>
      <c r="E697">
        <v>2528.5500000000002</v>
      </c>
      <c r="F697">
        <v>1.56</v>
      </c>
      <c r="G697">
        <v>1.53</v>
      </c>
      <c r="H697">
        <v>0</v>
      </c>
      <c r="I697">
        <v>0</v>
      </c>
      <c r="K697">
        <f t="shared" si="10"/>
        <v>5.0012222793976377</v>
      </c>
    </row>
    <row r="698" spans="2:11">
      <c r="B698">
        <v>134.97</v>
      </c>
      <c r="C698">
        <v>30.56</v>
      </c>
      <c r="D698">
        <v>4653.6400000000003</v>
      </c>
      <c r="E698">
        <v>348.18</v>
      </c>
      <c r="F698">
        <v>0.42</v>
      </c>
      <c r="G698">
        <v>5.66</v>
      </c>
      <c r="H698">
        <v>0</v>
      </c>
      <c r="I698">
        <v>0</v>
      </c>
      <c r="K698">
        <f t="shared" si="10"/>
        <v>1.2943994896430091</v>
      </c>
    </row>
    <row r="699" spans="2:11">
      <c r="B699">
        <v>134.97</v>
      </c>
      <c r="C699">
        <v>150.21</v>
      </c>
      <c r="D699">
        <v>331.31</v>
      </c>
      <c r="E699">
        <v>4670.51</v>
      </c>
      <c r="F699">
        <v>5.81</v>
      </c>
      <c r="G699">
        <v>0.41</v>
      </c>
      <c r="H699">
        <v>0</v>
      </c>
      <c r="I699">
        <v>0</v>
      </c>
      <c r="K699">
        <f t="shared" si="10"/>
        <v>1.2360347386758839</v>
      </c>
    </row>
    <row r="700" spans="2:11">
      <c r="B700">
        <v>134.97</v>
      </c>
      <c r="C700">
        <v>96.27</v>
      </c>
      <c r="D700">
        <v>2227.91</v>
      </c>
      <c r="E700">
        <v>2773.91</v>
      </c>
      <c r="F700">
        <v>1.73</v>
      </c>
      <c r="G700">
        <v>1.39</v>
      </c>
      <c r="H700">
        <v>0</v>
      </c>
      <c r="I700">
        <v>0</v>
      </c>
      <c r="K700">
        <f t="shared" si="10"/>
        <v>4.9421892255339666</v>
      </c>
    </row>
    <row r="701" spans="2:11">
      <c r="B701">
        <v>134.97</v>
      </c>
      <c r="C701">
        <v>100.12</v>
      </c>
      <c r="D701">
        <v>2061.67</v>
      </c>
      <c r="E701">
        <v>2940.15</v>
      </c>
      <c r="F701">
        <v>1.85</v>
      </c>
      <c r="G701">
        <v>1.29</v>
      </c>
      <c r="H701">
        <v>0</v>
      </c>
      <c r="I701">
        <v>0</v>
      </c>
      <c r="K701">
        <f t="shared" si="10"/>
        <v>4.8474619367234784</v>
      </c>
    </row>
    <row r="702" spans="2:11">
      <c r="B702">
        <v>134.97</v>
      </c>
      <c r="C702">
        <v>84.3</v>
      </c>
      <c r="D702">
        <v>2749.33</v>
      </c>
      <c r="E702">
        <v>2252.4899999999998</v>
      </c>
      <c r="F702">
        <v>1.4</v>
      </c>
      <c r="G702">
        <v>1.71</v>
      </c>
      <c r="H702">
        <v>0</v>
      </c>
      <c r="I702">
        <v>0</v>
      </c>
      <c r="K702">
        <f t="shared" si="10"/>
        <v>4.9524739751679618</v>
      </c>
    </row>
    <row r="703" spans="2:11">
      <c r="B703">
        <v>134.97</v>
      </c>
      <c r="C703">
        <v>148.28</v>
      </c>
      <c r="D703">
        <v>374.44</v>
      </c>
      <c r="E703">
        <v>4627.38</v>
      </c>
      <c r="F703">
        <v>5.44</v>
      </c>
      <c r="G703">
        <v>0.44</v>
      </c>
      <c r="H703">
        <v>0</v>
      </c>
      <c r="I703">
        <v>0</v>
      </c>
      <c r="K703">
        <f t="shared" si="10"/>
        <v>1.3841506112607582</v>
      </c>
    </row>
    <row r="704" spans="2:11">
      <c r="B704">
        <v>134.97</v>
      </c>
      <c r="C704">
        <v>162.09</v>
      </c>
      <c r="D704">
        <v>122.12</v>
      </c>
      <c r="E704">
        <v>4879.7</v>
      </c>
      <c r="F704">
        <v>9.7899999999999991</v>
      </c>
      <c r="G704">
        <v>0.24</v>
      </c>
      <c r="H704">
        <v>0</v>
      </c>
      <c r="I704">
        <v>0</v>
      </c>
      <c r="K704">
        <f t="shared" si="10"/>
        <v>0.47478515401538457</v>
      </c>
    </row>
    <row r="705" spans="2:11">
      <c r="B705">
        <v>134.97</v>
      </c>
      <c r="C705">
        <v>77.16</v>
      </c>
      <c r="D705">
        <v>3056.44</v>
      </c>
      <c r="E705">
        <v>1945.38</v>
      </c>
      <c r="F705">
        <v>1.23</v>
      </c>
      <c r="G705">
        <v>1.94</v>
      </c>
      <c r="H705">
        <v>0</v>
      </c>
      <c r="I705">
        <v>0</v>
      </c>
      <c r="K705">
        <f t="shared" si="10"/>
        <v>4.7549099705728608</v>
      </c>
    </row>
    <row r="706" spans="2:11">
      <c r="B706">
        <v>134.97</v>
      </c>
      <c r="C706">
        <v>118.69</v>
      </c>
      <c r="D706">
        <v>1300.6300000000001</v>
      </c>
      <c r="E706">
        <v>3701.19</v>
      </c>
      <c r="F706">
        <v>2.61</v>
      </c>
      <c r="G706">
        <v>0.92</v>
      </c>
      <c r="H706">
        <v>0</v>
      </c>
      <c r="I706">
        <v>0</v>
      </c>
      <c r="K706">
        <f t="shared" ref="K706:K769" si="11">((2*SQRT(D706*E706))*SIN(C706*(PI()/180)))/1000</f>
        <v>3.8493821448246694</v>
      </c>
    </row>
    <row r="707" spans="2:11">
      <c r="B707">
        <v>134.97</v>
      </c>
      <c r="C707">
        <v>61.38</v>
      </c>
      <c r="D707">
        <v>3698.27</v>
      </c>
      <c r="E707">
        <v>1303.55</v>
      </c>
      <c r="F707">
        <v>0.92</v>
      </c>
      <c r="G707">
        <v>2.6</v>
      </c>
      <c r="H707">
        <v>0</v>
      </c>
      <c r="I707">
        <v>0</v>
      </c>
      <c r="K707">
        <f t="shared" si="11"/>
        <v>3.8547530151450053</v>
      </c>
    </row>
    <row r="708" spans="2:11">
      <c r="B708">
        <v>134.97</v>
      </c>
      <c r="C708">
        <v>102.34</v>
      </c>
      <c r="D708">
        <v>1966.55</v>
      </c>
      <c r="E708">
        <v>3035.27</v>
      </c>
      <c r="F708">
        <v>1.92</v>
      </c>
      <c r="G708">
        <v>1.24</v>
      </c>
      <c r="H708">
        <v>0</v>
      </c>
      <c r="I708">
        <v>0</v>
      </c>
      <c r="K708">
        <f t="shared" si="11"/>
        <v>4.7734212346774791</v>
      </c>
    </row>
    <row r="709" spans="2:11">
      <c r="B709">
        <v>134.97</v>
      </c>
      <c r="C709">
        <v>109.42</v>
      </c>
      <c r="D709">
        <v>1669.5</v>
      </c>
      <c r="E709">
        <v>3332.32</v>
      </c>
      <c r="F709">
        <v>2.1800000000000002</v>
      </c>
      <c r="G709">
        <v>1.0900000000000001</v>
      </c>
      <c r="H709">
        <v>0</v>
      </c>
      <c r="I709">
        <v>0</v>
      </c>
      <c r="K709">
        <f t="shared" si="11"/>
        <v>4.4489483758372419</v>
      </c>
    </row>
    <row r="710" spans="2:11">
      <c r="B710">
        <v>134.97</v>
      </c>
      <c r="C710">
        <v>61.32</v>
      </c>
      <c r="D710">
        <v>3700.62</v>
      </c>
      <c r="E710">
        <v>1301.21</v>
      </c>
      <c r="F710">
        <v>0.92</v>
      </c>
      <c r="G710">
        <v>2.61</v>
      </c>
      <c r="H710">
        <v>0</v>
      </c>
      <c r="I710">
        <v>0</v>
      </c>
      <c r="K710">
        <f t="shared" si="11"/>
        <v>3.8503115193391455</v>
      </c>
    </row>
    <row r="711" spans="2:11">
      <c r="B711">
        <v>134.97</v>
      </c>
      <c r="C711">
        <v>68.36</v>
      </c>
      <c r="D711">
        <v>3422.68</v>
      </c>
      <c r="E711">
        <v>1579.14</v>
      </c>
      <c r="F711">
        <v>1.05</v>
      </c>
      <c r="G711">
        <v>2.2799999999999998</v>
      </c>
      <c r="H711">
        <v>0</v>
      </c>
      <c r="I711">
        <v>0</v>
      </c>
      <c r="K711">
        <f t="shared" si="11"/>
        <v>4.3219710584788604</v>
      </c>
    </row>
    <row r="712" spans="2:11">
      <c r="B712">
        <v>134.97</v>
      </c>
      <c r="C712">
        <v>69.13</v>
      </c>
      <c r="D712">
        <v>3391.46</v>
      </c>
      <c r="E712">
        <v>1610.36</v>
      </c>
      <c r="F712">
        <v>1.07</v>
      </c>
      <c r="G712">
        <v>2.2400000000000002</v>
      </c>
      <c r="H712">
        <v>0</v>
      </c>
      <c r="I712">
        <v>0</v>
      </c>
      <c r="K712">
        <f t="shared" si="11"/>
        <v>4.3673051866569956</v>
      </c>
    </row>
    <row r="713" spans="2:11">
      <c r="B713">
        <v>134.97</v>
      </c>
      <c r="C713">
        <v>73.98</v>
      </c>
      <c r="D713">
        <v>3190.72</v>
      </c>
      <c r="E713">
        <v>1811.1</v>
      </c>
      <c r="F713">
        <v>1.1599999999999999</v>
      </c>
      <c r="G713">
        <v>2.0499999999999998</v>
      </c>
      <c r="H713">
        <v>0</v>
      </c>
      <c r="I713">
        <v>0</v>
      </c>
      <c r="K713">
        <f t="shared" si="11"/>
        <v>4.6210822313147846</v>
      </c>
    </row>
    <row r="714" spans="2:11">
      <c r="B714">
        <v>134.97</v>
      </c>
      <c r="C714">
        <v>43.13</v>
      </c>
      <c r="D714">
        <v>4325.46</v>
      </c>
      <c r="E714">
        <v>676.36</v>
      </c>
      <c r="F714">
        <v>0.61</v>
      </c>
      <c r="G714">
        <v>3.91</v>
      </c>
      <c r="H714">
        <v>0</v>
      </c>
      <c r="I714">
        <v>0</v>
      </c>
      <c r="K714">
        <f t="shared" si="11"/>
        <v>2.3386903741339902</v>
      </c>
    </row>
    <row r="715" spans="2:11">
      <c r="B715">
        <v>134.97</v>
      </c>
      <c r="C715">
        <v>113.96</v>
      </c>
      <c r="D715">
        <v>1485.57</v>
      </c>
      <c r="E715">
        <v>3516.25</v>
      </c>
      <c r="F715">
        <v>2.38</v>
      </c>
      <c r="G715">
        <v>1</v>
      </c>
      <c r="H715">
        <v>0</v>
      </c>
      <c r="I715">
        <v>0</v>
      </c>
      <c r="K715">
        <f t="shared" si="11"/>
        <v>4.1771633152421321</v>
      </c>
    </row>
    <row r="716" spans="2:11">
      <c r="B716">
        <v>134.97</v>
      </c>
      <c r="C716">
        <v>102.9</v>
      </c>
      <c r="D716">
        <v>1942.7</v>
      </c>
      <c r="E716">
        <v>3059.13</v>
      </c>
      <c r="F716">
        <v>1.94</v>
      </c>
      <c r="G716">
        <v>1.23</v>
      </c>
      <c r="H716">
        <v>0</v>
      </c>
      <c r="I716">
        <v>0</v>
      </c>
      <c r="K716">
        <f t="shared" si="11"/>
        <v>4.7525868674586347</v>
      </c>
    </row>
    <row r="717" spans="2:11">
      <c r="B717">
        <v>134.97</v>
      </c>
      <c r="C717">
        <v>116.55</v>
      </c>
      <c r="D717">
        <v>1383.34</v>
      </c>
      <c r="E717">
        <v>3618.48</v>
      </c>
      <c r="F717">
        <v>2.5</v>
      </c>
      <c r="G717">
        <v>0.96</v>
      </c>
      <c r="H717">
        <v>0</v>
      </c>
      <c r="I717">
        <v>0</v>
      </c>
      <c r="K717">
        <f t="shared" si="11"/>
        <v>4.0027601656907477</v>
      </c>
    </row>
    <row r="718" spans="2:11">
      <c r="B718">
        <v>134.97</v>
      </c>
      <c r="C718">
        <v>23.08</v>
      </c>
      <c r="D718">
        <v>4800.78</v>
      </c>
      <c r="E718">
        <v>201.04</v>
      </c>
      <c r="F718">
        <v>0.32</v>
      </c>
      <c r="G718">
        <v>7.56</v>
      </c>
      <c r="H718">
        <v>0</v>
      </c>
      <c r="I718">
        <v>0</v>
      </c>
      <c r="K718">
        <f t="shared" si="11"/>
        <v>0.7702486479588061</v>
      </c>
    </row>
    <row r="719" spans="2:11">
      <c r="B719">
        <v>134.97</v>
      </c>
      <c r="C719">
        <v>96.21</v>
      </c>
      <c r="D719">
        <v>2230.27</v>
      </c>
      <c r="E719">
        <v>2771.55</v>
      </c>
      <c r="F719">
        <v>1.72</v>
      </c>
      <c r="G719">
        <v>1.39</v>
      </c>
      <c r="H719">
        <v>0</v>
      </c>
      <c r="I719">
        <v>0</v>
      </c>
      <c r="K719">
        <f t="shared" si="11"/>
        <v>4.9432681861758274</v>
      </c>
    </row>
    <row r="720" spans="2:11">
      <c r="B720">
        <v>134.97</v>
      </c>
      <c r="C720">
        <v>47.66</v>
      </c>
      <c r="D720">
        <v>4184.6899999999996</v>
      </c>
      <c r="E720">
        <v>817.13</v>
      </c>
      <c r="F720">
        <v>0.68</v>
      </c>
      <c r="G720">
        <v>3.5</v>
      </c>
      <c r="H720">
        <v>0</v>
      </c>
      <c r="I720">
        <v>0</v>
      </c>
      <c r="K720">
        <f t="shared" si="11"/>
        <v>2.7336713458839874</v>
      </c>
    </row>
    <row r="721" spans="2:11">
      <c r="B721">
        <v>134.97</v>
      </c>
      <c r="C721">
        <v>70.959999999999994</v>
      </c>
      <c r="D721">
        <v>3316.51</v>
      </c>
      <c r="E721">
        <v>1685.31</v>
      </c>
      <c r="F721">
        <v>1.1000000000000001</v>
      </c>
      <c r="G721">
        <v>2.17</v>
      </c>
      <c r="H721">
        <v>0</v>
      </c>
      <c r="I721">
        <v>0</v>
      </c>
      <c r="K721">
        <f t="shared" si="11"/>
        <v>4.469676574588215</v>
      </c>
    </row>
    <row r="722" spans="2:11">
      <c r="B722">
        <v>134.97</v>
      </c>
      <c r="C722">
        <v>89.31</v>
      </c>
      <c r="D722">
        <v>2530.98</v>
      </c>
      <c r="E722">
        <v>2470.84</v>
      </c>
      <c r="F722">
        <v>1.53</v>
      </c>
      <c r="G722">
        <v>1.57</v>
      </c>
      <c r="H722">
        <v>0</v>
      </c>
      <c r="I722">
        <v>0</v>
      </c>
      <c r="K722">
        <f t="shared" si="11"/>
        <v>5.0010957643182259</v>
      </c>
    </row>
    <row r="723" spans="2:11">
      <c r="B723">
        <v>134.97</v>
      </c>
      <c r="C723">
        <v>58.39</v>
      </c>
      <c r="D723">
        <v>3811.41</v>
      </c>
      <c r="E723">
        <v>1190.4100000000001</v>
      </c>
      <c r="F723">
        <v>0.86</v>
      </c>
      <c r="G723">
        <v>2.77</v>
      </c>
      <c r="H723">
        <v>0</v>
      </c>
      <c r="I723">
        <v>0</v>
      </c>
      <c r="K723">
        <f t="shared" si="11"/>
        <v>3.6280632840823808</v>
      </c>
    </row>
    <row r="724" spans="2:11">
      <c r="B724">
        <v>134.97</v>
      </c>
      <c r="C724">
        <v>38.86</v>
      </c>
      <c r="D724">
        <v>4447.53</v>
      </c>
      <c r="E724">
        <v>554.29</v>
      </c>
      <c r="F724">
        <v>0.55000000000000004</v>
      </c>
      <c r="G724">
        <v>4.38</v>
      </c>
      <c r="H724">
        <v>0</v>
      </c>
      <c r="I724">
        <v>0</v>
      </c>
      <c r="K724">
        <f t="shared" si="11"/>
        <v>1.9702259462062097</v>
      </c>
    </row>
    <row r="725" spans="2:11">
      <c r="B725">
        <v>134.97</v>
      </c>
      <c r="C725">
        <v>78.3</v>
      </c>
      <c r="D725">
        <v>3007.74</v>
      </c>
      <c r="E725">
        <v>1994.09</v>
      </c>
      <c r="F725">
        <v>1.26</v>
      </c>
      <c r="G725">
        <v>1.9</v>
      </c>
      <c r="H725">
        <v>0</v>
      </c>
      <c r="I725">
        <v>0</v>
      </c>
      <c r="K725">
        <f t="shared" si="11"/>
        <v>4.7962746129843623</v>
      </c>
    </row>
    <row r="726" spans="2:11">
      <c r="B726">
        <v>134.97</v>
      </c>
      <c r="C726">
        <v>31.58</v>
      </c>
      <c r="D726">
        <v>4630.6000000000004</v>
      </c>
      <c r="E726">
        <v>371.22</v>
      </c>
      <c r="F726">
        <v>0.44</v>
      </c>
      <c r="G726">
        <v>5.46</v>
      </c>
      <c r="H726">
        <v>0</v>
      </c>
      <c r="I726">
        <v>0</v>
      </c>
      <c r="K726">
        <f t="shared" si="11"/>
        <v>1.3732114114412841</v>
      </c>
    </row>
    <row r="727" spans="2:11">
      <c r="B727">
        <v>134.97</v>
      </c>
      <c r="C727">
        <v>50.42</v>
      </c>
      <c r="D727">
        <v>4093.71</v>
      </c>
      <c r="E727">
        <v>908.11</v>
      </c>
      <c r="F727">
        <v>0.73</v>
      </c>
      <c r="G727">
        <v>3.28</v>
      </c>
      <c r="H727">
        <v>0</v>
      </c>
      <c r="I727">
        <v>0</v>
      </c>
      <c r="K727">
        <f t="shared" si="11"/>
        <v>2.972098760843938</v>
      </c>
    </row>
    <row r="728" spans="2:11">
      <c r="B728">
        <v>134.97</v>
      </c>
      <c r="C728">
        <v>128.44999999999999</v>
      </c>
      <c r="D728">
        <v>946.19</v>
      </c>
      <c r="E728">
        <v>4055.63</v>
      </c>
      <c r="F728">
        <v>3.2</v>
      </c>
      <c r="G728">
        <v>0.75</v>
      </c>
      <c r="H728">
        <v>0</v>
      </c>
      <c r="I728">
        <v>0</v>
      </c>
      <c r="K728">
        <f t="shared" si="11"/>
        <v>3.068272313483007</v>
      </c>
    </row>
    <row r="729" spans="2:11">
      <c r="B729">
        <v>134.97</v>
      </c>
      <c r="C729">
        <v>108.24</v>
      </c>
      <c r="D729">
        <v>1718.6</v>
      </c>
      <c r="E729">
        <v>3283.22</v>
      </c>
      <c r="F729">
        <v>2.14</v>
      </c>
      <c r="G729">
        <v>1.1200000000000001</v>
      </c>
      <c r="H729">
        <v>0</v>
      </c>
      <c r="I729">
        <v>0</v>
      </c>
      <c r="K729">
        <f t="shared" si="11"/>
        <v>4.512096896326228</v>
      </c>
    </row>
    <row r="730" spans="2:11">
      <c r="B730">
        <v>134.97</v>
      </c>
      <c r="C730">
        <v>70.69</v>
      </c>
      <c r="D730">
        <v>3327.66</v>
      </c>
      <c r="E730">
        <v>1674.16</v>
      </c>
      <c r="F730">
        <v>1.1000000000000001</v>
      </c>
      <c r="G730">
        <v>2.1800000000000002</v>
      </c>
      <c r="H730">
        <v>0</v>
      </c>
      <c r="I730">
        <v>0</v>
      </c>
      <c r="K730">
        <f t="shared" si="11"/>
        <v>4.4550420605095562</v>
      </c>
    </row>
    <row r="731" spans="2:11">
      <c r="B731">
        <v>134.97</v>
      </c>
      <c r="C731">
        <v>73.06</v>
      </c>
      <c r="D731">
        <v>3229.17</v>
      </c>
      <c r="E731">
        <v>1772.65</v>
      </c>
      <c r="F731">
        <v>1.1499999999999999</v>
      </c>
      <c r="G731">
        <v>2.09</v>
      </c>
      <c r="H731">
        <v>0</v>
      </c>
      <c r="I731">
        <v>0</v>
      </c>
      <c r="K731">
        <f t="shared" si="11"/>
        <v>4.5774335343121102</v>
      </c>
    </row>
    <row r="732" spans="2:11">
      <c r="B732">
        <v>134.97</v>
      </c>
      <c r="C732">
        <v>45.38</v>
      </c>
      <c r="D732">
        <v>4256.92</v>
      </c>
      <c r="E732">
        <v>744.9</v>
      </c>
      <c r="F732">
        <v>0.65</v>
      </c>
      <c r="G732">
        <v>3.7</v>
      </c>
      <c r="H732">
        <v>0</v>
      </c>
      <c r="I732">
        <v>0</v>
      </c>
      <c r="K732">
        <f t="shared" si="11"/>
        <v>2.5349713774546929</v>
      </c>
    </row>
    <row r="733" spans="2:11">
      <c r="B733">
        <v>134.97</v>
      </c>
      <c r="C733">
        <v>116.25</v>
      </c>
      <c r="D733">
        <v>1395.33</v>
      </c>
      <c r="E733">
        <v>3606.49</v>
      </c>
      <c r="F733">
        <v>2.4900000000000002</v>
      </c>
      <c r="G733">
        <v>0.96</v>
      </c>
      <c r="H733">
        <v>0</v>
      </c>
      <c r="I733">
        <v>0</v>
      </c>
      <c r="K733">
        <f t="shared" si="11"/>
        <v>4.0238487925317008</v>
      </c>
    </row>
    <row r="734" spans="2:11">
      <c r="B734">
        <v>134.97</v>
      </c>
      <c r="C734">
        <v>36.880000000000003</v>
      </c>
      <c r="D734">
        <v>4500.53</v>
      </c>
      <c r="E734">
        <v>501.29</v>
      </c>
      <c r="F734">
        <v>0.52</v>
      </c>
      <c r="G734">
        <v>4.63</v>
      </c>
      <c r="H734">
        <v>0</v>
      </c>
      <c r="I734">
        <v>0</v>
      </c>
      <c r="K734">
        <f t="shared" si="11"/>
        <v>1.8028503466518724</v>
      </c>
    </row>
    <row r="735" spans="2:11">
      <c r="B735">
        <v>134.97</v>
      </c>
      <c r="C735">
        <v>20.440000000000001</v>
      </c>
      <c r="D735">
        <v>4843.43</v>
      </c>
      <c r="E735">
        <v>158.38999999999999</v>
      </c>
      <c r="F735">
        <v>0.28000000000000003</v>
      </c>
      <c r="G735">
        <v>8.56</v>
      </c>
      <c r="H735">
        <v>0</v>
      </c>
      <c r="I735">
        <v>0</v>
      </c>
      <c r="K735">
        <f t="shared" si="11"/>
        <v>0.6117547387778457</v>
      </c>
    </row>
    <row r="736" spans="2:11">
      <c r="B736">
        <v>134.97</v>
      </c>
      <c r="C736">
        <v>51.23</v>
      </c>
      <c r="D736">
        <v>4066.35</v>
      </c>
      <c r="E736">
        <v>935.48</v>
      </c>
      <c r="F736">
        <v>0.74</v>
      </c>
      <c r="G736">
        <v>3.22</v>
      </c>
      <c r="H736">
        <v>0</v>
      </c>
      <c r="I736">
        <v>0</v>
      </c>
      <c r="K736">
        <f t="shared" si="11"/>
        <v>3.0412925194178588</v>
      </c>
    </row>
    <row r="737" spans="2:11">
      <c r="B737">
        <v>134.97</v>
      </c>
      <c r="C737">
        <v>59.6</v>
      </c>
      <c r="D737">
        <v>3766.09</v>
      </c>
      <c r="E737">
        <v>1235.73</v>
      </c>
      <c r="F737">
        <v>0.89</v>
      </c>
      <c r="G737">
        <v>2.7</v>
      </c>
      <c r="H737">
        <v>0</v>
      </c>
      <c r="I737">
        <v>0</v>
      </c>
      <c r="K737">
        <f t="shared" si="11"/>
        <v>3.7213723330572668</v>
      </c>
    </row>
    <row r="738" spans="2:11">
      <c r="B738">
        <v>134.97</v>
      </c>
      <c r="C738">
        <v>131.12</v>
      </c>
      <c r="D738">
        <v>856.77</v>
      </c>
      <c r="E738">
        <v>4145.05</v>
      </c>
      <c r="F738">
        <v>3.4</v>
      </c>
      <c r="G738">
        <v>0.7</v>
      </c>
      <c r="H738">
        <v>0</v>
      </c>
      <c r="I738">
        <v>0</v>
      </c>
      <c r="K738">
        <f t="shared" si="11"/>
        <v>2.8393210823789796</v>
      </c>
    </row>
    <row r="739" spans="2:11">
      <c r="B739">
        <v>134.97</v>
      </c>
      <c r="C739">
        <v>118.31</v>
      </c>
      <c r="D739">
        <v>1315.34</v>
      </c>
      <c r="E739">
        <v>3686.48</v>
      </c>
      <c r="F739">
        <v>2.59</v>
      </c>
      <c r="G739">
        <v>0.92</v>
      </c>
      <c r="H739">
        <v>0</v>
      </c>
      <c r="I739">
        <v>0</v>
      </c>
      <c r="K739">
        <f t="shared" si="11"/>
        <v>3.877326010482907</v>
      </c>
    </row>
    <row r="740" spans="2:11">
      <c r="B740">
        <v>134.97</v>
      </c>
      <c r="C740">
        <v>53.77</v>
      </c>
      <c r="D740">
        <v>3978.63</v>
      </c>
      <c r="E740">
        <v>1023.19</v>
      </c>
      <c r="F740">
        <v>0.78</v>
      </c>
      <c r="G740">
        <v>3.05</v>
      </c>
      <c r="H740">
        <v>0</v>
      </c>
      <c r="I740">
        <v>0</v>
      </c>
      <c r="K740">
        <f t="shared" si="11"/>
        <v>3.2550717898147226</v>
      </c>
    </row>
    <row r="741" spans="2:11">
      <c r="B741">
        <v>134.97</v>
      </c>
      <c r="C741">
        <v>124.71</v>
      </c>
      <c r="D741">
        <v>1077.3399999999999</v>
      </c>
      <c r="E741">
        <v>3924.48</v>
      </c>
      <c r="F741">
        <v>2.95</v>
      </c>
      <c r="G741">
        <v>0.81</v>
      </c>
      <c r="H741">
        <v>0</v>
      </c>
      <c r="I741">
        <v>0</v>
      </c>
      <c r="K741">
        <f t="shared" si="11"/>
        <v>3.3805928315115317</v>
      </c>
    </row>
    <row r="742" spans="2:11">
      <c r="B742">
        <v>134.97</v>
      </c>
      <c r="C742">
        <v>78.3</v>
      </c>
      <c r="D742">
        <v>3008.03</v>
      </c>
      <c r="E742">
        <v>1993.79</v>
      </c>
      <c r="F742">
        <v>1.26</v>
      </c>
      <c r="G742">
        <v>1.9</v>
      </c>
      <c r="H742">
        <v>0</v>
      </c>
      <c r="I742">
        <v>0</v>
      </c>
      <c r="K742">
        <f t="shared" si="11"/>
        <v>4.7961450131096717</v>
      </c>
    </row>
    <row r="743" spans="2:11">
      <c r="B743">
        <v>134.97</v>
      </c>
      <c r="C743">
        <v>101.2</v>
      </c>
      <c r="D743">
        <v>2015.16</v>
      </c>
      <c r="E743">
        <v>2986.67</v>
      </c>
      <c r="F743">
        <v>1.88</v>
      </c>
      <c r="G743">
        <v>1.27</v>
      </c>
      <c r="H743">
        <v>0</v>
      </c>
      <c r="I743">
        <v>0</v>
      </c>
      <c r="K743">
        <f t="shared" si="11"/>
        <v>4.813129385415535</v>
      </c>
    </row>
    <row r="744" spans="2:11">
      <c r="B744">
        <v>134.97</v>
      </c>
      <c r="C744">
        <v>41.93</v>
      </c>
      <c r="D744">
        <v>4360.75</v>
      </c>
      <c r="E744">
        <v>641.07000000000005</v>
      </c>
      <c r="F744">
        <v>0.59</v>
      </c>
      <c r="G744">
        <v>4.03</v>
      </c>
      <c r="H744">
        <v>0</v>
      </c>
      <c r="I744">
        <v>0</v>
      </c>
      <c r="K744">
        <f t="shared" si="11"/>
        <v>2.2345197991228378</v>
      </c>
    </row>
    <row r="745" spans="2:11">
      <c r="B745">
        <v>134.97</v>
      </c>
      <c r="C745">
        <v>138.97</v>
      </c>
      <c r="D745">
        <v>615</v>
      </c>
      <c r="E745">
        <v>4386.82</v>
      </c>
      <c r="F745">
        <v>4.13</v>
      </c>
      <c r="G745">
        <v>0.57999999999999996</v>
      </c>
      <c r="H745">
        <v>0</v>
      </c>
      <c r="I745">
        <v>0</v>
      </c>
      <c r="K745">
        <f t="shared" si="11"/>
        <v>2.1564869222643961</v>
      </c>
    </row>
    <row r="746" spans="2:11">
      <c r="B746">
        <v>134.97</v>
      </c>
      <c r="C746">
        <v>118.22</v>
      </c>
      <c r="D746">
        <v>1318.95</v>
      </c>
      <c r="E746">
        <v>3682.87</v>
      </c>
      <c r="F746">
        <v>2.58</v>
      </c>
      <c r="G746">
        <v>0.93</v>
      </c>
      <c r="H746">
        <v>0</v>
      </c>
      <c r="I746">
        <v>0</v>
      </c>
      <c r="K746">
        <f t="shared" si="11"/>
        <v>3.8840204487890793</v>
      </c>
    </row>
    <row r="747" spans="2:11">
      <c r="B747">
        <v>134.97</v>
      </c>
      <c r="C747">
        <v>81.94</v>
      </c>
      <c r="D747">
        <v>2851.57</v>
      </c>
      <c r="E747">
        <v>2150.25</v>
      </c>
      <c r="F747">
        <v>1.34</v>
      </c>
      <c r="G747">
        <v>1.78</v>
      </c>
      <c r="H747">
        <v>0</v>
      </c>
      <c r="I747">
        <v>0</v>
      </c>
      <c r="K747">
        <f t="shared" si="11"/>
        <v>4.9034879012076011</v>
      </c>
    </row>
    <row r="748" spans="2:11">
      <c r="B748">
        <v>134.97</v>
      </c>
      <c r="C748">
        <v>91.69</v>
      </c>
      <c r="D748">
        <v>2427.29</v>
      </c>
      <c r="E748">
        <v>2574.5300000000002</v>
      </c>
      <c r="F748">
        <v>1.59</v>
      </c>
      <c r="G748">
        <v>1.5</v>
      </c>
      <c r="H748">
        <v>0</v>
      </c>
      <c r="I748">
        <v>0</v>
      </c>
      <c r="K748">
        <f t="shared" si="11"/>
        <v>4.9974776217688808</v>
      </c>
    </row>
    <row r="749" spans="2:11">
      <c r="B749">
        <v>134.97</v>
      </c>
      <c r="C749">
        <v>51.73</v>
      </c>
      <c r="D749">
        <v>4049.2</v>
      </c>
      <c r="E749">
        <v>952.62</v>
      </c>
      <c r="F749">
        <v>0.75</v>
      </c>
      <c r="G749">
        <v>3.19</v>
      </c>
      <c r="H749">
        <v>0</v>
      </c>
      <c r="I749">
        <v>0</v>
      </c>
      <c r="K749">
        <f t="shared" si="11"/>
        <v>3.0838970059690975</v>
      </c>
    </row>
    <row r="750" spans="2:11">
      <c r="B750">
        <v>134.97</v>
      </c>
      <c r="C750">
        <v>70.75</v>
      </c>
      <c r="D750">
        <v>3325.33</v>
      </c>
      <c r="E750">
        <v>1676.49</v>
      </c>
      <c r="F750">
        <v>1.1000000000000001</v>
      </c>
      <c r="G750">
        <v>2.1800000000000002</v>
      </c>
      <c r="H750">
        <v>0</v>
      </c>
      <c r="I750">
        <v>0</v>
      </c>
      <c r="K750">
        <f t="shared" si="11"/>
        <v>4.4582128713640694</v>
      </c>
    </row>
    <row r="751" spans="2:11">
      <c r="B751">
        <v>134.97</v>
      </c>
      <c r="C751">
        <v>81.849999999999994</v>
      </c>
      <c r="D751">
        <v>2855.13</v>
      </c>
      <c r="E751">
        <v>2146.69</v>
      </c>
      <c r="F751">
        <v>1.34</v>
      </c>
      <c r="G751">
        <v>1.78</v>
      </c>
      <c r="H751">
        <v>0</v>
      </c>
      <c r="I751">
        <v>0</v>
      </c>
      <c r="K751">
        <f t="shared" si="11"/>
        <v>4.9013878642160433</v>
      </c>
    </row>
    <row r="752" spans="2:11">
      <c r="B752">
        <v>134.97</v>
      </c>
      <c r="C752">
        <v>127.38</v>
      </c>
      <c r="D752">
        <v>983.23</v>
      </c>
      <c r="E752">
        <v>4018.59</v>
      </c>
      <c r="F752">
        <v>3.13</v>
      </c>
      <c r="G752">
        <v>0.76</v>
      </c>
      <c r="H752">
        <v>0</v>
      </c>
      <c r="I752">
        <v>0</v>
      </c>
      <c r="K752">
        <f t="shared" si="11"/>
        <v>3.1590572555678751</v>
      </c>
    </row>
    <row r="753" spans="2:11">
      <c r="B753">
        <v>134.97</v>
      </c>
      <c r="C753">
        <v>127.68</v>
      </c>
      <c r="D753">
        <v>972.64</v>
      </c>
      <c r="E753">
        <v>4029.18</v>
      </c>
      <c r="F753">
        <v>3.15</v>
      </c>
      <c r="G753">
        <v>0.76</v>
      </c>
      <c r="H753">
        <v>0</v>
      </c>
      <c r="I753">
        <v>0</v>
      </c>
      <c r="K753">
        <f t="shared" si="11"/>
        <v>3.1335073285159138</v>
      </c>
    </row>
    <row r="754" spans="2:11">
      <c r="B754">
        <v>134.97</v>
      </c>
      <c r="C754">
        <v>127.22</v>
      </c>
      <c r="D754">
        <v>988.6</v>
      </c>
      <c r="E754">
        <v>4013.22</v>
      </c>
      <c r="F754">
        <v>3.12</v>
      </c>
      <c r="G754">
        <v>0.77</v>
      </c>
      <c r="H754">
        <v>0</v>
      </c>
      <c r="I754">
        <v>0</v>
      </c>
      <c r="K754">
        <f t="shared" si="11"/>
        <v>3.1722964487398095</v>
      </c>
    </row>
    <row r="755" spans="2:11">
      <c r="B755">
        <v>134.97</v>
      </c>
      <c r="C755">
        <v>69.05</v>
      </c>
      <c r="D755">
        <v>3394.69</v>
      </c>
      <c r="E755">
        <v>1607.13</v>
      </c>
      <c r="F755">
        <v>1.06</v>
      </c>
      <c r="G755">
        <v>2.25</v>
      </c>
      <c r="H755">
        <v>0</v>
      </c>
      <c r="I755">
        <v>0</v>
      </c>
      <c r="K755">
        <f t="shared" si="11"/>
        <v>4.3626722776174693</v>
      </c>
    </row>
    <row r="756" spans="2:11">
      <c r="B756">
        <v>134.97</v>
      </c>
      <c r="C756">
        <v>169.13</v>
      </c>
      <c r="D756">
        <v>45.78</v>
      </c>
      <c r="E756">
        <v>4956.04</v>
      </c>
      <c r="F756">
        <v>16.14</v>
      </c>
      <c r="G756">
        <v>0.15</v>
      </c>
      <c r="H756">
        <v>0</v>
      </c>
      <c r="I756">
        <v>0</v>
      </c>
      <c r="K756">
        <f t="shared" si="11"/>
        <v>0.17965273585183733</v>
      </c>
    </row>
    <row r="757" spans="2:11">
      <c r="B757">
        <v>134.97</v>
      </c>
      <c r="C757">
        <v>124.35</v>
      </c>
      <c r="D757">
        <v>1090.3900000000001</v>
      </c>
      <c r="E757">
        <v>3911.43</v>
      </c>
      <c r="F757">
        <v>2.93</v>
      </c>
      <c r="G757">
        <v>0.82</v>
      </c>
      <c r="H757">
        <v>0</v>
      </c>
      <c r="I757">
        <v>0</v>
      </c>
      <c r="K757">
        <f t="shared" si="11"/>
        <v>3.4100571552196262</v>
      </c>
    </row>
    <row r="758" spans="2:11">
      <c r="B758">
        <v>134.97</v>
      </c>
      <c r="C758">
        <v>73.28</v>
      </c>
      <c r="D758">
        <v>3220.17</v>
      </c>
      <c r="E758">
        <v>1781.65</v>
      </c>
      <c r="F758">
        <v>1.1499999999999999</v>
      </c>
      <c r="G758">
        <v>2.08</v>
      </c>
      <c r="H758">
        <v>0</v>
      </c>
      <c r="I758">
        <v>0</v>
      </c>
      <c r="K758">
        <f t="shared" si="11"/>
        <v>4.587965186026584</v>
      </c>
    </row>
    <row r="759" spans="2:11">
      <c r="B759">
        <v>134.97</v>
      </c>
      <c r="C759">
        <v>106.61</v>
      </c>
      <c r="D759">
        <v>1786.44</v>
      </c>
      <c r="E759">
        <v>3215.38</v>
      </c>
      <c r="F759">
        <v>2.0699999999999998</v>
      </c>
      <c r="G759">
        <v>1.1499999999999999</v>
      </c>
      <c r="H759">
        <v>0</v>
      </c>
      <c r="I759">
        <v>0</v>
      </c>
      <c r="K759">
        <f t="shared" si="11"/>
        <v>4.5933493874470956</v>
      </c>
    </row>
    <row r="760" spans="2:11">
      <c r="B760">
        <v>134.97</v>
      </c>
      <c r="C760">
        <v>132.26</v>
      </c>
      <c r="D760">
        <v>819.59</v>
      </c>
      <c r="E760">
        <v>4182.2299999999996</v>
      </c>
      <c r="F760">
        <v>3.49</v>
      </c>
      <c r="G760">
        <v>0.68</v>
      </c>
      <c r="H760">
        <v>0</v>
      </c>
      <c r="I760">
        <v>0</v>
      </c>
      <c r="K760">
        <f t="shared" si="11"/>
        <v>2.7404578789261476</v>
      </c>
    </row>
    <row r="761" spans="2:11">
      <c r="B761">
        <v>134.97</v>
      </c>
      <c r="C761">
        <v>72.11</v>
      </c>
      <c r="D761">
        <v>3268.7</v>
      </c>
      <c r="E761">
        <v>1733.12</v>
      </c>
      <c r="F761">
        <v>1.1299999999999999</v>
      </c>
      <c r="G761">
        <v>2.12</v>
      </c>
      <c r="H761">
        <v>0</v>
      </c>
      <c r="I761">
        <v>0</v>
      </c>
      <c r="K761">
        <f t="shared" si="11"/>
        <v>4.5301042723302531</v>
      </c>
    </row>
    <row r="762" spans="2:11">
      <c r="B762">
        <v>134.97</v>
      </c>
      <c r="C762">
        <v>103.21</v>
      </c>
      <c r="D762">
        <v>1929.75</v>
      </c>
      <c r="E762">
        <v>3072.07</v>
      </c>
      <c r="F762">
        <v>1.95</v>
      </c>
      <c r="G762">
        <v>1.23</v>
      </c>
      <c r="H762">
        <v>0</v>
      </c>
      <c r="I762">
        <v>0</v>
      </c>
      <c r="K762">
        <f t="shared" si="11"/>
        <v>4.7407760815599449</v>
      </c>
    </row>
    <row r="763" spans="2:11">
      <c r="B763">
        <v>134.97</v>
      </c>
      <c r="C763">
        <v>84.26</v>
      </c>
      <c r="D763">
        <v>2751.08</v>
      </c>
      <c r="E763">
        <v>2250.75</v>
      </c>
      <c r="F763">
        <v>1.4</v>
      </c>
      <c r="G763">
        <v>1.71</v>
      </c>
      <c r="H763">
        <v>0</v>
      </c>
      <c r="I763">
        <v>0</v>
      </c>
      <c r="K763">
        <f t="shared" si="11"/>
        <v>4.9517897920185519</v>
      </c>
    </row>
    <row r="764" spans="2:11">
      <c r="B764">
        <v>134.97</v>
      </c>
      <c r="C764">
        <v>107.28</v>
      </c>
      <c r="D764">
        <v>1758.13</v>
      </c>
      <c r="E764">
        <v>3243.69</v>
      </c>
      <c r="F764">
        <v>2.1</v>
      </c>
      <c r="G764">
        <v>1.1399999999999999</v>
      </c>
      <c r="H764">
        <v>0</v>
      </c>
      <c r="I764">
        <v>0</v>
      </c>
      <c r="K764">
        <f t="shared" si="11"/>
        <v>4.5605469041758342</v>
      </c>
    </row>
    <row r="765" spans="2:11">
      <c r="B765">
        <v>134.97</v>
      </c>
      <c r="C765">
        <v>33.11</v>
      </c>
      <c r="D765">
        <v>4594.96</v>
      </c>
      <c r="E765">
        <v>406.86</v>
      </c>
      <c r="F765">
        <v>0.46</v>
      </c>
      <c r="G765">
        <v>5.2</v>
      </c>
      <c r="H765">
        <v>0</v>
      </c>
      <c r="I765">
        <v>0</v>
      </c>
      <c r="K765">
        <f t="shared" si="11"/>
        <v>1.4937686804742338</v>
      </c>
    </row>
    <row r="766" spans="2:11">
      <c r="B766">
        <v>134.97</v>
      </c>
      <c r="C766">
        <v>152.06</v>
      </c>
      <c r="D766">
        <v>292.39</v>
      </c>
      <c r="E766">
        <v>4709.43</v>
      </c>
      <c r="F766">
        <v>6.21</v>
      </c>
      <c r="G766">
        <v>0.38</v>
      </c>
      <c r="H766">
        <v>0</v>
      </c>
      <c r="I766">
        <v>0</v>
      </c>
      <c r="K766">
        <f t="shared" si="11"/>
        <v>1.0996343452716684</v>
      </c>
    </row>
    <row r="767" spans="2:11">
      <c r="B767">
        <v>134.97</v>
      </c>
      <c r="C767">
        <v>124.45</v>
      </c>
      <c r="D767">
        <v>1086.68</v>
      </c>
      <c r="E767">
        <v>3915.14</v>
      </c>
      <c r="F767">
        <v>2.94</v>
      </c>
      <c r="G767">
        <v>0.81</v>
      </c>
      <c r="H767">
        <v>0</v>
      </c>
      <c r="I767">
        <v>0</v>
      </c>
      <c r="K767">
        <f t="shared" si="11"/>
        <v>3.4017972649777124</v>
      </c>
    </row>
    <row r="768" spans="2:11">
      <c r="B768">
        <v>134.97</v>
      </c>
      <c r="C768">
        <v>61.23</v>
      </c>
      <c r="D768">
        <v>3704.21</v>
      </c>
      <c r="E768">
        <v>1297.6099999999999</v>
      </c>
      <c r="F768">
        <v>0.92</v>
      </c>
      <c r="G768">
        <v>2.61</v>
      </c>
      <c r="H768">
        <v>0</v>
      </c>
      <c r="I768">
        <v>0</v>
      </c>
      <c r="K768">
        <f t="shared" si="11"/>
        <v>3.8435359213907176</v>
      </c>
    </row>
    <row r="769" spans="2:11">
      <c r="B769">
        <v>134.97</v>
      </c>
      <c r="C769">
        <v>62.45</v>
      </c>
      <c r="D769">
        <v>3657.07</v>
      </c>
      <c r="E769">
        <v>1344.75</v>
      </c>
      <c r="F769">
        <v>0.94</v>
      </c>
      <c r="G769">
        <v>2.5499999999999998</v>
      </c>
      <c r="H769">
        <v>0</v>
      </c>
      <c r="I769">
        <v>0</v>
      </c>
      <c r="K769">
        <f t="shared" si="11"/>
        <v>3.9323198085271565</v>
      </c>
    </row>
    <row r="770" spans="2:11">
      <c r="B770">
        <v>134.97</v>
      </c>
      <c r="C770">
        <v>87.59</v>
      </c>
      <c r="D770">
        <v>2606.25</v>
      </c>
      <c r="E770">
        <v>2395.5700000000002</v>
      </c>
      <c r="F770">
        <v>1.48</v>
      </c>
      <c r="G770">
        <v>1.61</v>
      </c>
      <c r="H770">
        <v>0</v>
      </c>
      <c r="I770">
        <v>0</v>
      </c>
      <c r="K770">
        <f t="shared" ref="K770:K833" si="12">((2*SQRT(D770*E770))*SIN(C770*(PI()/180)))/1000</f>
        <v>4.9929608865642781</v>
      </c>
    </row>
    <row r="771" spans="2:11">
      <c r="B771">
        <v>134.97</v>
      </c>
      <c r="C771">
        <v>34.869999999999997</v>
      </c>
      <c r="D771">
        <v>4551.96</v>
      </c>
      <c r="E771">
        <v>449.86</v>
      </c>
      <c r="F771">
        <v>0.49</v>
      </c>
      <c r="G771">
        <v>4.92</v>
      </c>
      <c r="H771">
        <v>0</v>
      </c>
      <c r="I771">
        <v>0</v>
      </c>
      <c r="K771">
        <f t="shared" si="12"/>
        <v>1.6362457332541498</v>
      </c>
    </row>
    <row r="772" spans="2:11">
      <c r="B772">
        <v>134.97</v>
      </c>
      <c r="C772">
        <v>137.35</v>
      </c>
      <c r="D772">
        <v>662.22</v>
      </c>
      <c r="E772">
        <v>4339.6000000000004</v>
      </c>
      <c r="F772">
        <v>3.96</v>
      </c>
      <c r="G772">
        <v>0.6</v>
      </c>
      <c r="H772">
        <v>0</v>
      </c>
      <c r="I772">
        <v>0</v>
      </c>
      <c r="K772">
        <f t="shared" si="12"/>
        <v>2.2970840172988174</v>
      </c>
    </row>
    <row r="773" spans="2:11">
      <c r="B773">
        <v>134.97</v>
      </c>
      <c r="C773">
        <v>39.799999999999997</v>
      </c>
      <c r="D773">
        <v>4421.59</v>
      </c>
      <c r="E773">
        <v>580.23</v>
      </c>
      <c r="F773">
        <v>0.56000000000000005</v>
      </c>
      <c r="G773">
        <v>4.2699999999999996</v>
      </c>
      <c r="H773">
        <v>0</v>
      </c>
      <c r="I773">
        <v>0</v>
      </c>
      <c r="K773">
        <f t="shared" si="12"/>
        <v>2.0505658869692538</v>
      </c>
    </row>
    <row r="774" spans="2:11">
      <c r="B774">
        <v>134.97</v>
      </c>
      <c r="C774">
        <v>75.5</v>
      </c>
      <c r="D774">
        <v>3126.8</v>
      </c>
      <c r="E774">
        <v>1875.02</v>
      </c>
      <c r="F774">
        <v>1.2</v>
      </c>
      <c r="G774">
        <v>2</v>
      </c>
      <c r="H774">
        <v>0</v>
      </c>
      <c r="I774">
        <v>0</v>
      </c>
      <c r="K774">
        <f t="shared" si="12"/>
        <v>4.6883992831774677</v>
      </c>
    </row>
    <row r="775" spans="2:11">
      <c r="B775">
        <v>134.97</v>
      </c>
      <c r="C775">
        <v>74.23</v>
      </c>
      <c r="D775">
        <v>3180.43</v>
      </c>
      <c r="E775">
        <v>1821.4</v>
      </c>
      <c r="F775">
        <v>1.17</v>
      </c>
      <c r="G775">
        <v>2.04</v>
      </c>
      <c r="H775">
        <v>0</v>
      </c>
      <c r="I775">
        <v>0</v>
      </c>
      <c r="K775">
        <f t="shared" si="12"/>
        <v>4.6324777146669653</v>
      </c>
    </row>
    <row r="776" spans="2:11">
      <c r="B776">
        <v>134.97</v>
      </c>
      <c r="C776">
        <v>169.15</v>
      </c>
      <c r="D776">
        <v>45.58</v>
      </c>
      <c r="E776">
        <v>4956.24</v>
      </c>
      <c r="F776">
        <v>16.18</v>
      </c>
      <c r="G776">
        <v>0.15</v>
      </c>
      <c r="H776">
        <v>0</v>
      </c>
      <c r="I776">
        <v>0</v>
      </c>
      <c r="K776">
        <f t="shared" si="12"/>
        <v>0.17893762117131792</v>
      </c>
    </row>
    <row r="777" spans="2:11">
      <c r="B777">
        <v>134.97</v>
      </c>
      <c r="C777">
        <v>67.39</v>
      </c>
      <c r="D777">
        <v>3462.2</v>
      </c>
      <c r="E777">
        <v>1539.62</v>
      </c>
      <c r="F777">
        <v>1.03</v>
      </c>
      <c r="G777">
        <v>2.3199999999999998</v>
      </c>
      <c r="H777">
        <v>0</v>
      </c>
      <c r="I777">
        <v>0</v>
      </c>
      <c r="K777">
        <f t="shared" si="12"/>
        <v>4.2626717044346112</v>
      </c>
    </row>
    <row r="778" spans="2:11">
      <c r="B778">
        <v>134.97</v>
      </c>
      <c r="C778">
        <v>114.9</v>
      </c>
      <c r="D778">
        <v>1448.34</v>
      </c>
      <c r="E778">
        <v>3553.48</v>
      </c>
      <c r="F778">
        <v>2.42</v>
      </c>
      <c r="G778">
        <v>0.99</v>
      </c>
      <c r="H778">
        <v>0</v>
      </c>
      <c r="I778">
        <v>0</v>
      </c>
      <c r="K778">
        <f t="shared" si="12"/>
        <v>4.1154805890485164</v>
      </c>
    </row>
    <row r="779" spans="2:11">
      <c r="B779">
        <v>134.97</v>
      </c>
      <c r="C779">
        <v>115.68</v>
      </c>
      <c r="D779">
        <v>1417.62</v>
      </c>
      <c r="E779">
        <v>3584.2</v>
      </c>
      <c r="F779">
        <v>2.46</v>
      </c>
      <c r="G779">
        <v>0.97</v>
      </c>
      <c r="H779">
        <v>0</v>
      </c>
      <c r="I779">
        <v>0</v>
      </c>
      <c r="K779">
        <f t="shared" si="12"/>
        <v>4.0629443167156367</v>
      </c>
    </row>
    <row r="780" spans="2:11">
      <c r="B780">
        <v>134.97</v>
      </c>
      <c r="C780">
        <v>100.69</v>
      </c>
      <c r="D780">
        <v>2036.96</v>
      </c>
      <c r="E780">
        <v>2964.86</v>
      </c>
      <c r="F780">
        <v>1.87</v>
      </c>
      <c r="G780">
        <v>1.28</v>
      </c>
      <c r="H780">
        <v>0</v>
      </c>
      <c r="I780">
        <v>0</v>
      </c>
      <c r="K780">
        <f t="shared" si="12"/>
        <v>4.8296990826857247</v>
      </c>
    </row>
    <row r="781" spans="2:11">
      <c r="B781">
        <v>134.97</v>
      </c>
      <c r="C781">
        <v>101</v>
      </c>
      <c r="D781">
        <v>2024.04</v>
      </c>
      <c r="E781">
        <v>2977.78</v>
      </c>
      <c r="F781">
        <v>1.88</v>
      </c>
      <c r="G781">
        <v>1.27</v>
      </c>
      <c r="H781">
        <v>0</v>
      </c>
      <c r="I781">
        <v>0</v>
      </c>
      <c r="K781">
        <f t="shared" si="12"/>
        <v>4.8198377846164409</v>
      </c>
    </row>
    <row r="782" spans="2:11">
      <c r="B782">
        <v>134.97</v>
      </c>
      <c r="C782">
        <v>107.12</v>
      </c>
      <c r="D782">
        <v>1764.82</v>
      </c>
      <c r="E782">
        <v>3237</v>
      </c>
      <c r="F782">
        <v>2.09</v>
      </c>
      <c r="G782">
        <v>1.1399999999999999</v>
      </c>
      <c r="H782">
        <v>0</v>
      </c>
      <c r="I782">
        <v>0</v>
      </c>
      <c r="K782">
        <f t="shared" si="12"/>
        <v>4.5684485644832531</v>
      </c>
    </row>
    <row r="783" spans="2:11">
      <c r="B783">
        <v>134.97</v>
      </c>
      <c r="C783">
        <v>81</v>
      </c>
      <c r="D783">
        <v>2892.17</v>
      </c>
      <c r="E783">
        <v>2109.65</v>
      </c>
      <c r="F783">
        <v>1.32</v>
      </c>
      <c r="G783">
        <v>1.81</v>
      </c>
      <c r="H783">
        <v>0</v>
      </c>
      <c r="I783">
        <v>0</v>
      </c>
      <c r="K783">
        <f t="shared" si="12"/>
        <v>4.8794069020104738</v>
      </c>
    </row>
    <row r="784" spans="2:11">
      <c r="B784">
        <v>134.97</v>
      </c>
      <c r="C784">
        <v>10.26</v>
      </c>
      <c r="D784">
        <v>4960.93</v>
      </c>
      <c r="E784">
        <v>40.89</v>
      </c>
      <c r="F784">
        <v>0.14000000000000001</v>
      </c>
      <c r="G784">
        <v>17.100000000000001</v>
      </c>
      <c r="H784">
        <v>0</v>
      </c>
      <c r="I784">
        <v>0</v>
      </c>
      <c r="K784">
        <f t="shared" si="12"/>
        <v>0.16044319562367934</v>
      </c>
    </row>
    <row r="785" spans="2:11">
      <c r="B785">
        <v>134.97</v>
      </c>
      <c r="C785">
        <v>56.44</v>
      </c>
      <c r="D785">
        <v>3882.9</v>
      </c>
      <c r="E785">
        <v>1118.92</v>
      </c>
      <c r="F785">
        <v>0.83</v>
      </c>
      <c r="G785">
        <v>2.88</v>
      </c>
      <c r="H785">
        <v>0</v>
      </c>
      <c r="I785">
        <v>0</v>
      </c>
      <c r="K785">
        <f t="shared" si="12"/>
        <v>3.473864254974818</v>
      </c>
    </row>
    <row r="786" spans="2:11">
      <c r="B786">
        <v>134.97</v>
      </c>
      <c r="C786">
        <v>24.85</v>
      </c>
      <c r="D786">
        <v>4769.51</v>
      </c>
      <c r="E786">
        <v>232.31</v>
      </c>
      <c r="F786">
        <v>0.34</v>
      </c>
      <c r="G786">
        <v>7.01</v>
      </c>
      <c r="H786">
        <v>0</v>
      </c>
      <c r="I786">
        <v>0</v>
      </c>
      <c r="K786">
        <f t="shared" si="12"/>
        <v>0.88471311029630983</v>
      </c>
    </row>
    <row r="787" spans="2:11">
      <c r="B787">
        <v>134.97</v>
      </c>
      <c r="C787">
        <v>125.84</v>
      </c>
      <c r="D787">
        <v>1037.19</v>
      </c>
      <c r="E787">
        <v>3964.63</v>
      </c>
      <c r="F787">
        <v>3.02</v>
      </c>
      <c r="G787">
        <v>0.79</v>
      </c>
      <c r="H787">
        <v>0</v>
      </c>
      <c r="I787">
        <v>0</v>
      </c>
      <c r="K787">
        <f t="shared" si="12"/>
        <v>3.2877340833661135</v>
      </c>
    </row>
    <row r="788" spans="2:11">
      <c r="B788">
        <v>134.97</v>
      </c>
      <c r="C788">
        <v>93.87</v>
      </c>
      <c r="D788">
        <v>2332.3000000000002</v>
      </c>
      <c r="E788">
        <v>2669.52</v>
      </c>
      <c r="F788">
        <v>1.65</v>
      </c>
      <c r="G788">
        <v>1.45</v>
      </c>
      <c r="H788">
        <v>0</v>
      </c>
      <c r="I788">
        <v>0</v>
      </c>
      <c r="K788">
        <f t="shared" si="12"/>
        <v>4.9790600323661574</v>
      </c>
    </row>
    <row r="789" spans="2:11">
      <c r="B789">
        <v>134.97</v>
      </c>
      <c r="C789">
        <v>50.43</v>
      </c>
      <c r="D789">
        <v>4093.51</v>
      </c>
      <c r="E789">
        <v>908.31</v>
      </c>
      <c r="F789">
        <v>0.73</v>
      </c>
      <c r="G789">
        <v>3.28</v>
      </c>
      <c r="H789">
        <v>0</v>
      </c>
      <c r="I789">
        <v>0</v>
      </c>
      <c r="K789">
        <f t="shared" si="12"/>
        <v>2.9727822329423477</v>
      </c>
    </row>
    <row r="790" spans="2:11">
      <c r="B790">
        <v>134.97</v>
      </c>
      <c r="C790">
        <v>71.06</v>
      </c>
      <c r="D790">
        <v>3312.38</v>
      </c>
      <c r="E790">
        <v>1689.44</v>
      </c>
      <c r="F790">
        <v>1.1000000000000001</v>
      </c>
      <c r="G790">
        <v>2.17</v>
      </c>
      <c r="H790">
        <v>0</v>
      </c>
      <c r="I790">
        <v>0</v>
      </c>
      <c r="K790">
        <f t="shared" si="12"/>
        <v>4.475049621759231</v>
      </c>
    </row>
    <row r="791" spans="2:11">
      <c r="B791">
        <v>134.97</v>
      </c>
      <c r="C791">
        <v>105.96</v>
      </c>
      <c r="D791">
        <v>1813.55</v>
      </c>
      <c r="E791">
        <v>3188.27</v>
      </c>
      <c r="F791">
        <v>2.0499999999999998</v>
      </c>
      <c r="G791">
        <v>1.17</v>
      </c>
      <c r="H791">
        <v>0</v>
      </c>
      <c r="I791">
        <v>0</v>
      </c>
      <c r="K791">
        <f t="shared" si="12"/>
        <v>4.6238184231313584</v>
      </c>
    </row>
    <row r="792" spans="2:11">
      <c r="B792">
        <v>134.97</v>
      </c>
      <c r="C792">
        <v>36.380000000000003</v>
      </c>
      <c r="D792">
        <v>4513.6000000000004</v>
      </c>
      <c r="E792">
        <v>488.23</v>
      </c>
      <c r="F792">
        <v>0.51</v>
      </c>
      <c r="G792">
        <v>4.7</v>
      </c>
      <c r="H792">
        <v>0</v>
      </c>
      <c r="I792">
        <v>0</v>
      </c>
      <c r="K792">
        <f t="shared" si="12"/>
        <v>1.761000294121384</v>
      </c>
    </row>
    <row r="793" spans="2:11">
      <c r="B793">
        <v>134.97</v>
      </c>
      <c r="C793">
        <v>124.31</v>
      </c>
      <c r="D793">
        <v>1091.8599999999999</v>
      </c>
      <c r="E793">
        <v>3909.96</v>
      </c>
      <c r="F793">
        <v>2.93</v>
      </c>
      <c r="G793">
        <v>0.82</v>
      </c>
      <c r="H793">
        <v>0</v>
      </c>
      <c r="I793">
        <v>0</v>
      </c>
      <c r="K793">
        <f t="shared" si="12"/>
        <v>3.4133407093397734</v>
      </c>
    </row>
    <row r="794" spans="2:11">
      <c r="B794">
        <v>134.97</v>
      </c>
      <c r="C794">
        <v>48.75</v>
      </c>
      <c r="D794">
        <v>4149.3500000000004</v>
      </c>
      <c r="E794">
        <v>852.48</v>
      </c>
      <c r="F794">
        <v>0.7</v>
      </c>
      <c r="G794">
        <v>3.41</v>
      </c>
      <c r="H794">
        <v>0</v>
      </c>
      <c r="I794">
        <v>0</v>
      </c>
      <c r="K794">
        <f t="shared" si="12"/>
        <v>2.8280523617843913</v>
      </c>
    </row>
    <row r="795" spans="2:11">
      <c r="B795">
        <v>134.97</v>
      </c>
      <c r="C795">
        <v>128.22</v>
      </c>
      <c r="D795">
        <v>954.25</v>
      </c>
      <c r="E795">
        <v>4047.58</v>
      </c>
      <c r="F795">
        <v>3.19</v>
      </c>
      <c r="G795">
        <v>0.75</v>
      </c>
      <c r="H795">
        <v>0</v>
      </c>
      <c r="I795">
        <v>0</v>
      </c>
      <c r="K795">
        <f t="shared" si="12"/>
        <v>3.0880400863986748</v>
      </c>
    </row>
    <row r="796" spans="2:11">
      <c r="B796">
        <v>134.97</v>
      </c>
      <c r="C796">
        <v>126.23</v>
      </c>
      <c r="D796">
        <v>1023.5</v>
      </c>
      <c r="E796">
        <v>3978.32</v>
      </c>
      <c r="F796">
        <v>3.05</v>
      </c>
      <c r="G796">
        <v>0.78</v>
      </c>
      <c r="H796">
        <v>0</v>
      </c>
      <c r="I796">
        <v>0</v>
      </c>
      <c r="K796">
        <f t="shared" si="12"/>
        <v>3.2554380203818924</v>
      </c>
    </row>
    <row r="797" spans="2:11">
      <c r="B797">
        <v>134.97</v>
      </c>
      <c r="C797">
        <v>40.96</v>
      </c>
      <c r="D797">
        <v>4388.8999999999996</v>
      </c>
      <c r="E797">
        <v>612.91999999999996</v>
      </c>
      <c r="F797">
        <v>0.57999999999999996</v>
      </c>
      <c r="G797">
        <v>4.1399999999999997</v>
      </c>
      <c r="H797">
        <v>0</v>
      </c>
      <c r="I797">
        <v>0</v>
      </c>
      <c r="K797">
        <f t="shared" si="12"/>
        <v>2.1503226034928438</v>
      </c>
    </row>
    <row r="798" spans="2:11">
      <c r="B798">
        <v>134.97</v>
      </c>
      <c r="C798">
        <v>41.19</v>
      </c>
      <c r="D798">
        <v>4382.24</v>
      </c>
      <c r="E798">
        <v>619.58000000000004</v>
      </c>
      <c r="F798">
        <v>0.57999999999999996</v>
      </c>
      <c r="G798">
        <v>4.1100000000000003</v>
      </c>
      <c r="H798">
        <v>0</v>
      </c>
      <c r="I798">
        <v>0</v>
      </c>
      <c r="K798">
        <f t="shared" si="12"/>
        <v>2.1703055699112435</v>
      </c>
    </row>
    <row r="799" spans="2:11">
      <c r="B799">
        <v>134.97</v>
      </c>
      <c r="C799">
        <v>95.84</v>
      </c>
      <c r="D799">
        <v>2246.48</v>
      </c>
      <c r="E799">
        <v>2755.34</v>
      </c>
      <c r="F799">
        <v>1.71</v>
      </c>
      <c r="G799">
        <v>1.4</v>
      </c>
      <c r="H799">
        <v>0</v>
      </c>
      <c r="I799">
        <v>0</v>
      </c>
      <c r="K799">
        <f t="shared" si="12"/>
        <v>4.9500430718775528</v>
      </c>
    </row>
    <row r="800" spans="2:11">
      <c r="B800">
        <v>134.97</v>
      </c>
      <c r="C800">
        <v>24.7</v>
      </c>
      <c r="D800">
        <v>4772.25</v>
      </c>
      <c r="E800">
        <v>229.57</v>
      </c>
      <c r="F800">
        <v>0.34</v>
      </c>
      <c r="G800">
        <v>7.06</v>
      </c>
      <c r="H800">
        <v>0</v>
      </c>
      <c r="I800">
        <v>0</v>
      </c>
      <c r="K800">
        <f t="shared" si="12"/>
        <v>0.87475676127857271</v>
      </c>
    </row>
    <row r="801" spans="2:11">
      <c r="B801">
        <v>134.97</v>
      </c>
      <c r="C801">
        <v>169.71</v>
      </c>
      <c r="D801">
        <v>41.15</v>
      </c>
      <c r="E801">
        <v>4960.67</v>
      </c>
      <c r="F801">
        <v>17.04</v>
      </c>
      <c r="G801">
        <v>0.14000000000000001</v>
      </c>
      <c r="H801">
        <v>0</v>
      </c>
      <c r="I801">
        <v>0</v>
      </c>
      <c r="K801">
        <f t="shared" si="12"/>
        <v>0.16141380626464644</v>
      </c>
    </row>
    <row r="802" spans="2:11">
      <c r="B802">
        <v>134.97</v>
      </c>
      <c r="C802">
        <v>59.46</v>
      </c>
      <c r="D802">
        <v>3771.39</v>
      </c>
      <c r="E802">
        <v>1230.43</v>
      </c>
      <c r="F802">
        <v>0.88</v>
      </c>
      <c r="G802">
        <v>2.71</v>
      </c>
      <c r="H802">
        <v>0</v>
      </c>
      <c r="I802">
        <v>0</v>
      </c>
      <c r="K802">
        <f t="shared" si="12"/>
        <v>3.7106571110296653</v>
      </c>
    </row>
    <row r="803" spans="2:11">
      <c r="B803">
        <v>134.97</v>
      </c>
      <c r="C803">
        <v>90.31</v>
      </c>
      <c r="D803">
        <v>2487.5500000000002</v>
      </c>
      <c r="E803">
        <v>2514.27</v>
      </c>
      <c r="F803">
        <v>1.55</v>
      </c>
      <c r="G803">
        <v>1.54</v>
      </c>
      <c r="H803">
        <v>0</v>
      </c>
      <c r="I803">
        <v>0</v>
      </c>
      <c r="K803">
        <f t="shared" si="12"/>
        <v>5.001675419878473</v>
      </c>
    </row>
    <row r="804" spans="2:11">
      <c r="B804">
        <v>134.97</v>
      </c>
      <c r="C804">
        <v>102.99</v>
      </c>
      <c r="D804">
        <v>1938.91</v>
      </c>
      <c r="E804">
        <v>3062.92</v>
      </c>
      <c r="F804">
        <v>1.94</v>
      </c>
      <c r="G804">
        <v>1.23</v>
      </c>
      <c r="H804">
        <v>0</v>
      </c>
      <c r="I804">
        <v>0</v>
      </c>
      <c r="K804">
        <f t="shared" si="12"/>
        <v>4.7491739081350124</v>
      </c>
    </row>
    <row r="805" spans="2:11">
      <c r="B805">
        <v>134.97</v>
      </c>
      <c r="C805">
        <v>61.32</v>
      </c>
      <c r="D805">
        <v>3700.89</v>
      </c>
      <c r="E805">
        <v>1300.93</v>
      </c>
      <c r="F805">
        <v>0.92</v>
      </c>
      <c r="G805">
        <v>2.61</v>
      </c>
      <c r="H805">
        <v>0</v>
      </c>
      <c r="I805">
        <v>0</v>
      </c>
      <c r="K805">
        <f t="shared" si="12"/>
        <v>3.8500376768293161</v>
      </c>
    </row>
    <row r="806" spans="2:11">
      <c r="B806">
        <v>134.97</v>
      </c>
      <c r="C806">
        <v>106.21</v>
      </c>
      <c r="D806">
        <v>1803.09</v>
      </c>
      <c r="E806">
        <v>3198.73</v>
      </c>
      <c r="F806">
        <v>2.06</v>
      </c>
      <c r="G806">
        <v>1.1599999999999999</v>
      </c>
      <c r="H806">
        <v>0</v>
      </c>
      <c r="I806">
        <v>0</v>
      </c>
      <c r="K806">
        <f t="shared" si="12"/>
        <v>4.6122148979846038</v>
      </c>
    </row>
    <row r="807" spans="2:11">
      <c r="B807">
        <v>134.97</v>
      </c>
      <c r="C807">
        <v>119.32</v>
      </c>
      <c r="D807">
        <v>1276.6199999999999</v>
      </c>
      <c r="E807">
        <v>3725.2</v>
      </c>
      <c r="F807">
        <v>2.64</v>
      </c>
      <c r="G807">
        <v>0.91</v>
      </c>
      <c r="H807">
        <v>0</v>
      </c>
      <c r="I807">
        <v>0</v>
      </c>
      <c r="K807">
        <f t="shared" si="12"/>
        <v>3.8027825450002095</v>
      </c>
    </row>
    <row r="808" spans="2:11">
      <c r="B808">
        <v>134.97</v>
      </c>
      <c r="C808">
        <v>150.46</v>
      </c>
      <c r="D808">
        <v>325.77999999999997</v>
      </c>
      <c r="E808">
        <v>4676.04</v>
      </c>
      <c r="F808">
        <v>5.86</v>
      </c>
      <c r="G808">
        <v>0.41</v>
      </c>
      <c r="H808">
        <v>0</v>
      </c>
      <c r="I808">
        <v>0</v>
      </c>
      <c r="K808">
        <f t="shared" si="12"/>
        <v>1.2170420852866253</v>
      </c>
    </row>
    <row r="809" spans="2:11">
      <c r="B809">
        <v>134.97</v>
      </c>
      <c r="C809">
        <v>134.88</v>
      </c>
      <c r="D809">
        <v>736.77</v>
      </c>
      <c r="E809">
        <v>4265.05</v>
      </c>
      <c r="F809">
        <v>3.72</v>
      </c>
      <c r="G809">
        <v>0.64</v>
      </c>
      <c r="H809">
        <v>0</v>
      </c>
      <c r="I809">
        <v>0</v>
      </c>
      <c r="K809">
        <f t="shared" si="12"/>
        <v>2.5121797469598675</v>
      </c>
    </row>
    <row r="810" spans="2:11">
      <c r="B810">
        <v>134.97</v>
      </c>
      <c r="C810">
        <v>135.53</v>
      </c>
      <c r="D810">
        <v>716.95</v>
      </c>
      <c r="E810">
        <v>4284.87</v>
      </c>
      <c r="F810">
        <v>3.78</v>
      </c>
      <c r="G810">
        <v>0.63</v>
      </c>
      <c r="H810">
        <v>0</v>
      </c>
      <c r="I810">
        <v>0</v>
      </c>
      <c r="K810">
        <f t="shared" si="12"/>
        <v>2.4556899594234554</v>
      </c>
    </row>
    <row r="811" spans="2:11">
      <c r="B811">
        <v>134.97</v>
      </c>
      <c r="C811">
        <v>132.57</v>
      </c>
      <c r="D811">
        <v>809.75</v>
      </c>
      <c r="E811">
        <v>4192.07</v>
      </c>
      <c r="F811">
        <v>3.52</v>
      </c>
      <c r="G811">
        <v>0.68</v>
      </c>
      <c r="H811">
        <v>0</v>
      </c>
      <c r="I811">
        <v>0</v>
      </c>
      <c r="K811">
        <f t="shared" si="12"/>
        <v>2.7137124536437498</v>
      </c>
    </row>
    <row r="812" spans="2:11">
      <c r="B812">
        <v>134.97</v>
      </c>
      <c r="C812">
        <v>149.49</v>
      </c>
      <c r="D812">
        <v>347.14</v>
      </c>
      <c r="E812">
        <v>4654.6899999999996</v>
      </c>
      <c r="F812">
        <v>5.66</v>
      </c>
      <c r="G812">
        <v>0.42</v>
      </c>
      <c r="H812">
        <v>0</v>
      </c>
      <c r="I812">
        <v>0</v>
      </c>
      <c r="K812">
        <f t="shared" si="12"/>
        <v>1.290699779864485</v>
      </c>
    </row>
    <row r="813" spans="2:11">
      <c r="B813">
        <v>134.97</v>
      </c>
      <c r="C813">
        <v>152.68</v>
      </c>
      <c r="D813">
        <v>279.69</v>
      </c>
      <c r="E813">
        <v>4722.13</v>
      </c>
      <c r="F813">
        <v>6.36</v>
      </c>
      <c r="G813">
        <v>0.38</v>
      </c>
      <c r="H813">
        <v>0</v>
      </c>
      <c r="I813">
        <v>0</v>
      </c>
      <c r="K813">
        <f t="shared" si="12"/>
        <v>1.0549017175550612</v>
      </c>
    </row>
    <row r="814" spans="2:11">
      <c r="B814">
        <v>134.97</v>
      </c>
      <c r="C814">
        <v>68.59</v>
      </c>
      <c r="D814">
        <v>3413.42</v>
      </c>
      <c r="E814">
        <v>1588.4</v>
      </c>
      <c r="F814">
        <v>1.05</v>
      </c>
      <c r="G814">
        <v>2.27</v>
      </c>
      <c r="H814">
        <v>0</v>
      </c>
      <c r="I814">
        <v>0</v>
      </c>
      <c r="K814">
        <f t="shared" si="12"/>
        <v>4.3356159341127452</v>
      </c>
    </row>
    <row r="815" spans="2:11">
      <c r="B815">
        <v>134.97</v>
      </c>
      <c r="C815">
        <v>54.61</v>
      </c>
      <c r="D815">
        <v>3948.87</v>
      </c>
      <c r="E815">
        <v>1052.95</v>
      </c>
      <c r="F815">
        <v>0.8</v>
      </c>
      <c r="G815">
        <v>2.99</v>
      </c>
      <c r="H815">
        <v>0</v>
      </c>
      <c r="I815">
        <v>0</v>
      </c>
      <c r="K815">
        <f t="shared" si="12"/>
        <v>3.3246799825078215</v>
      </c>
    </row>
    <row r="816" spans="2:11">
      <c r="B816">
        <v>134.97</v>
      </c>
      <c r="C816">
        <v>151.66</v>
      </c>
      <c r="D816">
        <v>300.45999999999998</v>
      </c>
      <c r="E816">
        <v>4701.3599999999997</v>
      </c>
      <c r="F816">
        <v>6.12</v>
      </c>
      <c r="G816">
        <v>0.39</v>
      </c>
      <c r="H816">
        <v>0</v>
      </c>
      <c r="I816">
        <v>0</v>
      </c>
      <c r="K816">
        <f t="shared" si="12"/>
        <v>1.1283838419041858</v>
      </c>
    </row>
    <row r="817" spans="2:11">
      <c r="B817">
        <v>134.97</v>
      </c>
      <c r="C817">
        <v>111.19</v>
      </c>
      <c r="D817">
        <v>1597.1</v>
      </c>
      <c r="E817">
        <v>3404.72</v>
      </c>
      <c r="F817">
        <v>2.2599999999999998</v>
      </c>
      <c r="G817">
        <v>1.06</v>
      </c>
      <c r="H817">
        <v>0</v>
      </c>
      <c r="I817">
        <v>0</v>
      </c>
      <c r="K817">
        <f t="shared" si="12"/>
        <v>4.3484343288275626</v>
      </c>
    </row>
    <row r="818" spans="2:11">
      <c r="B818">
        <v>134.97</v>
      </c>
      <c r="C818">
        <v>130.74</v>
      </c>
      <c r="D818">
        <v>869.28</v>
      </c>
      <c r="E818">
        <v>4132.54</v>
      </c>
      <c r="F818">
        <v>3.37</v>
      </c>
      <c r="G818">
        <v>0.71</v>
      </c>
      <c r="H818">
        <v>0</v>
      </c>
      <c r="I818">
        <v>0</v>
      </c>
      <c r="K818">
        <f t="shared" si="12"/>
        <v>2.872126513363856</v>
      </c>
    </row>
    <row r="819" spans="2:11">
      <c r="B819">
        <v>134.97</v>
      </c>
      <c r="C819">
        <v>64</v>
      </c>
      <c r="D819">
        <v>3596.68</v>
      </c>
      <c r="E819">
        <v>1405.14</v>
      </c>
      <c r="F819">
        <v>0.97</v>
      </c>
      <c r="G819">
        <v>2.4700000000000002</v>
      </c>
      <c r="H819">
        <v>0</v>
      </c>
      <c r="I819">
        <v>0</v>
      </c>
      <c r="K819">
        <f t="shared" si="12"/>
        <v>4.0411119435381853</v>
      </c>
    </row>
    <row r="820" spans="2:11">
      <c r="B820">
        <v>134.97</v>
      </c>
      <c r="C820">
        <v>71.2</v>
      </c>
      <c r="D820">
        <v>3306.48</v>
      </c>
      <c r="E820">
        <v>1695.34</v>
      </c>
      <c r="F820">
        <v>1.1100000000000001</v>
      </c>
      <c r="G820">
        <v>2.16</v>
      </c>
      <c r="H820">
        <v>0</v>
      </c>
      <c r="I820">
        <v>0</v>
      </c>
      <c r="K820">
        <f t="shared" si="12"/>
        <v>4.4826047807912754</v>
      </c>
    </row>
    <row r="821" spans="2:11">
      <c r="B821">
        <v>134.97</v>
      </c>
      <c r="C821">
        <v>144.44</v>
      </c>
      <c r="D821">
        <v>467.23</v>
      </c>
      <c r="E821">
        <v>4534.59</v>
      </c>
      <c r="F821">
        <v>4.82</v>
      </c>
      <c r="G821">
        <v>0.5</v>
      </c>
      <c r="H821">
        <v>0</v>
      </c>
      <c r="I821">
        <v>0</v>
      </c>
      <c r="K821">
        <f t="shared" si="12"/>
        <v>1.6929935163101386</v>
      </c>
    </row>
    <row r="822" spans="2:11">
      <c r="B822">
        <v>134.97</v>
      </c>
      <c r="C822">
        <v>93.99</v>
      </c>
      <c r="D822">
        <v>2327.06</v>
      </c>
      <c r="E822">
        <v>2674.76</v>
      </c>
      <c r="F822">
        <v>1.66</v>
      </c>
      <c r="G822">
        <v>1.44</v>
      </c>
      <c r="H822">
        <v>0</v>
      </c>
      <c r="I822">
        <v>0</v>
      </c>
      <c r="K822">
        <f t="shared" si="12"/>
        <v>4.9776262002132059</v>
      </c>
    </row>
    <row r="823" spans="2:11">
      <c r="B823">
        <v>134.97</v>
      </c>
      <c r="C823">
        <v>153.37</v>
      </c>
      <c r="D823">
        <v>266.19</v>
      </c>
      <c r="E823">
        <v>4735.63</v>
      </c>
      <c r="F823">
        <v>6.53</v>
      </c>
      <c r="G823">
        <v>0.37</v>
      </c>
      <c r="H823">
        <v>0</v>
      </c>
      <c r="I823">
        <v>0</v>
      </c>
      <c r="K823">
        <f t="shared" si="12"/>
        <v>1.0064980949759028</v>
      </c>
    </row>
    <row r="824" spans="2:11">
      <c r="B824">
        <v>134.97</v>
      </c>
      <c r="C824">
        <v>55.91</v>
      </c>
      <c r="D824">
        <v>3902.2</v>
      </c>
      <c r="E824">
        <v>1099.6300000000001</v>
      </c>
      <c r="F824">
        <v>0.82</v>
      </c>
      <c r="G824">
        <v>2.91</v>
      </c>
      <c r="H824">
        <v>0</v>
      </c>
      <c r="I824">
        <v>0</v>
      </c>
      <c r="K824">
        <f t="shared" si="12"/>
        <v>3.4310049094764383</v>
      </c>
    </row>
    <row r="825" spans="2:11">
      <c r="B825">
        <v>134.97</v>
      </c>
      <c r="C825">
        <v>157.97</v>
      </c>
      <c r="D825">
        <v>183.51</v>
      </c>
      <c r="E825">
        <v>4818.3100000000004</v>
      </c>
      <c r="F825">
        <v>7.93</v>
      </c>
      <c r="G825">
        <v>0.3</v>
      </c>
      <c r="H825">
        <v>0</v>
      </c>
      <c r="I825">
        <v>0</v>
      </c>
      <c r="K825">
        <f t="shared" si="12"/>
        <v>0.70541558517531189</v>
      </c>
    </row>
    <row r="826" spans="2:11">
      <c r="B826">
        <v>134.97</v>
      </c>
      <c r="C826">
        <v>105.75</v>
      </c>
      <c r="D826">
        <v>1822.48</v>
      </c>
      <c r="E826">
        <v>3179.34</v>
      </c>
      <c r="F826">
        <v>2.04</v>
      </c>
      <c r="G826">
        <v>1.17</v>
      </c>
      <c r="H826">
        <v>0</v>
      </c>
      <c r="I826">
        <v>0</v>
      </c>
      <c r="K826">
        <f t="shared" si="12"/>
        <v>4.63351323572968</v>
      </c>
    </row>
    <row r="827" spans="2:11">
      <c r="B827">
        <v>134.97</v>
      </c>
      <c r="C827">
        <v>25.91</v>
      </c>
      <c r="D827">
        <v>4749.62</v>
      </c>
      <c r="E827">
        <v>252.2</v>
      </c>
      <c r="F827">
        <v>0.36</v>
      </c>
      <c r="G827">
        <v>6.71</v>
      </c>
      <c r="H827">
        <v>0</v>
      </c>
      <c r="I827">
        <v>0</v>
      </c>
      <c r="K827">
        <f t="shared" si="12"/>
        <v>0.95647240213244999</v>
      </c>
    </row>
    <row r="828" spans="2:11">
      <c r="B828">
        <v>134.97</v>
      </c>
      <c r="C828">
        <v>68.44</v>
      </c>
      <c r="D828">
        <v>3419.76</v>
      </c>
      <c r="E828">
        <v>1582.06</v>
      </c>
      <c r="F828">
        <v>1.05</v>
      </c>
      <c r="G828">
        <v>2.27</v>
      </c>
      <c r="H828">
        <v>0</v>
      </c>
      <c r="I828">
        <v>0</v>
      </c>
      <c r="K828">
        <f t="shared" si="12"/>
        <v>4.326510523395557</v>
      </c>
    </row>
    <row r="829" spans="2:11">
      <c r="B829">
        <v>134.97</v>
      </c>
      <c r="C829">
        <v>70.17</v>
      </c>
      <c r="D829">
        <v>3349.11</v>
      </c>
      <c r="E829">
        <v>1652.71</v>
      </c>
      <c r="F829">
        <v>1.0900000000000001</v>
      </c>
      <c r="G829">
        <v>2.2000000000000002</v>
      </c>
      <c r="H829">
        <v>0</v>
      </c>
      <c r="I829">
        <v>0</v>
      </c>
      <c r="K829">
        <f t="shared" si="12"/>
        <v>4.426349334127373</v>
      </c>
    </row>
    <row r="830" spans="2:11">
      <c r="B830">
        <v>134.97</v>
      </c>
      <c r="C830">
        <v>58.83</v>
      </c>
      <c r="D830">
        <v>3794.89</v>
      </c>
      <c r="E830">
        <v>1206.93</v>
      </c>
      <c r="F830">
        <v>0.87</v>
      </c>
      <c r="G830">
        <v>2.74</v>
      </c>
      <c r="H830">
        <v>0</v>
      </c>
      <c r="I830">
        <v>0</v>
      </c>
      <c r="K830">
        <f t="shared" si="12"/>
        <v>3.6623459630920223</v>
      </c>
    </row>
    <row r="831" spans="2:11">
      <c r="B831">
        <v>134.97</v>
      </c>
      <c r="C831">
        <v>19.93</v>
      </c>
      <c r="D831">
        <v>4851.13</v>
      </c>
      <c r="E831">
        <v>150.69</v>
      </c>
      <c r="F831">
        <v>0.27</v>
      </c>
      <c r="G831">
        <v>8.7799999999999994</v>
      </c>
      <c r="H831">
        <v>0</v>
      </c>
      <c r="I831">
        <v>0</v>
      </c>
      <c r="K831">
        <f t="shared" si="12"/>
        <v>0.58288756440474609</v>
      </c>
    </row>
    <row r="832" spans="2:11">
      <c r="B832">
        <v>134.97</v>
      </c>
      <c r="C832">
        <v>18.309999999999999</v>
      </c>
      <c r="D832">
        <v>4874.32</v>
      </c>
      <c r="E832">
        <v>127.5</v>
      </c>
      <c r="F832">
        <v>0.25</v>
      </c>
      <c r="G832">
        <v>9.57</v>
      </c>
      <c r="H832">
        <v>0</v>
      </c>
      <c r="I832">
        <v>0</v>
      </c>
      <c r="K832">
        <f t="shared" si="12"/>
        <v>0.49532522724444811</v>
      </c>
    </row>
    <row r="833" spans="2:11">
      <c r="B833">
        <v>134.97</v>
      </c>
      <c r="C833">
        <v>101.39</v>
      </c>
      <c r="D833">
        <v>2007.23</v>
      </c>
      <c r="E833">
        <v>2994.6</v>
      </c>
      <c r="F833">
        <v>1.89</v>
      </c>
      <c r="G833">
        <v>1.27</v>
      </c>
      <c r="H833">
        <v>0</v>
      </c>
      <c r="I833">
        <v>0</v>
      </c>
      <c r="K833">
        <f t="shared" si="12"/>
        <v>4.8068379849553358</v>
      </c>
    </row>
    <row r="834" spans="2:11">
      <c r="B834">
        <v>134.97</v>
      </c>
      <c r="C834">
        <v>97.44</v>
      </c>
      <c r="D834">
        <v>2177.0300000000002</v>
      </c>
      <c r="E834">
        <v>2824.79</v>
      </c>
      <c r="F834">
        <v>1.76</v>
      </c>
      <c r="G834">
        <v>1.36</v>
      </c>
      <c r="H834">
        <v>0</v>
      </c>
      <c r="I834">
        <v>0</v>
      </c>
      <c r="K834">
        <f t="shared" ref="K834:K897" si="13">((2*SQRT(D834*E834))*SIN(C834*(PI()/180)))/1000</f>
        <v>4.9179429286865597</v>
      </c>
    </row>
    <row r="835" spans="2:11">
      <c r="B835">
        <v>134.97</v>
      </c>
      <c r="C835">
        <v>19.8</v>
      </c>
      <c r="D835">
        <v>4853.12</v>
      </c>
      <c r="E835">
        <v>148.69999999999999</v>
      </c>
      <c r="F835">
        <v>0.27</v>
      </c>
      <c r="G835">
        <v>8.84</v>
      </c>
      <c r="H835">
        <v>0</v>
      </c>
      <c r="I835">
        <v>0</v>
      </c>
      <c r="K835">
        <f t="shared" si="13"/>
        <v>0.5755191932167133</v>
      </c>
    </row>
    <row r="836" spans="2:11">
      <c r="B836">
        <v>134.97</v>
      </c>
      <c r="C836">
        <v>95.25</v>
      </c>
      <c r="D836">
        <v>2272.02</v>
      </c>
      <c r="E836">
        <v>2729.81</v>
      </c>
      <c r="F836">
        <v>1.69</v>
      </c>
      <c r="G836">
        <v>1.41</v>
      </c>
      <c r="H836">
        <v>0</v>
      </c>
      <c r="I836">
        <v>0</v>
      </c>
      <c r="K836">
        <f t="shared" si="13"/>
        <v>4.9599414726714208</v>
      </c>
    </row>
    <row r="837" spans="2:11">
      <c r="B837">
        <v>134.97</v>
      </c>
      <c r="C837">
        <v>96.22</v>
      </c>
      <c r="D837">
        <v>2229.9899999999998</v>
      </c>
      <c r="E837">
        <v>2771.83</v>
      </c>
      <c r="F837">
        <v>1.72</v>
      </c>
      <c r="G837">
        <v>1.39</v>
      </c>
      <c r="H837">
        <v>0</v>
      </c>
      <c r="I837">
        <v>0</v>
      </c>
      <c r="K837">
        <f t="shared" si="13"/>
        <v>4.9431136003046339</v>
      </c>
    </row>
    <row r="838" spans="2:11">
      <c r="B838">
        <v>134.97</v>
      </c>
      <c r="C838">
        <v>174.49</v>
      </c>
      <c r="D838">
        <v>12.48</v>
      </c>
      <c r="E838">
        <v>4989.34</v>
      </c>
      <c r="F838">
        <v>31.31</v>
      </c>
      <c r="G838">
        <v>7.0000000000000007E-2</v>
      </c>
      <c r="H838">
        <v>0</v>
      </c>
      <c r="I838">
        <v>0</v>
      </c>
      <c r="K838">
        <f t="shared" si="13"/>
        <v>4.7920152357938291E-2</v>
      </c>
    </row>
    <row r="839" spans="2:11">
      <c r="B839">
        <v>134.97</v>
      </c>
      <c r="C839">
        <v>89.89</v>
      </c>
      <c r="D839">
        <v>2505.56</v>
      </c>
      <c r="E839">
        <v>2496.2600000000002</v>
      </c>
      <c r="F839">
        <v>1.54</v>
      </c>
      <c r="G839">
        <v>1.55</v>
      </c>
      <c r="H839">
        <v>0</v>
      </c>
      <c r="I839">
        <v>0</v>
      </c>
      <c r="K839">
        <f t="shared" si="13"/>
        <v>5.0018021361272922</v>
      </c>
    </row>
    <row r="840" spans="2:11">
      <c r="B840">
        <v>134.97</v>
      </c>
      <c r="C840">
        <v>61.57</v>
      </c>
      <c r="D840">
        <v>3691.21</v>
      </c>
      <c r="E840">
        <v>1310.6099999999999</v>
      </c>
      <c r="F840">
        <v>0.92</v>
      </c>
      <c r="G840">
        <v>2.6</v>
      </c>
      <c r="H840">
        <v>0</v>
      </c>
      <c r="I840">
        <v>0</v>
      </c>
      <c r="K840">
        <f t="shared" si="13"/>
        <v>3.8684526379020174</v>
      </c>
    </row>
    <row r="841" spans="2:11">
      <c r="B841">
        <v>134.97</v>
      </c>
      <c r="C841">
        <v>71.3</v>
      </c>
      <c r="D841">
        <v>3302.62</v>
      </c>
      <c r="E841">
        <v>1699.2</v>
      </c>
      <c r="F841">
        <v>1.1100000000000001</v>
      </c>
      <c r="G841">
        <v>2.16</v>
      </c>
      <c r="H841">
        <v>0</v>
      </c>
      <c r="I841">
        <v>0</v>
      </c>
      <c r="K841">
        <f t="shared" si="13"/>
        <v>4.4877427128195073</v>
      </c>
    </row>
    <row r="842" spans="2:11">
      <c r="B842">
        <v>134.97</v>
      </c>
      <c r="C842">
        <v>111.65</v>
      </c>
      <c r="D842">
        <v>1578.77</v>
      </c>
      <c r="E842">
        <v>3423.05</v>
      </c>
      <c r="F842">
        <v>2.2799999999999998</v>
      </c>
      <c r="G842">
        <v>1.05</v>
      </c>
      <c r="H842">
        <v>0</v>
      </c>
      <c r="I842">
        <v>0</v>
      </c>
      <c r="K842">
        <f t="shared" si="13"/>
        <v>4.3213989585720487</v>
      </c>
    </row>
    <row r="843" spans="2:11">
      <c r="B843">
        <v>134.97</v>
      </c>
      <c r="C843">
        <v>89.99</v>
      </c>
      <c r="D843">
        <v>2501.19</v>
      </c>
      <c r="E843">
        <v>2500.63</v>
      </c>
      <c r="F843">
        <v>1.55</v>
      </c>
      <c r="G843">
        <v>1.55</v>
      </c>
      <c r="H843">
        <v>0</v>
      </c>
      <c r="I843">
        <v>0</v>
      </c>
      <c r="K843">
        <f t="shared" si="13"/>
        <v>5.0018198924693369</v>
      </c>
    </row>
    <row r="844" spans="2:11">
      <c r="B844">
        <v>134.97</v>
      </c>
      <c r="C844">
        <v>61.44</v>
      </c>
      <c r="D844">
        <v>3695.95</v>
      </c>
      <c r="E844">
        <v>1305.8699999999999</v>
      </c>
      <c r="F844">
        <v>0.92</v>
      </c>
      <c r="G844">
        <v>2.6</v>
      </c>
      <c r="H844">
        <v>0</v>
      </c>
      <c r="I844">
        <v>0</v>
      </c>
      <c r="K844">
        <f t="shared" si="13"/>
        <v>3.8591732553723821</v>
      </c>
    </row>
    <row r="845" spans="2:11">
      <c r="B845">
        <v>134.97</v>
      </c>
      <c r="C845">
        <v>61.84</v>
      </c>
      <c r="D845">
        <v>3680.56</v>
      </c>
      <c r="E845">
        <v>1321.26</v>
      </c>
      <c r="F845">
        <v>0.93</v>
      </c>
      <c r="G845">
        <v>2.58</v>
      </c>
      <c r="H845">
        <v>0</v>
      </c>
      <c r="I845">
        <v>0</v>
      </c>
      <c r="K845">
        <f t="shared" si="13"/>
        <v>3.888382652410614</v>
      </c>
    </row>
    <row r="846" spans="2:11">
      <c r="B846">
        <v>134.97</v>
      </c>
      <c r="C846">
        <v>93.9</v>
      </c>
      <c r="D846">
        <v>2330.7600000000002</v>
      </c>
      <c r="E846">
        <v>2671.06</v>
      </c>
      <c r="F846">
        <v>1.66</v>
      </c>
      <c r="G846">
        <v>1.44</v>
      </c>
      <c r="H846">
        <v>0</v>
      </c>
      <c r="I846">
        <v>0</v>
      </c>
      <c r="K846">
        <f t="shared" si="13"/>
        <v>4.9786743955871708</v>
      </c>
    </row>
    <row r="847" spans="2:11">
      <c r="B847">
        <v>134.97</v>
      </c>
      <c r="C847">
        <v>105.39</v>
      </c>
      <c r="D847">
        <v>1837.56</v>
      </c>
      <c r="E847">
        <v>3164.26</v>
      </c>
      <c r="F847">
        <v>2.0299999999999998</v>
      </c>
      <c r="G847">
        <v>1.18</v>
      </c>
      <c r="H847">
        <v>0</v>
      </c>
      <c r="I847">
        <v>0</v>
      </c>
      <c r="K847">
        <f t="shared" si="13"/>
        <v>4.6497298872234429</v>
      </c>
    </row>
    <row r="848" spans="2:11">
      <c r="B848">
        <v>134.97</v>
      </c>
      <c r="C848">
        <v>99.75</v>
      </c>
      <c r="D848">
        <v>2077.48</v>
      </c>
      <c r="E848">
        <v>2924.34</v>
      </c>
      <c r="F848">
        <v>1.83</v>
      </c>
      <c r="G848">
        <v>1.3</v>
      </c>
      <c r="H848">
        <v>0</v>
      </c>
      <c r="I848">
        <v>0</v>
      </c>
      <c r="K848">
        <f t="shared" si="13"/>
        <v>4.8584046752275247</v>
      </c>
    </row>
    <row r="849" spans="2:11">
      <c r="B849">
        <v>134.97</v>
      </c>
      <c r="C849">
        <v>56.69</v>
      </c>
      <c r="D849">
        <v>3873.85</v>
      </c>
      <c r="E849">
        <v>1127.98</v>
      </c>
      <c r="F849">
        <v>0.83</v>
      </c>
      <c r="G849">
        <v>2.87</v>
      </c>
      <c r="H849">
        <v>0</v>
      </c>
      <c r="I849">
        <v>0</v>
      </c>
      <c r="K849">
        <f t="shared" si="13"/>
        <v>3.4938840444455521</v>
      </c>
    </row>
    <row r="850" spans="2:11">
      <c r="B850">
        <v>134.97</v>
      </c>
      <c r="C850">
        <v>164.57</v>
      </c>
      <c r="D850">
        <v>91.03</v>
      </c>
      <c r="E850">
        <v>4910.79</v>
      </c>
      <c r="F850">
        <v>11.38</v>
      </c>
      <c r="G850">
        <v>0.21</v>
      </c>
      <c r="H850">
        <v>0</v>
      </c>
      <c r="I850">
        <v>0</v>
      </c>
      <c r="K850">
        <f t="shared" si="13"/>
        <v>0.35577790381662316</v>
      </c>
    </row>
    <row r="851" spans="2:11">
      <c r="B851">
        <v>134.97</v>
      </c>
      <c r="C851">
        <v>144.99</v>
      </c>
      <c r="D851">
        <v>453.28</v>
      </c>
      <c r="E851">
        <v>4548.54</v>
      </c>
      <c r="F851">
        <v>4.9000000000000004</v>
      </c>
      <c r="G851">
        <v>0.49</v>
      </c>
      <c r="H851">
        <v>0</v>
      </c>
      <c r="I851">
        <v>0</v>
      </c>
      <c r="K851">
        <f t="shared" si="13"/>
        <v>1.6475887443680026</v>
      </c>
    </row>
    <row r="852" spans="2:11">
      <c r="B852">
        <v>134.97</v>
      </c>
      <c r="C852">
        <v>139.06</v>
      </c>
      <c r="D852">
        <v>612.49</v>
      </c>
      <c r="E852">
        <v>4389.33</v>
      </c>
      <c r="F852">
        <v>4.1399999999999997</v>
      </c>
      <c r="G852">
        <v>0.57999999999999996</v>
      </c>
      <c r="H852">
        <v>0</v>
      </c>
      <c r="I852">
        <v>0</v>
      </c>
      <c r="K852">
        <f t="shared" si="13"/>
        <v>2.1488089203194516</v>
      </c>
    </row>
    <row r="853" spans="2:11">
      <c r="B853">
        <v>134.97</v>
      </c>
      <c r="C853">
        <v>152.26</v>
      </c>
      <c r="D853">
        <v>288.25</v>
      </c>
      <c r="E853">
        <v>4713.57</v>
      </c>
      <c r="F853">
        <v>6.26</v>
      </c>
      <c r="G853">
        <v>0.38</v>
      </c>
      <c r="H853">
        <v>0</v>
      </c>
      <c r="I853">
        <v>0</v>
      </c>
      <c r="K853">
        <f t="shared" si="13"/>
        <v>1.0851057117312366</v>
      </c>
    </row>
    <row r="854" spans="2:11">
      <c r="B854">
        <v>134.97</v>
      </c>
      <c r="C854">
        <v>115.42</v>
      </c>
      <c r="D854">
        <v>1427.74</v>
      </c>
      <c r="E854">
        <v>3574.08</v>
      </c>
      <c r="F854">
        <v>2.4500000000000002</v>
      </c>
      <c r="G854">
        <v>0.98</v>
      </c>
      <c r="H854">
        <v>0</v>
      </c>
      <c r="I854">
        <v>0</v>
      </c>
      <c r="K854">
        <f t="shared" si="13"/>
        <v>4.0805025715151784</v>
      </c>
    </row>
    <row r="855" spans="2:11">
      <c r="B855">
        <v>134.97</v>
      </c>
      <c r="C855">
        <v>151.13999999999999</v>
      </c>
      <c r="D855">
        <v>311.44</v>
      </c>
      <c r="E855">
        <v>4690.38</v>
      </c>
      <c r="F855">
        <v>6</v>
      </c>
      <c r="G855">
        <v>0.4</v>
      </c>
      <c r="H855">
        <v>0</v>
      </c>
      <c r="I855">
        <v>0</v>
      </c>
      <c r="K855">
        <f t="shared" si="13"/>
        <v>1.1667356826470503</v>
      </c>
    </row>
    <row r="856" spans="2:11">
      <c r="B856">
        <v>134.97</v>
      </c>
      <c r="C856">
        <v>96.28</v>
      </c>
      <c r="D856">
        <v>2227.3000000000002</v>
      </c>
      <c r="E856">
        <v>2774.52</v>
      </c>
      <c r="F856">
        <v>1.73</v>
      </c>
      <c r="G856">
        <v>1.39</v>
      </c>
      <c r="H856">
        <v>0</v>
      </c>
      <c r="I856">
        <v>0</v>
      </c>
      <c r="K856">
        <f t="shared" si="13"/>
        <v>4.9419610554839419</v>
      </c>
    </row>
    <row r="857" spans="2:11">
      <c r="B857">
        <v>134.97</v>
      </c>
      <c r="C857">
        <v>109.49</v>
      </c>
      <c r="D857">
        <v>1666.68</v>
      </c>
      <c r="E857">
        <v>3335.14</v>
      </c>
      <c r="F857">
        <v>2.19</v>
      </c>
      <c r="G857">
        <v>1.0900000000000001</v>
      </c>
      <c r="H857">
        <v>0</v>
      </c>
      <c r="I857">
        <v>0</v>
      </c>
      <c r="K857">
        <f t="shared" si="13"/>
        <v>4.4451510999737467</v>
      </c>
    </row>
    <row r="858" spans="2:11">
      <c r="B858">
        <v>134.97</v>
      </c>
      <c r="C858">
        <v>131.94999999999999</v>
      </c>
      <c r="D858">
        <v>829.56</v>
      </c>
      <c r="E858">
        <v>4172.26</v>
      </c>
      <c r="F858">
        <v>3.47</v>
      </c>
      <c r="G858">
        <v>0.69</v>
      </c>
      <c r="H858">
        <v>0</v>
      </c>
      <c r="I858">
        <v>0</v>
      </c>
      <c r="K858">
        <f t="shared" si="13"/>
        <v>2.7672856137593644</v>
      </c>
    </row>
    <row r="859" spans="2:11">
      <c r="B859">
        <v>134.97</v>
      </c>
      <c r="C859">
        <v>144.9</v>
      </c>
      <c r="D859">
        <v>455.53</v>
      </c>
      <c r="E859">
        <v>4546.29</v>
      </c>
      <c r="F859">
        <v>4.8899999999999997</v>
      </c>
      <c r="G859">
        <v>0.49</v>
      </c>
      <c r="H859">
        <v>0</v>
      </c>
      <c r="I859">
        <v>0</v>
      </c>
      <c r="K859">
        <f t="shared" si="13"/>
        <v>1.6549652023073811</v>
      </c>
    </row>
    <row r="860" spans="2:11">
      <c r="B860">
        <v>134.97</v>
      </c>
      <c r="C860">
        <v>147.13</v>
      </c>
      <c r="D860">
        <v>401.09</v>
      </c>
      <c r="E860">
        <v>4600.7299999999996</v>
      </c>
      <c r="F860">
        <v>5.24</v>
      </c>
      <c r="G860">
        <v>0.46</v>
      </c>
      <c r="H860">
        <v>0</v>
      </c>
      <c r="I860">
        <v>0</v>
      </c>
      <c r="K860">
        <f t="shared" si="13"/>
        <v>1.474524241318496</v>
      </c>
    </row>
    <row r="861" spans="2:11">
      <c r="B861">
        <v>134.97</v>
      </c>
      <c r="C861">
        <v>156.26</v>
      </c>
      <c r="D861">
        <v>212.44</v>
      </c>
      <c r="E861">
        <v>4789.38</v>
      </c>
      <c r="F861">
        <v>7.35</v>
      </c>
      <c r="G861">
        <v>0.33</v>
      </c>
      <c r="H861">
        <v>0</v>
      </c>
      <c r="I861">
        <v>0</v>
      </c>
      <c r="K861">
        <f t="shared" si="13"/>
        <v>0.81217097245735015</v>
      </c>
    </row>
    <row r="862" spans="2:11">
      <c r="B862">
        <v>134.97</v>
      </c>
      <c r="C862">
        <v>89.47</v>
      </c>
      <c r="D862">
        <v>2524.09</v>
      </c>
      <c r="E862">
        <v>2477.7399999999998</v>
      </c>
      <c r="F862">
        <v>1.53</v>
      </c>
      <c r="G862">
        <v>1.56</v>
      </c>
      <c r="H862">
        <v>0</v>
      </c>
      <c r="I862">
        <v>0</v>
      </c>
      <c r="K862">
        <f t="shared" si="13"/>
        <v>5.0014012565764911</v>
      </c>
    </row>
    <row r="863" spans="2:11">
      <c r="B863">
        <v>134.97</v>
      </c>
      <c r="C863">
        <v>72.900000000000006</v>
      </c>
      <c r="D863">
        <v>3236.09</v>
      </c>
      <c r="E863">
        <v>1765.73</v>
      </c>
      <c r="F863">
        <v>1.1399999999999999</v>
      </c>
      <c r="G863">
        <v>2.09</v>
      </c>
      <c r="H863">
        <v>0</v>
      </c>
      <c r="I863">
        <v>0</v>
      </c>
      <c r="K863">
        <f t="shared" si="13"/>
        <v>4.5694748518576063</v>
      </c>
    </row>
    <row r="864" spans="2:11">
      <c r="B864">
        <v>134.97</v>
      </c>
      <c r="C864">
        <v>121.69</v>
      </c>
      <c r="D864">
        <v>1187.53</v>
      </c>
      <c r="E864">
        <v>3814.29</v>
      </c>
      <c r="F864">
        <v>2.77</v>
      </c>
      <c r="G864">
        <v>0.86</v>
      </c>
      <c r="H864">
        <v>0</v>
      </c>
      <c r="I864">
        <v>0</v>
      </c>
      <c r="K864">
        <f t="shared" si="13"/>
        <v>3.6219220754157564</v>
      </c>
    </row>
    <row r="865" spans="2:11">
      <c r="B865">
        <v>134.97</v>
      </c>
      <c r="C865">
        <v>107.08</v>
      </c>
      <c r="D865">
        <v>1766.68</v>
      </c>
      <c r="E865">
        <v>3235.14</v>
      </c>
      <c r="F865">
        <v>2.09</v>
      </c>
      <c r="G865">
        <v>1.1399999999999999</v>
      </c>
      <c r="H865">
        <v>0</v>
      </c>
      <c r="I865">
        <v>0</v>
      </c>
      <c r="K865">
        <f t="shared" si="13"/>
        <v>4.5705234590912065</v>
      </c>
    </row>
    <row r="866" spans="2:11">
      <c r="B866">
        <v>134.97</v>
      </c>
      <c r="C866">
        <v>99.34</v>
      </c>
      <c r="D866">
        <v>2094.9899999999998</v>
      </c>
      <c r="E866">
        <v>2906.84</v>
      </c>
      <c r="F866">
        <v>1.82</v>
      </c>
      <c r="G866">
        <v>1.31</v>
      </c>
      <c r="H866">
        <v>0</v>
      </c>
      <c r="I866">
        <v>0</v>
      </c>
      <c r="K866">
        <f t="shared" si="13"/>
        <v>4.8700726407081403</v>
      </c>
    </row>
    <row r="867" spans="2:11">
      <c r="B867">
        <v>134.97</v>
      </c>
      <c r="C867">
        <v>34.99</v>
      </c>
      <c r="D867">
        <v>4549.12</v>
      </c>
      <c r="E867">
        <v>452.7</v>
      </c>
      <c r="F867">
        <v>0.49</v>
      </c>
      <c r="G867">
        <v>4.9000000000000004</v>
      </c>
      <c r="H867">
        <v>0</v>
      </c>
      <c r="I867">
        <v>0</v>
      </c>
      <c r="K867">
        <f t="shared" si="13"/>
        <v>1.6458186107431856</v>
      </c>
    </row>
    <row r="868" spans="2:11">
      <c r="B868">
        <v>134.97</v>
      </c>
      <c r="C868">
        <v>22.07</v>
      </c>
      <c r="D868">
        <v>4817.71</v>
      </c>
      <c r="E868">
        <v>184.12</v>
      </c>
      <c r="F868">
        <v>0.3</v>
      </c>
      <c r="G868">
        <v>7.92</v>
      </c>
      <c r="H868">
        <v>0</v>
      </c>
      <c r="I868">
        <v>0</v>
      </c>
      <c r="K868">
        <f t="shared" si="13"/>
        <v>0.7077618937041168</v>
      </c>
    </row>
    <row r="869" spans="2:11">
      <c r="B869">
        <v>134.97</v>
      </c>
      <c r="C869">
        <v>114.76</v>
      </c>
      <c r="D869">
        <v>1453.95</v>
      </c>
      <c r="E869">
        <v>3547.87</v>
      </c>
      <c r="F869">
        <v>2.42</v>
      </c>
      <c r="G869">
        <v>0.99</v>
      </c>
      <c r="H869">
        <v>0</v>
      </c>
      <c r="I869">
        <v>0</v>
      </c>
      <c r="K869">
        <f t="shared" si="13"/>
        <v>4.1248480219466366</v>
      </c>
    </row>
    <row r="870" spans="2:11">
      <c r="B870">
        <v>134.97</v>
      </c>
      <c r="C870">
        <v>26.75</v>
      </c>
      <c r="D870">
        <v>4733.26</v>
      </c>
      <c r="E870">
        <v>268.56</v>
      </c>
      <c r="F870">
        <v>0.37</v>
      </c>
      <c r="G870">
        <v>6.5</v>
      </c>
      <c r="H870">
        <v>0</v>
      </c>
      <c r="I870">
        <v>0</v>
      </c>
      <c r="K870">
        <f t="shared" si="13"/>
        <v>1.0149352796352824</v>
      </c>
    </row>
    <row r="871" spans="2:11">
      <c r="B871">
        <v>134.97</v>
      </c>
      <c r="C871">
        <v>79.41</v>
      </c>
      <c r="D871">
        <v>2960.5</v>
      </c>
      <c r="E871">
        <v>2041.32</v>
      </c>
      <c r="F871">
        <v>1.28</v>
      </c>
      <c r="G871">
        <v>1.86</v>
      </c>
      <c r="H871">
        <v>0</v>
      </c>
      <c r="I871">
        <v>0</v>
      </c>
      <c r="K871">
        <f t="shared" si="13"/>
        <v>4.8328932893632546</v>
      </c>
    </row>
    <row r="872" spans="2:11">
      <c r="B872">
        <v>134.97</v>
      </c>
      <c r="C872">
        <v>90.47</v>
      </c>
      <c r="D872">
        <v>2480.36</v>
      </c>
      <c r="E872">
        <v>2521.46</v>
      </c>
      <c r="F872">
        <v>1.56</v>
      </c>
      <c r="G872">
        <v>1.53</v>
      </c>
      <c r="H872">
        <v>0</v>
      </c>
      <c r="I872">
        <v>0</v>
      </c>
      <c r="K872">
        <f t="shared" si="13"/>
        <v>5.0014828580354962</v>
      </c>
    </row>
    <row r="873" spans="2:11">
      <c r="B873">
        <v>134.97</v>
      </c>
      <c r="C873">
        <v>95.97</v>
      </c>
      <c r="D873">
        <v>2240.73</v>
      </c>
      <c r="E873">
        <v>2761.09</v>
      </c>
      <c r="F873">
        <v>1.72</v>
      </c>
      <c r="G873">
        <v>1.39</v>
      </c>
      <c r="H873">
        <v>0</v>
      </c>
      <c r="I873">
        <v>0</v>
      </c>
      <c r="K873">
        <f t="shared" si="13"/>
        <v>4.9476985418290704</v>
      </c>
    </row>
    <row r="874" spans="2:11">
      <c r="B874">
        <v>134.97</v>
      </c>
      <c r="C874">
        <v>44.15</v>
      </c>
      <c r="D874">
        <v>4294.74</v>
      </c>
      <c r="E874">
        <v>707.08</v>
      </c>
      <c r="F874">
        <v>0.63</v>
      </c>
      <c r="G874">
        <v>3.81</v>
      </c>
      <c r="H874">
        <v>0</v>
      </c>
      <c r="I874">
        <v>0</v>
      </c>
      <c r="K874">
        <f t="shared" si="13"/>
        <v>2.4276064513319593</v>
      </c>
    </row>
    <row r="875" spans="2:11">
      <c r="B875">
        <v>134.97</v>
      </c>
      <c r="C875">
        <v>85.41</v>
      </c>
      <c r="D875">
        <v>2701.18</v>
      </c>
      <c r="E875">
        <v>2300.64</v>
      </c>
      <c r="F875">
        <v>1.43</v>
      </c>
      <c r="G875">
        <v>1.68</v>
      </c>
      <c r="H875">
        <v>0</v>
      </c>
      <c r="I875">
        <v>0</v>
      </c>
      <c r="K875">
        <f t="shared" si="13"/>
        <v>4.9697667982635556</v>
      </c>
    </row>
    <row r="876" spans="2:11">
      <c r="B876">
        <v>134.97</v>
      </c>
      <c r="C876">
        <v>84.05</v>
      </c>
      <c r="D876">
        <v>2760.1</v>
      </c>
      <c r="E876">
        <v>2241.7199999999998</v>
      </c>
      <c r="F876">
        <v>1.39</v>
      </c>
      <c r="G876">
        <v>1.72</v>
      </c>
      <c r="H876">
        <v>0</v>
      </c>
      <c r="I876">
        <v>0</v>
      </c>
      <c r="K876">
        <f t="shared" si="13"/>
        <v>4.9480844482816808</v>
      </c>
    </row>
    <row r="877" spans="2:11">
      <c r="B877">
        <v>134.97</v>
      </c>
      <c r="C877">
        <v>135.22999999999999</v>
      </c>
      <c r="D877">
        <v>726.14</v>
      </c>
      <c r="E877">
        <v>4275.68</v>
      </c>
      <c r="F877">
        <v>3.75</v>
      </c>
      <c r="G877">
        <v>0.64</v>
      </c>
      <c r="H877">
        <v>0</v>
      </c>
      <c r="I877">
        <v>0</v>
      </c>
      <c r="K877">
        <f t="shared" si="13"/>
        <v>2.4818606223643189</v>
      </c>
    </row>
    <row r="878" spans="2:11">
      <c r="B878">
        <v>134.97</v>
      </c>
      <c r="C878">
        <v>9.44</v>
      </c>
      <c r="D878">
        <v>4967.07</v>
      </c>
      <c r="E878">
        <v>34.75</v>
      </c>
      <c r="F878">
        <v>0.13</v>
      </c>
      <c r="G878">
        <v>18.57</v>
      </c>
      <c r="H878">
        <v>0</v>
      </c>
      <c r="I878">
        <v>0</v>
      </c>
      <c r="K878">
        <f t="shared" si="13"/>
        <v>0.13628255294295791</v>
      </c>
    </row>
    <row r="879" spans="2:11">
      <c r="B879">
        <v>134.97</v>
      </c>
      <c r="C879">
        <v>107.29</v>
      </c>
      <c r="D879">
        <v>1757.94</v>
      </c>
      <c r="E879">
        <v>3243.88</v>
      </c>
      <c r="F879">
        <v>2.1</v>
      </c>
      <c r="G879">
        <v>1.1399999999999999</v>
      </c>
      <c r="H879">
        <v>0</v>
      </c>
      <c r="I879">
        <v>0</v>
      </c>
      <c r="K879">
        <f t="shared" si="13"/>
        <v>4.5601863540127301</v>
      </c>
    </row>
    <row r="880" spans="2:11">
      <c r="B880">
        <v>134.97</v>
      </c>
      <c r="C880">
        <v>104.78</v>
      </c>
      <c r="D880">
        <v>1863.25</v>
      </c>
      <c r="E880">
        <v>3138.57</v>
      </c>
      <c r="F880">
        <v>2.0099999999999998</v>
      </c>
      <c r="G880">
        <v>1.19</v>
      </c>
      <c r="H880">
        <v>0</v>
      </c>
      <c r="I880">
        <v>0</v>
      </c>
      <c r="K880">
        <f t="shared" si="13"/>
        <v>4.6764752869800592</v>
      </c>
    </row>
    <row r="881" spans="2:11">
      <c r="B881">
        <v>134.97</v>
      </c>
      <c r="C881">
        <v>67.5</v>
      </c>
      <c r="D881">
        <v>3457.67</v>
      </c>
      <c r="E881">
        <v>1544.15</v>
      </c>
      <c r="F881">
        <v>1.03</v>
      </c>
      <c r="G881">
        <v>2.31</v>
      </c>
      <c r="H881">
        <v>0</v>
      </c>
      <c r="I881">
        <v>0</v>
      </c>
      <c r="K881">
        <f t="shared" si="13"/>
        <v>4.2695475572299655</v>
      </c>
    </row>
    <row r="882" spans="2:11">
      <c r="B882">
        <v>134.97</v>
      </c>
      <c r="C882">
        <v>24.88</v>
      </c>
      <c r="D882">
        <v>4768.91</v>
      </c>
      <c r="E882">
        <v>232.91</v>
      </c>
      <c r="F882">
        <v>0.34</v>
      </c>
      <c r="G882">
        <v>7</v>
      </c>
      <c r="H882">
        <v>0</v>
      </c>
      <c r="I882">
        <v>0</v>
      </c>
      <c r="K882">
        <f t="shared" si="13"/>
        <v>0.88680049570241437</v>
      </c>
    </row>
    <row r="883" spans="2:11">
      <c r="B883">
        <v>134.97</v>
      </c>
      <c r="C883">
        <v>25.57</v>
      </c>
      <c r="D883">
        <v>4756.12</v>
      </c>
      <c r="E883">
        <v>245.7</v>
      </c>
      <c r="F883">
        <v>0.35</v>
      </c>
      <c r="G883">
        <v>6.81</v>
      </c>
      <c r="H883">
        <v>0</v>
      </c>
      <c r="I883">
        <v>0</v>
      </c>
      <c r="K883">
        <f t="shared" si="13"/>
        <v>0.93315542865434864</v>
      </c>
    </row>
    <row r="884" spans="2:11">
      <c r="B884">
        <v>134.97</v>
      </c>
      <c r="C884">
        <v>126.33</v>
      </c>
      <c r="D884">
        <v>1019.92</v>
      </c>
      <c r="E884">
        <v>3981.9</v>
      </c>
      <c r="F884">
        <v>3.06</v>
      </c>
      <c r="G884">
        <v>0.78</v>
      </c>
      <c r="H884">
        <v>0</v>
      </c>
      <c r="I884">
        <v>0</v>
      </c>
      <c r="K884">
        <f t="shared" si="13"/>
        <v>3.2470388899096219</v>
      </c>
    </row>
    <row r="885" spans="2:11">
      <c r="B885">
        <v>134.97</v>
      </c>
      <c r="C885">
        <v>19.63</v>
      </c>
      <c r="D885">
        <v>4855.57</v>
      </c>
      <c r="E885">
        <v>146.25</v>
      </c>
      <c r="F885">
        <v>0.27</v>
      </c>
      <c r="G885">
        <v>8.92</v>
      </c>
      <c r="H885">
        <v>0</v>
      </c>
      <c r="I885">
        <v>0</v>
      </c>
      <c r="K885">
        <f t="shared" si="13"/>
        <v>0.56619488949677266</v>
      </c>
    </row>
    <row r="886" spans="2:11">
      <c r="B886">
        <v>134.97</v>
      </c>
      <c r="C886">
        <v>164.47</v>
      </c>
      <c r="D886">
        <v>92.2</v>
      </c>
      <c r="E886">
        <v>4909.62</v>
      </c>
      <c r="F886">
        <v>11.3</v>
      </c>
      <c r="G886">
        <v>0.21</v>
      </c>
      <c r="H886">
        <v>0</v>
      </c>
      <c r="I886">
        <v>0</v>
      </c>
      <c r="K886">
        <f t="shared" si="13"/>
        <v>0.3602776747186362</v>
      </c>
    </row>
    <row r="887" spans="2:11">
      <c r="B887">
        <v>134.97</v>
      </c>
      <c r="C887">
        <v>109.12</v>
      </c>
      <c r="D887">
        <v>1681.85</v>
      </c>
      <c r="E887">
        <v>3319.97</v>
      </c>
      <c r="F887">
        <v>2.17</v>
      </c>
      <c r="G887">
        <v>1.1000000000000001</v>
      </c>
      <c r="H887">
        <v>0</v>
      </c>
      <c r="I887">
        <v>0</v>
      </c>
      <c r="K887">
        <f t="shared" si="13"/>
        <v>4.4652575099342924</v>
      </c>
    </row>
    <row r="888" spans="2:11">
      <c r="B888">
        <v>134.97</v>
      </c>
      <c r="C888">
        <v>61.25</v>
      </c>
      <c r="D888">
        <v>3703.4</v>
      </c>
      <c r="E888">
        <v>1298.42</v>
      </c>
      <c r="F888">
        <v>0.92</v>
      </c>
      <c r="G888">
        <v>2.61</v>
      </c>
      <c r="H888">
        <v>0</v>
      </c>
      <c r="I888">
        <v>0</v>
      </c>
      <c r="K888">
        <f t="shared" si="13"/>
        <v>3.8450515389350057</v>
      </c>
    </row>
    <row r="889" spans="2:11">
      <c r="B889">
        <v>134.97</v>
      </c>
      <c r="C889">
        <v>39.39</v>
      </c>
      <c r="D889">
        <v>4433.1400000000003</v>
      </c>
      <c r="E889">
        <v>568.67999999999995</v>
      </c>
      <c r="F889">
        <v>0.55000000000000004</v>
      </c>
      <c r="G889">
        <v>4.32</v>
      </c>
      <c r="H889">
        <v>0</v>
      </c>
      <c r="I889">
        <v>0</v>
      </c>
      <c r="K889">
        <f t="shared" si="13"/>
        <v>2.0151936112076339</v>
      </c>
    </row>
    <row r="890" spans="2:11">
      <c r="B890">
        <v>134.97</v>
      </c>
      <c r="C890">
        <v>113.35</v>
      </c>
      <c r="D890">
        <v>1510.23</v>
      </c>
      <c r="E890">
        <v>3491.59</v>
      </c>
      <c r="F890">
        <v>2.35</v>
      </c>
      <c r="G890">
        <v>1.02</v>
      </c>
      <c r="H890">
        <v>0</v>
      </c>
      <c r="I890">
        <v>0</v>
      </c>
      <c r="K890">
        <f t="shared" si="13"/>
        <v>4.2165140678696167</v>
      </c>
    </row>
    <row r="891" spans="2:11">
      <c r="B891">
        <v>134.97</v>
      </c>
      <c r="C891">
        <v>106.83</v>
      </c>
      <c r="D891">
        <v>1777.06</v>
      </c>
      <c r="E891">
        <v>3224.76</v>
      </c>
      <c r="F891">
        <v>2.08</v>
      </c>
      <c r="G891">
        <v>1.1499999999999999</v>
      </c>
      <c r="H891">
        <v>0</v>
      </c>
      <c r="I891">
        <v>0</v>
      </c>
      <c r="K891">
        <f t="shared" si="13"/>
        <v>4.5826630370129173</v>
      </c>
    </row>
    <row r="892" spans="2:11">
      <c r="B892">
        <v>134.97</v>
      </c>
      <c r="C892">
        <v>37.159999999999997</v>
      </c>
      <c r="D892">
        <v>4493.25</v>
      </c>
      <c r="E892">
        <v>508.58</v>
      </c>
      <c r="F892">
        <v>0.52</v>
      </c>
      <c r="G892">
        <v>4.5999999999999996</v>
      </c>
      <c r="H892">
        <v>0</v>
      </c>
      <c r="I892">
        <v>0</v>
      </c>
      <c r="K892">
        <f t="shared" si="13"/>
        <v>1.8262393609048044</v>
      </c>
    </row>
    <row r="893" spans="2:11">
      <c r="B893">
        <v>134.97</v>
      </c>
      <c r="C893">
        <v>79.58</v>
      </c>
      <c r="D893">
        <v>2953.22</v>
      </c>
      <c r="E893">
        <v>2048.6</v>
      </c>
      <c r="F893">
        <v>1.29</v>
      </c>
      <c r="G893">
        <v>1.86</v>
      </c>
      <c r="H893">
        <v>0</v>
      </c>
      <c r="I893">
        <v>0</v>
      </c>
      <c r="K893">
        <f t="shared" si="13"/>
        <v>4.8382081964499699</v>
      </c>
    </row>
    <row r="894" spans="2:11">
      <c r="B894">
        <v>134.97</v>
      </c>
      <c r="C894">
        <v>127.18</v>
      </c>
      <c r="D894">
        <v>989.94</v>
      </c>
      <c r="E894">
        <v>4011.88</v>
      </c>
      <c r="F894">
        <v>3.11</v>
      </c>
      <c r="G894">
        <v>0.77</v>
      </c>
      <c r="H894">
        <v>0</v>
      </c>
      <c r="I894">
        <v>0</v>
      </c>
      <c r="K894">
        <f t="shared" si="13"/>
        <v>3.1755979943790038</v>
      </c>
    </row>
    <row r="895" spans="2:11">
      <c r="B895">
        <v>134.97</v>
      </c>
      <c r="C895">
        <v>106.56</v>
      </c>
      <c r="D895">
        <v>1788.17</v>
      </c>
      <c r="E895">
        <v>3213.65</v>
      </c>
      <c r="F895">
        <v>2.0699999999999998</v>
      </c>
      <c r="G895">
        <v>1.1499999999999999</v>
      </c>
      <c r="H895">
        <v>0</v>
      </c>
      <c r="I895">
        <v>0</v>
      </c>
      <c r="K895">
        <f t="shared" si="13"/>
        <v>4.5955307397500018</v>
      </c>
    </row>
    <row r="896" spans="2:11">
      <c r="B896">
        <v>134.97</v>
      </c>
      <c r="C896">
        <v>152.29</v>
      </c>
      <c r="D896">
        <v>287.64</v>
      </c>
      <c r="E896">
        <v>4714.18</v>
      </c>
      <c r="F896">
        <v>6.26</v>
      </c>
      <c r="G896">
        <v>0.38</v>
      </c>
      <c r="H896">
        <v>0</v>
      </c>
      <c r="I896">
        <v>0</v>
      </c>
      <c r="K896">
        <f t="shared" si="13"/>
        <v>1.0829476535648825</v>
      </c>
    </row>
    <row r="897" spans="2:11">
      <c r="B897">
        <v>134.97</v>
      </c>
      <c r="C897">
        <v>49.34</v>
      </c>
      <c r="D897">
        <v>4129.78</v>
      </c>
      <c r="E897">
        <v>872.04</v>
      </c>
      <c r="F897">
        <v>0.71</v>
      </c>
      <c r="G897">
        <v>3.37</v>
      </c>
      <c r="H897">
        <v>0</v>
      </c>
      <c r="I897">
        <v>0</v>
      </c>
      <c r="K897">
        <f t="shared" si="13"/>
        <v>2.8791774230146499</v>
      </c>
    </row>
    <row r="898" spans="2:11">
      <c r="B898">
        <v>134.97</v>
      </c>
      <c r="C898">
        <v>129.69</v>
      </c>
      <c r="D898">
        <v>904.23</v>
      </c>
      <c r="E898">
        <v>4097.59</v>
      </c>
      <c r="F898">
        <v>3.29</v>
      </c>
      <c r="G898">
        <v>0.73</v>
      </c>
      <c r="H898">
        <v>0</v>
      </c>
      <c r="I898">
        <v>0</v>
      </c>
      <c r="K898">
        <f t="shared" ref="K898:K961" si="14">((2*SQRT(D898*E898))*SIN(C898*(PI()/180)))/1000</f>
        <v>2.9624330966638213</v>
      </c>
    </row>
    <row r="899" spans="2:11">
      <c r="B899">
        <v>134.97</v>
      </c>
      <c r="C899">
        <v>74.19</v>
      </c>
      <c r="D899">
        <v>3181.99</v>
      </c>
      <c r="E899">
        <v>1819.83</v>
      </c>
      <c r="F899">
        <v>1.17</v>
      </c>
      <c r="G899">
        <v>2.04</v>
      </c>
      <c r="H899">
        <v>0</v>
      </c>
      <c r="I899">
        <v>0</v>
      </c>
      <c r="K899">
        <f t="shared" si="14"/>
        <v>4.6307019490144432</v>
      </c>
    </row>
    <row r="900" spans="2:11">
      <c r="B900">
        <v>134.97</v>
      </c>
      <c r="C900">
        <v>138.99</v>
      </c>
      <c r="D900">
        <v>614.36</v>
      </c>
      <c r="E900">
        <v>4387.46</v>
      </c>
      <c r="F900">
        <v>4.13</v>
      </c>
      <c r="G900">
        <v>0.57999999999999996</v>
      </c>
      <c r="H900">
        <v>0</v>
      </c>
      <c r="I900">
        <v>0</v>
      </c>
      <c r="K900">
        <f t="shared" si="14"/>
        <v>2.1546569990756614</v>
      </c>
    </row>
    <row r="901" spans="2:11">
      <c r="B901">
        <v>134.97</v>
      </c>
      <c r="C901">
        <v>158.41</v>
      </c>
      <c r="D901">
        <v>176.24</v>
      </c>
      <c r="E901">
        <v>4825.58</v>
      </c>
      <c r="F901">
        <v>8.1</v>
      </c>
      <c r="G901">
        <v>0.28999999999999998</v>
      </c>
      <c r="H901">
        <v>0</v>
      </c>
      <c r="I901">
        <v>0</v>
      </c>
      <c r="K901">
        <f t="shared" si="14"/>
        <v>0.67867255598280385</v>
      </c>
    </row>
    <row r="902" spans="2:11">
      <c r="B902">
        <v>134.97</v>
      </c>
      <c r="C902">
        <v>137.07</v>
      </c>
      <c r="D902">
        <v>670.59</v>
      </c>
      <c r="E902">
        <v>4331.2299999999996</v>
      </c>
      <c r="F902">
        <v>3.93</v>
      </c>
      <c r="G902">
        <v>0.61</v>
      </c>
      <c r="H902">
        <v>0</v>
      </c>
      <c r="I902">
        <v>0</v>
      </c>
      <c r="K902">
        <f t="shared" si="14"/>
        <v>2.3215487043709313</v>
      </c>
    </row>
    <row r="903" spans="2:11">
      <c r="B903">
        <v>134.97</v>
      </c>
      <c r="C903">
        <v>78.52</v>
      </c>
      <c r="D903">
        <v>2998.4</v>
      </c>
      <c r="E903">
        <v>2003.42</v>
      </c>
      <c r="F903">
        <v>1.26</v>
      </c>
      <c r="G903">
        <v>1.89</v>
      </c>
      <c r="H903">
        <v>0</v>
      </c>
      <c r="I903">
        <v>0</v>
      </c>
      <c r="K903">
        <f t="shared" si="14"/>
        <v>4.8037932185729435</v>
      </c>
    </row>
    <row r="904" spans="2:11">
      <c r="B904">
        <v>134.97</v>
      </c>
      <c r="C904">
        <v>57.09</v>
      </c>
      <c r="D904">
        <v>3859.06</v>
      </c>
      <c r="E904">
        <v>1142.76</v>
      </c>
      <c r="F904">
        <v>0.84</v>
      </c>
      <c r="G904">
        <v>2.84</v>
      </c>
      <c r="H904">
        <v>0</v>
      </c>
      <c r="I904">
        <v>0</v>
      </c>
      <c r="K904">
        <f t="shared" si="14"/>
        <v>3.5259969765568142</v>
      </c>
    </row>
    <row r="905" spans="2:11">
      <c r="B905">
        <v>134.97</v>
      </c>
      <c r="C905">
        <v>56.79</v>
      </c>
      <c r="D905">
        <v>3870.36</v>
      </c>
      <c r="E905">
        <v>1131.46</v>
      </c>
      <c r="F905">
        <v>0.84</v>
      </c>
      <c r="G905">
        <v>2.86</v>
      </c>
      <c r="H905">
        <v>0</v>
      </c>
      <c r="I905">
        <v>0</v>
      </c>
      <c r="K905">
        <f t="shared" si="14"/>
        <v>3.501699053999884</v>
      </c>
    </row>
    <row r="906" spans="2:11">
      <c r="B906">
        <v>134.97</v>
      </c>
      <c r="C906">
        <v>126.37</v>
      </c>
      <c r="D906">
        <v>1018.53</v>
      </c>
      <c r="E906">
        <v>3983.29</v>
      </c>
      <c r="F906">
        <v>3.06</v>
      </c>
      <c r="G906">
        <v>0.78</v>
      </c>
      <c r="H906">
        <v>0</v>
      </c>
      <c r="I906">
        <v>0</v>
      </c>
      <c r="K906">
        <f t="shared" si="14"/>
        <v>3.243724872544854</v>
      </c>
    </row>
    <row r="907" spans="2:11">
      <c r="B907">
        <v>134.97</v>
      </c>
      <c r="C907">
        <v>108.7</v>
      </c>
      <c r="D907">
        <v>1699.21</v>
      </c>
      <c r="E907">
        <v>3302.61</v>
      </c>
      <c r="F907">
        <v>2.16</v>
      </c>
      <c r="G907">
        <v>1.1100000000000001</v>
      </c>
      <c r="H907">
        <v>0</v>
      </c>
      <c r="I907">
        <v>0</v>
      </c>
      <c r="K907">
        <f t="shared" si="14"/>
        <v>4.4877491240165757</v>
      </c>
    </row>
    <row r="908" spans="2:11">
      <c r="B908">
        <v>134.97</v>
      </c>
      <c r="C908">
        <v>121.09</v>
      </c>
      <c r="D908">
        <v>1209.82</v>
      </c>
      <c r="E908">
        <v>3792</v>
      </c>
      <c r="F908">
        <v>2.74</v>
      </c>
      <c r="G908">
        <v>0.87</v>
      </c>
      <c r="H908">
        <v>0</v>
      </c>
      <c r="I908">
        <v>0</v>
      </c>
      <c r="K908">
        <f t="shared" si="14"/>
        <v>3.6684238248411285</v>
      </c>
    </row>
    <row r="909" spans="2:11">
      <c r="B909">
        <v>134.97</v>
      </c>
      <c r="C909">
        <v>61.17</v>
      </c>
      <c r="D909">
        <v>3706.53</v>
      </c>
      <c r="E909">
        <v>1295.29</v>
      </c>
      <c r="F909">
        <v>0.91</v>
      </c>
      <c r="G909">
        <v>2.62</v>
      </c>
      <c r="H909">
        <v>0</v>
      </c>
      <c r="I909">
        <v>0</v>
      </c>
      <c r="K909">
        <f t="shared" si="14"/>
        <v>3.8390900096203282</v>
      </c>
    </row>
    <row r="910" spans="2:11">
      <c r="B910">
        <v>134.97</v>
      </c>
      <c r="C910">
        <v>42.35</v>
      </c>
      <c r="D910">
        <v>4348.55</v>
      </c>
      <c r="E910">
        <v>653.28</v>
      </c>
      <c r="F910">
        <v>0.6</v>
      </c>
      <c r="G910">
        <v>3.99</v>
      </c>
      <c r="H910">
        <v>0</v>
      </c>
      <c r="I910">
        <v>0</v>
      </c>
      <c r="K910">
        <f t="shared" si="14"/>
        <v>2.2708643566036</v>
      </c>
    </row>
    <row r="911" spans="2:11">
      <c r="B911">
        <v>134.97</v>
      </c>
      <c r="C911">
        <v>53.4</v>
      </c>
      <c r="D911">
        <v>3991.39</v>
      </c>
      <c r="E911">
        <v>1010.43</v>
      </c>
      <c r="F911">
        <v>0.78</v>
      </c>
      <c r="G911">
        <v>3.07</v>
      </c>
      <c r="H911">
        <v>0</v>
      </c>
      <c r="I911">
        <v>0</v>
      </c>
      <c r="K911">
        <f t="shared" si="14"/>
        <v>3.2244972546288757</v>
      </c>
    </row>
    <row r="912" spans="2:11">
      <c r="B912">
        <v>134.97</v>
      </c>
      <c r="C912">
        <v>100.99</v>
      </c>
      <c r="D912">
        <v>2024.43</v>
      </c>
      <c r="E912">
        <v>2977.39</v>
      </c>
      <c r="F912">
        <v>1.88</v>
      </c>
      <c r="G912">
        <v>1.27</v>
      </c>
      <c r="H912">
        <v>0</v>
      </c>
      <c r="I912">
        <v>0</v>
      </c>
      <c r="K912">
        <f t="shared" si="14"/>
        <v>4.8201498952800277</v>
      </c>
    </row>
    <row r="913" spans="2:11">
      <c r="B913">
        <v>134.97</v>
      </c>
      <c r="C913">
        <v>29.89</v>
      </c>
      <c r="D913">
        <v>4668.37</v>
      </c>
      <c r="E913">
        <v>333.45</v>
      </c>
      <c r="F913">
        <v>0.41</v>
      </c>
      <c r="G913">
        <v>5.79</v>
      </c>
      <c r="H913">
        <v>0</v>
      </c>
      <c r="I913">
        <v>0</v>
      </c>
      <c r="K913">
        <f t="shared" si="14"/>
        <v>1.2435138539089625</v>
      </c>
    </row>
    <row r="914" spans="2:11">
      <c r="B914">
        <v>134.97</v>
      </c>
      <c r="C914">
        <v>101.45</v>
      </c>
      <c r="D914">
        <v>2004.67</v>
      </c>
      <c r="E914">
        <v>2997.15</v>
      </c>
      <c r="F914">
        <v>1.89</v>
      </c>
      <c r="G914">
        <v>1.26</v>
      </c>
      <c r="H914">
        <v>0</v>
      </c>
      <c r="I914">
        <v>0</v>
      </c>
      <c r="K914">
        <f t="shared" si="14"/>
        <v>4.8048000820216075</v>
      </c>
    </row>
    <row r="915" spans="2:11">
      <c r="B915">
        <v>134.97</v>
      </c>
      <c r="C915">
        <v>139.86000000000001</v>
      </c>
      <c r="D915">
        <v>589.70000000000005</v>
      </c>
      <c r="E915">
        <v>4412.12</v>
      </c>
      <c r="F915">
        <v>4.2300000000000004</v>
      </c>
      <c r="G915">
        <v>0.56000000000000005</v>
      </c>
      <c r="H915">
        <v>0</v>
      </c>
      <c r="I915">
        <v>0</v>
      </c>
      <c r="K915">
        <f t="shared" si="14"/>
        <v>2.0796883042199932</v>
      </c>
    </row>
    <row r="916" spans="2:11">
      <c r="B916">
        <v>134.97</v>
      </c>
      <c r="C916">
        <v>102.29</v>
      </c>
      <c r="D916">
        <v>1968.63</v>
      </c>
      <c r="E916">
        <v>3033.19</v>
      </c>
      <c r="F916">
        <v>1.92</v>
      </c>
      <c r="G916">
        <v>1.25</v>
      </c>
      <c r="H916">
        <v>0</v>
      </c>
      <c r="I916">
        <v>0</v>
      </c>
      <c r="K916">
        <f t="shared" si="14"/>
        <v>4.7752179095806788</v>
      </c>
    </row>
    <row r="917" spans="2:11">
      <c r="B917">
        <v>134.97</v>
      </c>
      <c r="C917">
        <v>101.1</v>
      </c>
      <c r="D917">
        <v>2019.53</v>
      </c>
      <c r="E917">
        <v>2982.29</v>
      </c>
      <c r="F917">
        <v>1.88</v>
      </c>
      <c r="G917">
        <v>1.27</v>
      </c>
      <c r="H917">
        <v>0</v>
      </c>
      <c r="I917">
        <v>0</v>
      </c>
      <c r="K917">
        <f t="shared" si="14"/>
        <v>4.816467547345848</v>
      </c>
    </row>
    <row r="918" spans="2:11">
      <c r="B918">
        <v>134.97</v>
      </c>
      <c r="C918">
        <v>113.91</v>
      </c>
      <c r="D918">
        <v>1487.71</v>
      </c>
      <c r="E918">
        <v>3514.11</v>
      </c>
      <c r="F918">
        <v>2.38</v>
      </c>
      <c r="G918">
        <v>1.01</v>
      </c>
      <c r="H918">
        <v>0</v>
      </c>
      <c r="I918">
        <v>0</v>
      </c>
      <c r="K918">
        <f t="shared" si="14"/>
        <v>4.1805176685673375</v>
      </c>
    </row>
    <row r="919" spans="2:11">
      <c r="B919">
        <v>134.97</v>
      </c>
      <c r="C919">
        <v>71.42</v>
      </c>
      <c r="D919">
        <v>3297.67</v>
      </c>
      <c r="E919">
        <v>1704.15</v>
      </c>
      <c r="F919">
        <v>1.1100000000000001</v>
      </c>
      <c r="G919">
        <v>2.15</v>
      </c>
      <c r="H919">
        <v>0</v>
      </c>
      <c r="I919">
        <v>0</v>
      </c>
      <c r="K919">
        <f t="shared" si="14"/>
        <v>4.4940791777900095</v>
      </c>
    </row>
    <row r="920" spans="2:11">
      <c r="B920">
        <v>134.97</v>
      </c>
      <c r="C920">
        <v>33.24</v>
      </c>
      <c r="D920">
        <v>4591.91</v>
      </c>
      <c r="E920">
        <v>409.91</v>
      </c>
      <c r="F920">
        <v>0.46</v>
      </c>
      <c r="G920">
        <v>5.18</v>
      </c>
      <c r="H920">
        <v>0</v>
      </c>
      <c r="I920">
        <v>0</v>
      </c>
      <c r="K920">
        <f t="shared" si="14"/>
        <v>1.5040704709727852</v>
      </c>
    </row>
    <row r="921" spans="2:11">
      <c r="B921">
        <v>134.97</v>
      </c>
      <c r="C921">
        <v>134.46</v>
      </c>
      <c r="D921">
        <v>749.87</v>
      </c>
      <c r="E921">
        <v>4251.95</v>
      </c>
      <c r="F921">
        <v>3.68</v>
      </c>
      <c r="G921">
        <v>0.65</v>
      </c>
      <c r="H921">
        <v>0</v>
      </c>
      <c r="I921">
        <v>0</v>
      </c>
      <c r="K921">
        <f t="shared" si="14"/>
        <v>2.5489238103148257</v>
      </c>
    </row>
    <row r="922" spans="2:11">
      <c r="B922">
        <v>134.97</v>
      </c>
      <c r="C922">
        <v>94.33</v>
      </c>
      <c r="D922">
        <v>2312.23</v>
      </c>
      <c r="E922">
        <v>2689.59</v>
      </c>
      <c r="F922">
        <v>1.67</v>
      </c>
      <c r="G922">
        <v>1.43</v>
      </c>
      <c r="H922">
        <v>0</v>
      </c>
      <c r="I922">
        <v>0</v>
      </c>
      <c r="K922">
        <f t="shared" si="14"/>
        <v>4.9733289945009442</v>
      </c>
    </row>
    <row r="923" spans="2:11">
      <c r="B923">
        <v>134.97</v>
      </c>
      <c r="C923">
        <v>111.42</v>
      </c>
      <c r="D923">
        <v>1587.79</v>
      </c>
      <c r="E923">
        <v>3414.04</v>
      </c>
      <c r="F923">
        <v>2.27</v>
      </c>
      <c r="G923">
        <v>1.05</v>
      </c>
      <c r="H923">
        <v>0</v>
      </c>
      <c r="I923">
        <v>0</v>
      </c>
      <c r="K923">
        <f t="shared" si="14"/>
        <v>4.3348802613023567</v>
      </c>
    </row>
    <row r="924" spans="2:11">
      <c r="B924">
        <v>134.97</v>
      </c>
      <c r="C924">
        <v>77.42</v>
      </c>
      <c r="D924">
        <v>3045.33</v>
      </c>
      <c r="E924">
        <v>1956.49</v>
      </c>
      <c r="F924">
        <v>1.24</v>
      </c>
      <c r="G924">
        <v>1.93</v>
      </c>
      <c r="H924">
        <v>0</v>
      </c>
      <c r="I924">
        <v>0</v>
      </c>
      <c r="K924">
        <f t="shared" si="14"/>
        <v>4.7646678168755487</v>
      </c>
    </row>
    <row r="925" spans="2:11">
      <c r="B925">
        <v>134.97</v>
      </c>
      <c r="C925">
        <v>102.27</v>
      </c>
      <c r="D925">
        <v>1969.69</v>
      </c>
      <c r="E925">
        <v>3032.13</v>
      </c>
      <c r="F925">
        <v>1.92</v>
      </c>
      <c r="G925">
        <v>1.25</v>
      </c>
      <c r="H925">
        <v>0</v>
      </c>
      <c r="I925">
        <v>0</v>
      </c>
      <c r="K925">
        <f t="shared" si="14"/>
        <v>4.776031519716347</v>
      </c>
    </row>
    <row r="926" spans="2:11">
      <c r="B926">
        <v>134.97</v>
      </c>
      <c r="C926">
        <v>95.56</v>
      </c>
      <c r="D926">
        <v>2258.62</v>
      </c>
      <c r="E926">
        <v>2743.21</v>
      </c>
      <c r="F926">
        <v>1.7</v>
      </c>
      <c r="G926">
        <v>1.4</v>
      </c>
      <c r="H926">
        <v>0</v>
      </c>
      <c r="I926">
        <v>0</v>
      </c>
      <c r="K926">
        <f t="shared" si="14"/>
        <v>4.9548790070585724</v>
      </c>
    </row>
    <row r="927" spans="2:11">
      <c r="B927">
        <v>134.97</v>
      </c>
      <c r="C927">
        <v>29.17</v>
      </c>
      <c r="D927">
        <v>4683.8</v>
      </c>
      <c r="E927">
        <v>318.02</v>
      </c>
      <c r="F927">
        <v>0.4</v>
      </c>
      <c r="G927">
        <v>5.94</v>
      </c>
      <c r="H927">
        <v>0</v>
      </c>
      <c r="I927">
        <v>0</v>
      </c>
      <c r="K927">
        <f t="shared" si="14"/>
        <v>1.1897183601040746</v>
      </c>
    </row>
    <row r="928" spans="2:11">
      <c r="B928">
        <v>134.97</v>
      </c>
      <c r="C928">
        <v>166.48</v>
      </c>
      <c r="D928">
        <v>70.19</v>
      </c>
      <c r="E928">
        <v>4931.63</v>
      </c>
      <c r="F928">
        <v>12.99</v>
      </c>
      <c r="G928">
        <v>0.18</v>
      </c>
      <c r="H928">
        <v>0</v>
      </c>
      <c r="I928">
        <v>0</v>
      </c>
      <c r="K928">
        <f t="shared" si="14"/>
        <v>0.27509270682039388</v>
      </c>
    </row>
    <row r="929" spans="2:11">
      <c r="B929">
        <v>134.97</v>
      </c>
      <c r="C929">
        <v>103.33</v>
      </c>
      <c r="D929">
        <v>1924.31</v>
      </c>
      <c r="E929">
        <v>3077.51</v>
      </c>
      <c r="F929">
        <v>1.96</v>
      </c>
      <c r="G929">
        <v>1.22</v>
      </c>
      <c r="H929">
        <v>0</v>
      </c>
      <c r="I929">
        <v>0</v>
      </c>
      <c r="K929">
        <f t="shared" si="14"/>
        <v>4.7359390603075919</v>
      </c>
    </row>
    <row r="930" spans="2:11">
      <c r="B930">
        <v>134.97</v>
      </c>
      <c r="C930">
        <v>42.24</v>
      </c>
      <c r="D930">
        <v>4351.87</v>
      </c>
      <c r="E930">
        <v>649.95000000000005</v>
      </c>
      <c r="F930">
        <v>0.6</v>
      </c>
      <c r="G930">
        <v>4</v>
      </c>
      <c r="H930">
        <v>0</v>
      </c>
      <c r="I930">
        <v>0</v>
      </c>
      <c r="K930">
        <f t="shared" si="14"/>
        <v>2.2611570605066911</v>
      </c>
    </row>
    <row r="931" spans="2:11">
      <c r="B931">
        <v>134.97</v>
      </c>
      <c r="C931">
        <v>80.61</v>
      </c>
      <c r="D931">
        <v>2908.7</v>
      </c>
      <c r="E931">
        <v>2093.13</v>
      </c>
      <c r="F931">
        <v>1.31</v>
      </c>
      <c r="G931">
        <v>1.82</v>
      </c>
      <c r="H931">
        <v>0</v>
      </c>
      <c r="I931">
        <v>0</v>
      </c>
      <c r="K931">
        <f t="shared" si="14"/>
        <v>4.8687666540407744</v>
      </c>
    </row>
    <row r="932" spans="2:11">
      <c r="B932">
        <v>134.97</v>
      </c>
      <c r="C932">
        <v>105.29</v>
      </c>
      <c r="D932">
        <v>1841.5</v>
      </c>
      <c r="E932">
        <v>3160.32</v>
      </c>
      <c r="F932">
        <v>2.0299999999999998</v>
      </c>
      <c r="G932">
        <v>1.18</v>
      </c>
      <c r="H932">
        <v>0</v>
      </c>
      <c r="I932">
        <v>0</v>
      </c>
      <c r="K932">
        <f t="shared" si="14"/>
        <v>4.654040965356006</v>
      </c>
    </row>
    <row r="933" spans="2:11">
      <c r="B933">
        <v>134.97</v>
      </c>
      <c r="C933">
        <v>75.319999999999993</v>
      </c>
      <c r="D933">
        <v>3134.46</v>
      </c>
      <c r="E933">
        <v>1867.36</v>
      </c>
      <c r="F933">
        <v>1.19</v>
      </c>
      <c r="G933">
        <v>2</v>
      </c>
      <c r="H933">
        <v>0</v>
      </c>
      <c r="I933">
        <v>0</v>
      </c>
      <c r="K933">
        <f t="shared" si="14"/>
        <v>4.6807111289527539</v>
      </c>
    </row>
    <row r="934" spans="2:11">
      <c r="B934">
        <v>134.97</v>
      </c>
      <c r="C934">
        <v>94.35</v>
      </c>
      <c r="D934">
        <v>2311.35</v>
      </c>
      <c r="E934">
        <v>2690.47</v>
      </c>
      <c r="F934">
        <v>1.67</v>
      </c>
      <c r="G934">
        <v>1.43</v>
      </c>
      <c r="H934">
        <v>0</v>
      </c>
      <c r="I934">
        <v>0</v>
      </c>
      <c r="K934">
        <f t="shared" si="14"/>
        <v>4.97306415568967</v>
      </c>
    </row>
    <row r="935" spans="2:11">
      <c r="B935">
        <v>134.97</v>
      </c>
      <c r="C935">
        <v>44.32</v>
      </c>
      <c r="D935">
        <v>4289.6499999999996</v>
      </c>
      <c r="E935">
        <v>712.17</v>
      </c>
      <c r="F935">
        <v>0.63</v>
      </c>
      <c r="G935">
        <v>3.8</v>
      </c>
      <c r="H935">
        <v>0</v>
      </c>
      <c r="I935">
        <v>0</v>
      </c>
      <c r="K935">
        <f t="shared" si="14"/>
        <v>2.442315646411898</v>
      </c>
    </row>
    <row r="936" spans="2:11">
      <c r="B936">
        <v>134.97</v>
      </c>
      <c r="C936">
        <v>68.16</v>
      </c>
      <c r="D936">
        <v>3430.87</v>
      </c>
      <c r="E936">
        <v>1570.95</v>
      </c>
      <c r="F936">
        <v>1.05</v>
      </c>
      <c r="G936">
        <v>2.29</v>
      </c>
      <c r="H936">
        <v>0</v>
      </c>
      <c r="I936">
        <v>0</v>
      </c>
      <c r="K936">
        <f t="shared" si="14"/>
        <v>4.3099000123166205</v>
      </c>
    </row>
    <row r="937" spans="2:11">
      <c r="B937">
        <v>134.97</v>
      </c>
      <c r="C937">
        <v>69.02</v>
      </c>
      <c r="D937">
        <v>3395.99</v>
      </c>
      <c r="E937">
        <v>1605.83</v>
      </c>
      <c r="F937">
        <v>1.06</v>
      </c>
      <c r="G937">
        <v>2.25</v>
      </c>
      <c r="H937">
        <v>0</v>
      </c>
      <c r="I937">
        <v>0</v>
      </c>
      <c r="K937">
        <f t="shared" si="14"/>
        <v>4.360867393245103</v>
      </c>
    </row>
    <row r="938" spans="2:11">
      <c r="B938">
        <v>134.97</v>
      </c>
      <c r="C938">
        <v>124.47</v>
      </c>
      <c r="D938">
        <v>1086.1500000000001</v>
      </c>
      <c r="E938">
        <v>3915.68</v>
      </c>
      <c r="F938">
        <v>2.94</v>
      </c>
      <c r="G938">
        <v>0.81</v>
      </c>
      <c r="H938">
        <v>0</v>
      </c>
      <c r="I938">
        <v>0</v>
      </c>
      <c r="K938">
        <f t="shared" si="14"/>
        <v>3.4003874750884977</v>
      </c>
    </row>
    <row r="939" spans="2:11">
      <c r="B939">
        <v>134.97</v>
      </c>
      <c r="C939">
        <v>146.41</v>
      </c>
      <c r="D939">
        <v>418.26</v>
      </c>
      <c r="E939">
        <v>4583.5600000000004</v>
      </c>
      <c r="F939">
        <v>5.12</v>
      </c>
      <c r="G939">
        <v>0.47</v>
      </c>
      <c r="H939">
        <v>0</v>
      </c>
      <c r="I939">
        <v>0</v>
      </c>
      <c r="K939">
        <f t="shared" si="14"/>
        <v>1.5320503472885953</v>
      </c>
    </row>
    <row r="940" spans="2:11">
      <c r="B940">
        <v>134.97</v>
      </c>
      <c r="C940">
        <v>108.4</v>
      </c>
      <c r="D940">
        <v>1711.63</v>
      </c>
      <c r="E940">
        <v>3290.19</v>
      </c>
      <c r="F940">
        <v>2.14</v>
      </c>
      <c r="G940">
        <v>1.1200000000000001</v>
      </c>
      <c r="H940">
        <v>0</v>
      </c>
      <c r="I940">
        <v>0</v>
      </c>
      <c r="K940">
        <f t="shared" si="14"/>
        <v>4.5035490487508616</v>
      </c>
    </row>
    <row r="941" spans="2:11">
      <c r="B941">
        <v>134.97</v>
      </c>
      <c r="C941">
        <v>124.44</v>
      </c>
      <c r="D941">
        <v>1087.05</v>
      </c>
      <c r="E941">
        <v>3914.77</v>
      </c>
      <c r="F941">
        <v>2.93</v>
      </c>
      <c r="G941">
        <v>0.81</v>
      </c>
      <c r="H941">
        <v>0</v>
      </c>
      <c r="I941">
        <v>0</v>
      </c>
      <c r="K941">
        <f t="shared" si="14"/>
        <v>3.4026228666381333</v>
      </c>
    </row>
    <row r="942" spans="2:11">
      <c r="B942">
        <v>134.97</v>
      </c>
      <c r="C942">
        <v>149.47</v>
      </c>
      <c r="D942">
        <v>347.48</v>
      </c>
      <c r="E942">
        <v>4654.34</v>
      </c>
      <c r="F942">
        <v>5.66</v>
      </c>
      <c r="G942">
        <v>0.42</v>
      </c>
      <c r="H942">
        <v>0</v>
      </c>
      <c r="I942">
        <v>0</v>
      </c>
      <c r="K942">
        <f t="shared" si="14"/>
        <v>1.2920479765294492</v>
      </c>
    </row>
    <row r="943" spans="2:11">
      <c r="B943">
        <v>134.97</v>
      </c>
      <c r="C943">
        <v>65.680000000000007</v>
      </c>
      <c r="D943">
        <v>3530.69</v>
      </c>
      <c r="E943">
        <v>1471.13</v>
      </c>
      <c r="F943">
        <v>1</v>
      </c>
      <c r="G943">
        <v>2.4</v>
      </c>
      <c r="H943">
        <v>0</v>
      </c>
      <c r="I943">
        <v>0</v>
      </c>
      <c r="K943">
        <f t="shared" si="14"/>
        <v>4.1536262964090254</v>
      </c>
    </row>
    <row r="944" spans="2:11">
      <c r="B944">
        <v>134.97</v>
      </c>
      <c r="C944">
        <v>87.28</v>
      </c>
      <c r="D944">
        <v>2619.7199999999998</v>
      </c>
      <c r="E944">
        <v>2382.1</v>
      </c>
      <c r="F944">
        <v>1.47</v>
      </c>
      <c r="G944">
        <v>1.62</v>
      </c>
      <c r="H944">
        <v>0</v>
      </c>
      <c r="I944">
        <v>0</v>
      </c>
      <c r="K944">
        <f t="shared" si="14"/>
        <v>4.9905437062489257</v>
      </c>
    </row>
    <row r="945" spans="2:11">
      <c r="B945">
        <v>134.97</v>
      </c>
      <c r="C945">
        <v>90.11</v>
      </c>
      <c r="D945">
        <v>2495.92</v>
      </c>
      <c r="E945">
        <v>2505.9</v>
      </c>
      <c r="F945">
        <v>1.55</v>
      </c>
      <c r="G945">
        <v>1.54</v>
      </c>
      <c r="H945">
        <v>0</v>
      </c>
      <c r="I945">
        <v>0</v>
      </c>
      <c r="K945">
        <f t="shared" si="14"/>
        <v>5.0018008255643149</v>
      </c>
    </row>
    <row r="946" spans="2:11">
      <c r="B946">
        <v>134.97</v>
      </c>
      <c r="C946">
        <v>98.46</v>
      </c>
      <c r="D946">
        <v>2133.17</v>
      </c>
      <c r="E946">
        <v>2868.65</v>
      </c>
      <c r="F946">
        <v>1.79</v>
      </c>
      <c r="G946">
        <v>1.33</v>
      </c>
      <c r="H946">
        <v>0</v>
      </c>
      <c r="I946">
        <v>0</v>
      </c>
      <c r="K946">
        <f t="shared" si="14"/>
        <v>4.8936169677866452</v>
      </c>
    </row>
    <row r="947" spans="2:11">
      <c r="B947">
        <v>134.97</v>
      </c>
      <c r="C947">
        <v>165.4</v>
      </c>
      <c r="D947">
        <v>81.62</v>
      </c>
      <c r="E947">
        <v>4920.2</v>
      </c>
      <c r="F947">
        <v>12.03</v>
      </c>
      <c r="G947">
        <v>0.2</v>
      </c>
      <c r="H947">
        <v>0</v>
      </c>
      <c r="I947">
        <v>0</v>
      </c>
      <c r="K947">
        <f t="shared" si="14"/>
        <v>0.31947709364504423</v>
      </c>
    </row>
    <row r="948" spans="2:11">
      <c r="B948">
        <v>134.97</v>
      </c>
      <c r="C948">
        <v>102.52</v>
      </c>
      <c r="D948">
        <v>1959.08</v>
      </c>
      <c r="E948">
        <v>3042.74</v>
      </c>
      <c r="F948">
        <v>1.93</v>
      </c>
      <c r="G948">
        <v>1.24</v>
      </c>
      <c r="H948">
        <v>0</v>
      </c>
      <c r="I948">
        <v>0</v>
      </c>
      <c r="K948">
        <f t="shared" si="14"/>
        <v>4.7669037175413225</v>
      </c>
    </row>
    <row r="949" spans="2:11">
      <c r="B949">
        <v>134.97</v>
      </c>
      <c r="C949">
        <v>16.61</v>
      </c>
      <c r="D949">
        <v>4896.55</v>
      </c>
      <c r="E949">
        <v>105.27</v>
      </c>
      <c r="F949">
        <v>0.23</v>
      </c>
      <c r="G949">
        <v>10.56</v>
      </c>
      <c r="H949">
        <v>0</v>
      </c>
      <c r="I949">
        <v>0</v>
      </c>
      <c r="K949">
        <f t="shared" si="14"/>
        <v>0.41046311981892036</v>
      </c>
    </row>
    <row r="950" spans="2:11">
      <c r="B950">
        <v>134.97</v>
      </c>
      <c r="C950">
        <v>108.24</v>
      </c>
      <c r="D950">
        <v>1718.57</v>
      </c>
      <c r="E950">
        <v>3283.25</v>
      </c>
      <c r="F950">
        <v>2.14</v>
      </c>
      <c r="G950">
        <v>1.1200000000000001</v>
      </c>
      <c r="H950">
        <v>0</v>
      </c>
      <c r="I950">
        <v>0</v>
      </c>
      <c r="K950">
        <f t="shared" si="14"/>
        <v>4.5120781285424174</v>
      </c>
    </row>
    <row r="951" spans="2:11">
      <c r="B951">
        <v>134.97</v>
      </c>
      <c r="C951">
        <v>92.51</v>
      </c>
      <c r="D951">
        <v>2391.33</v>
      </c>
      <c r="E951">
        <v>2610.4899999999998</v>
      </c>
      <c r="F951">
        <v>1.62</v>
      </c>
      <c r="G951">
        <v>1.48</v>
      </c>
      <c r="H951">
        <v>0</v>
      </c>
      <c r="I951">
        <v>0</v>
      </c>
      <c r="K951">
        <f t="shared" si="14"/>
        <v>4.9922221597352685</v>
      </c>
    </row>
    <row r="952" spans="2:11">
      <c r="B952">
        <v>134.97</v>
      </c>
      <c r="C952">
        <v>90.28</v>
      </c>
      <c r="D952">
        <v>2488.5300000000002</v>
      </c>
      <c r="E952">
        <v>2513.29</v>
      </c>
      <c r="F952">
        <v>1.55</v>
      </c>
      <c r="G952">
        <v>1.54</v>
      </c>
      <c r="H952">
        <v>0</v>
      </c>
      <c r="I952">
        <v>0</v>
      </c>
      <c r="K952">
        <f t="shared" si="14"/>
        <v>5.0016989902754947</v>
      </c>
    </row>
    <row r="953" spans="2:11">
      <c r="B953">
        <v>134.97</v>
      </c>
      <c r="C953">
        <v>79.92</v>
      </c>
      <c r="D953">
        <v>2938.48</v>
      </c>
      <c r="E953">
        <v>2063.34</v>
      </c>
      <c r="F953">
        <v>1.3</v>
      </c>
      <c r="G953">
        <v>1.85</v>
      </c>
      <c r="H953">
        <v>0</v>
      </c>
      <c r="I953">
        <v>0</v>
      </c>
      <c r="K953">
        <f t="shared" si="14"/>
        <v>4.8486503112648585</v>
      </c>
    </row>
    <row r="954" spans="2:11">
      <c r="B954">
        <v>134.97</v>
      </c>
      <c r="C954">
        <v>40.17</v>
      </c>
      <c r="D954">
        <v>4411.25</v>
      </c>
      <c r="E954">
        <v>590.57000000000005</v>
      </c>
      <c r="F954">
        <v>0.56999999999999995</v>
      </c>
      <c r="G954">
        <v>4.2300000000000004</v>
      </c>
      <c r="H954">
        <v>0</v>
      </c>
      <c r="I954">
        <v>0</v>
      </c>
      <c r="K954">
        <f t="shared" si="14"/>
        <v>2.0823084917403691</v>
      </c>
    </row>
    <row r="955" spans="2:11">
      <c r="B955">
        <v>134.97</v>
      </c>
      <c r="C955">
        <v>49.6</v>
      </c>
      <c r="D955">
        <v>4121.17</v>
      </c>
      <c r="E955">
        <v>880.65</v>
      </c>
      <c r="F955">
        <v>0.71</v>
      </c>
      <c r="G955">
        <v>3.35</v>
      </c>
      <c r="H955">
        <v>0</v>
      </c>
      <c r="I955">
        <v>0</v>
      </c>
      <c r="K955">
        <f t="shared" si="14"/>
        <v>2.9015742250291119</v>
      </c>
    </row>
    <row r="956" spans="2:11">
      <c r="B956">
        <v>134.97</v>
      </c>
      <c r="C956">
        <v>54.69</v>
      </c>
      <c r="D956">
        <v>3945.84</v>
      </c>
      <c r="E956">
        <v>1055.98</v>
      </c>
      <c r="F956">
        <v>0.8</v>
      </c>
      <c r="G956">
        <v>2.99</v>
      </c>
      <c r="H956">
        <v>0</v>
      </c>
      <c r="I956">
        <v>0</v>
      </c>
      <c r="K956">
        <f t="shared" si="14"/>
        <v>3.3314805377131997</v>
      </c>
    </row>
    <row r="957" spans="2:11">
      <c r="B957">
        <v>134.97</v>
      </c>
      <c r="C957">
        <v>96.99</v>
      </c>
      <c r="D957">
        <v>2196.83</v>
      </c>
      <c r="E957">
        <v>2804.99</v>
      </c>
      <c r="F957">
        <v>1.75</v>
      </c>
      <c r="G957">
        <v>1.37</v>
      </c>
      <c r="H957">
        <v>0</v>
      </c>
      <c r="I957">
        <v>0</v>
      </c>
      <c r="K957">
        <f t="shared" si="14"/>
        <v>4.9278092641953943</v>
      </c>
    </row>
    <row r="958" spans="2:11">
      <c r="B958">
        <v>134.97</v>
      </c>
      <c r="C958">
        <v>124.44</v>
      </c>
      <c r="D958">
        <v>1087.1300000000001</v>
      </c>
      <c r="E958">
        <v>3914.69</v>
      </c>
      <c r="F958">
        <v>2.93</v>
      </c>
      <c r="G958">
        <v>0.81</v>
      </c>
      <c r="H958">
        <v>0</v>
      </c>
      <c r="I958">
        <v>0</v>
      </c>
      <c r="K958">
        <f t="shared" si="14"/>
        <v>3.4027133016044102</v>
      </c>
    </row>
    <row r="959" spans="2:11">
      <c r="B959">
        <v>134.97</v>
      </c>
      <c r="C959">
        <v>127.11</v>
      </c>
      <c r="D959">
        <v>992.52</v>
      </c>
      <c r="E959">
        <v>4009.3</v>
      </c>
      <c r="F959">
        <v>3.11</v>
      </c>
      <c r="G959">
        <v>0.77</v>
      </c>
      <c r="H959">
        <v>0</v>
      </c>
      <c r="I959">
        <v>0</v>
      </c>
      <c r="K959">
        <f t="shared" si="14"/>
        <v>3.1816541100413893</v>
      </c>
    </row>
    <row r="960" spans="2:11">
      <c r="B960">
        <v>134.97</v>
      </c>
      <c r="C960">
        <v>65.55</v>
      </c>
      <c r="D960">
        <v>3535.82</v>
      </c>
      <c r="E960">
        <v>1466</v>
      </c>
      <c r="F960">
        <v>1</v>
      </c>
      <c r="G960">
        <v>2.4</v>
      </c>
      <c r="H960">
        <v>0</v>
      </c>
      <c r="I960">
        <v>0</v>
      </c>
      <c r="K960">
        <f t="shared" si="14"/>
        <v>4.1451235624433869</v>
      </c>
    </row>
    <row r="961" spans="2:11">
      <c r="B961">
        <v>134.97</v>
      </c>
      <c r="C961">
        <v>50.84</v>
      </c>
      <c r="D961">
        <v>4079.78</v>
      </c>
      <c r="E961">
        <v>922.05</v>
      </c>
      <c r="F961">
        <v>0.73</v>
      </c>
      <c r="G961">
        <v>3.25</v>
      </c>
      <c r="H961">
        <v>0</v>
      </c>
      <c r="I961">
        <v>0</v>
      </c>
      <c r="K961">
        <f t="shared" si="14"/>
        <v>3.0077608455314859</v>
      </c>
    </row>
    <row r="962" spans="2:11">
      <c r="B962">
        <v>134.97</v>
      </c>
      <c r="C962">
        <v>24.18</v>
      </c>
      <c r="D962">
        <v>4781.6400000000003</v>
      </c>
      <c r="E962">
        <v>220.18</v>
      </c>
      <c r="F962">
        <v>0.33</v>
      </c>
      <c r="G962">
        <v>7.21</v>
      </c>
      <c r="H962">
        <v>0</v>
      </c>
      <c r="I962">
        <v>0</v>
      </c>
      <c r="K962">
        <f t="shared" ref="K962:K999" si="15">((2*SQRT(D962*E962))*SIN(C962*(PI()/180)))/1000</f>
        <v>0.84056676124397445</v>
      </c>
    </row>
    <row r="963" spans="2:11">
      <c r="B963">
        <v>134.97</v>
      </c>
      <c r="C963">
        <v>56.92</v>
      </c>
      <c r="D963">
        <v>3865.4</v>
      </c>
      <c r="E963">
        <v>1136.42</v>
      </c>
      <c r="F963">
        <v>0.84</v>
      </c>
      <c r="G963">
        <v>2.85</v>
      </c>
      <c r="H963">
        <v>0</v>
      </c>
      <c r="I963">
        <v>0</v>
      </c>
      <c r="K963">
        <f t="shared" si="15"/>
        <v>3.512316606572973</v>
      </c>
    </row>
    <row r="964" spans="2:11">
      <c r="B964">
        <v>134.97</v>
      </c>
      <c r="C964">
        <v>169.02</v>
      </c>
      <c r="D964">
        <v>46.71</v>
      </c>
      <c r="E964">
        <v>4955.1099999999997</v>
      </c>
      <c r="F964">
        <v>15.98</v>
      </c>
      <c r="G964">
        <v>0.15</v>
      </c>
      <c r="H964">
        <v>0</v>
      </c>
      <c r="I964">
        <v>0</v>
      </c>
      <c r="K964">
        <f t="shared" si="15"/>
        <v>0.18326511164321074</v>
      </c>
    </row>
    <row r="965" spans="2:11">
      <c r="B965">
        <v>134.97</v>
      </c>
      <c r="C965">
        <v>89.08</v>
      </c>
      <c r="D965">
        <v>2541.02</v>
      </c>
      <c r="E965">
        <v>2460.8000000000002</v>
      </c>
      <c r="F965">
        <v>1.52</v>
      </c>
      <c r="G965">
        <v>1.57</v>
      </c>
      <c r="H965">
        <v>0</v>
      </c>
      <c r="I965">
        <v>0</v>
      </c>
      <c r="K965">
        <f t="shared" si="15"/>
        <v>5.0005319596480824</v>
      </c>
    </row>
    <row r="966" spans="2:11">
      <c r="B966">
        <v>134.97</v>
      </c>
      <c r="C966">
        <v>61.36</v>
      </c>
      <c r="D966">
        <v>3698.98</v>
      </c>
      <c r="E966">
        <v>1302.8399999999999</v>
      </c>
      <c r="F966">
        <v>0.92</v>
      </c>
      <c r="G966">
        <v>2.61</v>
      </c>
      <c r="H966">
        <v>0</v>
      </c>
      <c r="I966">
        <v>0</v>
      </c>
      <c r="K966">
        <f t="shared" si="15"/>
        <v>3.8533386579114497</v>
      </c>
    </row>
    <row r="967" spans="2:11">
      <c r="B967">
        <v>134.97</v>
      </c>
      <c r="C967">
        <v>138.79</v>
      </c>
      <c r="D967">
        <v>620.11</v>
      </c>
      <c r="E967">
        <v>4381.72</v>
      </c>
      <c r="F967">
        <v>4.1100000000000003</v>
      </c>
      <c r="G967">
        <v>0.57999999999999996</v>
      </c>
      <c r="H967">
        <v>0</v>
      </c>
      <c r="I967">
        <v>0</v>
      </c>
      <c r="K967">
        <f t="shared" si="15"/>
        <v>2.1719706744326293</v>
      </c>
    </row>
    <row r="968" spans="2:11">
      <c r="B968">
        <v>134.97</v>
      </c>
      <c r="C968">
        <v>53.31</v>
      </c>
      <c r="D968">
        <v>3994.53</v>
      </c>
      <c r="E968">
        <v>1007.3</v>
      </c>
      <c r="F968">
        <v>0.78</v>
      </c>
      <c r="G968">
        <v>3.08</v>
      </c>
      <c r="H968">
        <v>0</v>
      </c>
      <c r="I968">
        <v>0</v>
      </c>
      <c r="K968">
        <f t="shared" si="15"/>
        <v>3.2170040227456056</v>
      </c>
    </row>
    <row r="969" spans="2:11">
      <c r="B969">
        <v>134.97</v>
      </c>
      <c r="C969">
        <v>93.18</v>
      </c>
      <c r="D969">
        <v>2362.06</v>
      </c>
      <c r="E969">
        <v>2639.76</v>
      </c>
      <c r="F969">
        <v>1.63</v>
      </c>
      <c r="G969">
        <v>1.46</v>
      </c>
      <c r="H969">
        <v>0</v>
      </c>
      <c r="I969">
        <v>0</v>
      </c>
      <c r="K969">
        <f t="shared" si="15"/>
        <v>4.9864151479500194</v>
      </c>
    </row>
    <row r="970" spans="2:11">
      <c r="B970">
        <v>134.97</v>
      </c>
      <c r="C970">
        <v>158.52000000000001</v>
      </c>
      <c r="D970">
        <v>174.59</v>
      </c>
      <c r="E970">
        <v>4827.2299999999996</v>
      </c>
      <c r="F970">
        <v>8.14</v>
      </c>
      <c r="G970">
        <v>0.28999999999999998</v>
      </c>
      <c r="H970">
        <v>0</v>
      </c>
      <c r="I970">
        <v>0</v>
      </c>
      <c r="K970">
        <f t="shared" si="15"/>
        <v>0.67232468530964029</v>
      </c>
    </row>
    <row r="971" spans="2:11">
      <c r="B971">
        <v>134.97</v>
      </c>
      <c r="C971">
        <v>72.11</v>
      </c>
      <c r="D971">
        <v>3268.83</v>
      </c>
      <c r="E971">
        <v>1732.99</v>
      </c>
      <c r="F971">
        <v>1.1299999999999999</v>
      </c>
      <c r="G971">
        <v>2.12</v>
      </c>
      <c r="H971">
        <v>0</v>
      </c>
      <c r="I971">
        <v>0</v>
      </c>
      <c r="K971">
        <f t="shared" si="15"/>
        <v>4.5300244488062749</v>
      </c>
    </row>
    <row r="972" spans="2:11">
      <c r="B972">
        <v>134.97</v>
      </c>
      <c r="C972">
        <v>130.83000000000001</v>
      </c>
      <c r="D972">
        <v>866.52</v>
      </c>
      <c r="E972">
        <v>4135.3</v>
      </c>
      <c r="F972">
        <v>3.38</v>
      </c>
      <c r="G972">
        <v>0.71</v>
      </c>
      <c r="H972">
        <v>0</v>
      </c>
      <c r="I972">
        <v>0</v>
      </c>
      <c r="K972">
        <f t="shared" si="15"/>
        <v>2.864636082029862</v>
      </c>
    </row>
    <row r="973" spans="2:11">
      <c r="B973">
        <v>134.97</v>
      </c>
      <c r="C973">
        <v>124.55</v>
      </c>
      <c r="D973">
        <v>1082.93</v>
      </c>
      <c r="E973">
        <v>3918.89</v>
      </c>
      <c r="F973">
        <v>2.94</v>
      </c>
      <c r="G973">
        <v>0.81</v>
      </c>
      <c r="H973">
        <v>0</v>
      </c>
      <c r="I973">
        <v>0</v>
      </c>
      <c r="K973">
        <f t="shared" si="15"/>
        <v>3.3934755263157483</v>
      </c>
    </row>
    <row r="974" spans="2:11">
      <c r="B974">
        <v>134.97</v>
      </c>
      <c r="C974">
        <v>130.37</v>
      </c>
      <c r="D974">
        <v>881.58</v>
      </c>
      <c r="E974">
        <v>4120.24</v>
      </c>
      <c r="F974">
        <v>3.34</v>
      </c>
      <c r="G974">
        <v>0.72</v>
      </c>
      <c r="H974">
        <v>0</v>
      </c>
      <c r="I974">
        <v>0</v>
      </c>
      <c r="K974">
        <f t="shared" si="15"/>
        <v>2.9040714562860206</v>
      </c>
    </row>
    <row r="975" spans="2:11">
      <c r="B975">
        <v>134.97</v>
      </c>
      <c r="C975">
        <v>74.930000000000007</v>
      </c>
      <c r="D975">
        <v>3150.72</v>
      </c>
      <c r="E975">
        <v>1851.1</v>
      </c>
      <c r="F975">
        <v>1.19</v>
      </c>
      <c r="G975">
        <v>2.02</v>
      </c>
      <c r="H975">
        <v>0</v>
      </c>
      <c r="I975">
        <v>0</v>
      </c>
      <c r="K975">
        <f t="shared" si="15"/>
        <v>4.6639200840471595</v>
      </c>
    </row>
    <row r="976" spans="2:11">
      <c r="B976">
        <v>134.97</v>
      </c>
      <c r="C976">
        <v>46.96</v>
      </c>
      <c r="D976">
        <v>4207.1099999999997</v>
      </c>
      <c r="E976">
        <v>794.72</v>
      </c>
      <c r="F976">
        <v>0.67</v>
      </c>
      <c r="G976">
        <v>3.56</v>
      </c>
      <c r="H976">
        <v>0</v>
      </c>
      <c r="I976">
        <v>0</v>
      </c>
      <c r="K976">
        <f t="shared" si="15"/>
        <v>2.6728435130363382</v>
      </c>
    </row>
    <row r="977" spans="2:11">
      <c r="B977">
        <v>134.97</v>
      </c>
      <c r="C977">
        <v>149.78</v>
      </c>
      <c r="D977">
        <v>340.75</v>
      </c>
      <c r="E977">
        <v>4661.08</v>
      </c>
      <c r="F977">
        <v>5.72</v>
      </c>
      <c r="G977">
        <v>0.42</v>
      </c>
      <c r="H977">
        <v>0</v>
      </c>
      <c r="I977">
        <v>0</v>
      </c>
      <c r="K977">
        <f t="shared" si="15"/>
        <v>1.2686352634727867</v>
      </c>
    </row>
    <row r="978" spans="2:11">
      <c r="B978">
        <v>134.97</v>
      </c>
      <c r="C978">
        <v>42.15</v>
      </c>
      <c r="D978">
        <v>4354.4399999999996</v>
      </c>
      <c r="E978">
        <v>647.38</v>
      </c>
      <c r="F978">
        <v>0.6</v>
      </c>
      <c r="G978">
        <v>4.01</v>
      </c>
      <c r="H978">
        <v>0</v>
      </c>
      <c r="I978">
        <v>0</v>
      </c>
      <c r="K978">
        <f t="shared" si="15"/>
        <v>2.2534405874381127</v>
      </c>
    </row>
    <row r="979" spans="2:11">
      <c r="B979">
        <v>134.97</v>
      </c>
      <c r="C979">
        <v>124.69</v>
      </c>
      <c r="D979">
        <v>1077.9100000000001</v>
      </c>
      <c r="E979">
        <v>3923.91</v>
      </c>
      <c r="F979">
        <v>2.95</v>
      </c>
      <c r="G979">
        <v>0.81</v>
      </c>
      <c r="H979">
        <v>0</v>
      </c>
      <c r="I979">
        <v>0</v>
      </c>
      <c r="K979">
        <f t="shared" si="15"/>
        <v>3.3820588011791561</v>
      </c>
    </row>
    <row r="980" spans="2:11">
      <c r="B980">
        <v>134.97</v>
      </c>
      <c r="C980">
        <v>118.31</v>
      </c>
      <c r="D980">
        <v>1315.2</v>
      </c>
      <c r="E980">
        <v>3686.62</v>
      </c>
      <c r="F980">
        <v>2.59</v>
      </c>
      <c r="G980">
        <v>0.92</v>
      </c>
      <c r="H980">
        <v>0</v>
      </c>
      <c r="I980">
        <v>0</v>
      </c>
      <c r="K980">
        <f t="shared" si="15"/>
        <v>3.877193279985772</v>
      </c>
    </row>
    <row r="981" spans="2:11">
      <c r="B981">
        <v>134.97</v>
      </c>
      <c r="C981">
        <v>50.77</v>
      </c>
      <c r="D981">
        <v>4082.13</v>
      </c>
      <c r="E981">
        <v>919.69</v>
      </c>
      <c r="F981">
        <v>0.73</v>
      </c>
      <c r="G981">
        <v>3.26</v>
      </c>
      <c r="H981">
        <v>0</v>
      </c>
      <c r="I981">
        <v>0</v>
      </c>
      <c r="K981">
        <f t="shared" si="15"/>
        <v>3.0017822037869104</v>
      </c>
    </row>
    <row r="982" spans="2:11">
      <c r="B982">
        <v>134.97</v>
      </c>
      <c r="C982">
        <v>154.72</v>
      </c>
      <c r="D982">
        <v>240.29</v>
      </c>
      <c r="E982">
        <v>4761.53</v>
      </c>
      <c r="F982">
        <v>6.89</v>
      </c>
      <c r="G982">
        <v>0.35</v>
      </c>
      <c r="H982">
        <v>0</v>
      </c>
      <c r="I982">
        <v>0</v>
      </c>
      <c r="K982">
        <f t="shared" si="15"/>
        <v>0.9135702627045742</v>
      </c>
    </row>
    <row r="983" spans="2:11">
      <c r="B983">
        <v>134.97</v>
      </c>
      <c r="C983">
        <v>38.17</v>
      </c>
      <c r="D983">
        <v>4466.24</v>
      </c>
      <c r="E983">
        <v>535.58000000000004</v>
      </c>
      <c r="F983">
        <v>0.54</v>
      </c>
      <c r="G983">
        <v>4.47</v>
      </c>
      <c r="H983">
        <v>0</v>
      </c>
      <c r="I983">
        <v>0</v>
      </c>
      <c r="K983">
        <f t="shared" si="15"/>
        <v>1.91161069562812</v>
      </c>
    </row>
    <row r="984" spans="2:11">
      <c r="B984">
        <v>134.97</v>
      </c>
      <c r="C984">
        <v>66.319999999999993</v>
      </c>
      <c r="D984">
        <v>3505.01</v>
      </c>
      <c r="E984">
        <v>1496.81</v>
      </c>
      <c r="F984">
        <v>1.01</v>
      </c>
      <c r="G984">
        <v>2.37</v>
      </c>
      <c r="H984">
        <v>0</v>
      </c>
      <c r="I984">
        <v>0</v>
      </c>
      <c r="K984">
        <f t="shared" si="15"/>
        <v>4.1952703443495016</v>
      </c>
    </row>
    <row r="985" spans="2:11">
      <c r="B985">
        <v>134.97</v>
      </c>
      <c r="C985">
        <v>171.63</v>
      </c>
      <c r="D985">
        <v>27.54</v>
      </c>
      <c r="E985">
        <v>4974.29</v>
      </c>
      <c r="F985">
        <v>20.9</v>
      </c>
      <c r="G985">
        <v>0.11</v>
      </c>
      <c r="H985">
        <v>0</v>
      </c>
      <c r="I985">
        <v>0</v>
      </c>
      <c r="K985">
        <f t="shared" si="15"/>
        <v>0.10775428728333088</v>
      </c>
    </row>
    <row r="986" spans="2:11">
      <c r="B986">
        <v>134.97</v>
      </c>
      <c r="C986">
        <v>74.61</v>
      </c>
      <c r="D986">
        <v>3164.37</v>
      </c>
      <c r="E986">
        <v>1837.45</v>
      </c>
      <c r="F986">
        <v>1.18</v>
      </c>
      <c r="G986">
        <v>2.0299999999999998</v>
      </c>
      <c r="H986">
        <v>0</v>
      </c>
      <c r="I986">
        <v>0</v>
      </c>
      <c r="K986">
        <f t="shared" si="15"/>
        <v>4.6496715308646799</v>
      </c>
    </row>
    <row r="987" spans="2:11">
      <c r="B987">
        <v>134.97</v>
      </c>
      <c r="C987">
        <v>72.92</v>
      </c>
      <c r="D987">
        <v>3235.25</v>
      </c>
      <c r="E987">
        <v>1766.57</v>
      </c>
      <c r="F987">
        <v>1.1399999999999999</v>
      </c>
      <c r="G987">
        <v>2.09</v>
      </c>
      <c r="H987">
        <v>0</v>
      </c>
      <c r="I987">
        <v>0</v>
      </c>
      <c r="K987">
        <f t="shared" si="15"/>
        <v>4.5704588675896263</v>
      </c>
    </row>
    <row r="988" spans="2:11">
      <c r="B988">
        <v>134.97</v>
      </c>
      <c r="C988">
        <v>42.39</v>
      </c>
      <c r="D988">
        <v>4347.45</v>
      </c>
      <c r="E988">
        <v>654.37</v>
      </c>
      <c r="F988">
        <v>0.6</v>
      </c>
      <c r="G988">
        <v>3.99</v>
      </c>
      <c r="H988">
        <v>0</v>
      </c>
      <c r="I988">
        <v>0</v>
      </c>
      <c r="K988">
        <f t="shared" si="15"/>
        <v>2.2742104807173957</v>
      </c>
    </row>
    <row r="989" spans="2:11">
      <c r="B989">
        <v>134.97</v>
      </c>
      <c r="C989">
        <v>38.68</v>
      </c>
      <c r="D989">
        <v>4452.63</v>
      </c>
      <c r="E989">
        <v>549.19000000000005</v>
      </c>
      <c r="F989">
        <v>0.54</v>
      </c>
      <c r="G989">
        <v>4.4000000000000004</v>
      </c>
      <c r="H989">
        <v>0</v>
      </c>
      <c r="I989">
        <v>0</v>
      </c>
      <c r="K989">
        <f t="shared" si="15"/>
        <v>1.9546046041179106</v>
      </c>
    </row>
    <row r="990" spans="2:11">
      <c r="B990">
        <v>134.97</v>
      </c>
      <c r="C990">
        <v>79.23</v>
      </c>
      <c r="D990">
        <v>2968.05</v>
      </c>
      <c r="E990">
        <v>2033.77</v>
      </c>
      <c r="F990">
        <v>1.28</v>
      </c>
      <c r="G990">
        <v>1.87</v>
      </c>
      <c r="H990">
        <v>0</v>
      </c>
      <c r="I990">
        <v>0</v>
      </c>
      <c r="K990">
        <f t="shared" si="15"/>
        <v>4.8272339162323235</v>
      </c>
    </row>
    <row r="991" spans="2:11">
      <c r="B991">
        <v>134.97</v>
      </c>
      <c r="C991">
        <v>13.35</v>
      </c>
      <c r="D991">
        <v>4933.38</v>
      </c>
      <c r="E991">
        <v>68.44</v>
      </c>
      <c r="F991">
        <v>0.18</v>
      </c>
      <c r="G991">
        <v>13.16</v>
      </c>
      <c r="H991">
        <v>0</v>
      </c>
      <c r="I991">
        <v>0</v>
      </c>
      <c r="K991">
        <f t="shared" si="15"/>
        <v>0.26833613494866104</v>
      </c>
    </row>
    <row r="992" spans="2:11">
      <c r="B992">
        <v>134.97</v>
      </c>
      <c r="C992">
        <v>122.17</v>
      </c>
      <c r="D992">
        <v>1169.94</v>
      </c>
      <c r="E992">
        <v>3831.88</v>
      </c>
      <c r="F992">
        <v>2.8</v>
      </c>
      <c r="G992">
        <v>0.85</v>
      </c>
      <c r="H992">
        <v>0</v>
      </c>
      <c r="I992">
        <v>0</v>
      </c>
      <c r="K992">
        <f t="shared" si="15"/>
        <v>3.5845147352912163</v>
      </c>
    </row>
    <row r="993" spans="2:11">
      <c r="B993">
        <v>134.97</v>
      </c>
      <c r="C993">
        <v>97.05</v>
      </c>
      <c r="D993">
        <v>2194.14</v>
      </c>
      <c r="E993">
        <v>2807.68</v>
      </c>
      <c r="F993">
        <v>1.75</v>
      </c>
      <c r="G993">
        <v>1.37</v>
      </c>
      <c r="H993">
        <v>0</v>
      </c>
      <c r="I993">
        <v>0</v>
      </c>
      <c r="K993">
        <f t="shared" si="15"/>
        <v>4.9265168746288532</v>
      </c>
    </row>
    <row r="994" spans="2:11">
      <c r="B994">
        <v>134.97</v>
      </c>
      <c r="C994">
        <v>55.98</v>
      </c>
      <c r="D994">
        <v>3899.64</v>
      </c>
      <c r="E994">
        <v>1102.18</v>
      </c>
      <c r="F994">
        <v>0.82</v>
      </c>
      <c r="G994">
        <v>2.91</v>
      </c>
      <c r="H994">
        <v>0</v>
      </c>
      <c r="I994">
        <v>0</v>
      </c>
      <c r="K994">
        <f t="shared" si="15"/>
        <v>3.4366906254865857</v>
      </c>
    </row>
    <row r="995" spans="2:11">
      <c r="B995">
        <v>134.97</v>
      </c>
      <c r="C995">
        <v>68.64</v>
      </c>
      <c r="D995">
        <v>3411.37</v>
      </c>
      <c r="E995">
        <v>1590.45</v>
      </c>
      <c r="F995">
        <v>1.06</v>
      </c>
      <c r="G995">
        <v>2.2599999999999998</v>
      </c>
      <c r="H995">
        <v>0</v>
      </c>
      <c r="I995">
        <v>0</v>
      </c>
      <c r="K995">
        <f t="shared" si="15"/>
        <v>4.3385922364053311</v>
      </c>
    </row>
    <row r="996" spans="2:11">
      <c r="B996">
        <v>134.97</v>
      </c>
      <c r="C996">
        <v>76.599999999999994</v>
      </c>
      <c r="D996">
        <v>3080.35</v>
      </c>
      <c r="E996">
        <v>1921.47</v>
      </c>
      <c r="F996">
        <v>1.22</v>
      </c>
      <c r="G996">
        <v>1.96</v>
      </c>
      <c r="H996">
        <v>0</v>
      </c>
      <c r="I996">
        <v>0</v>
      </c>
      <c r="K996">
        <f t="shared" si="15"/>
        <v>4.7332519812398566</v>
      </c>
    </row>
    <row r="997" spans="2:11">
      <c r="B997">
        <v>134.97</v>
      </c>
      <c r="C997">
        <v>49.23</v>
      </c>
      <c r="D997">
        <v>4133.6400000000003</v>
      </c>
      <c r="E997">
        <v>868.19</v>
      </c>
      <c r="F997">
        <v>0.71</v>
      </c>
      <c r="G997">
        <v>3.37</v>
      </c>
      <c r="H997">
        <v>0</v>
      </c>
      <c r="I997">
        <v>0</v>
      </c>
      <c r="K997">
        <f t="shared" si="15"/>
        <v>2.8694121497677925</v>
      </c>
    </row>
    <row r="998" spans="2:11">
      <c r="B998">
        <v>134.97</v>
      </c>
      <c r="C998">
        <v>120.2</v>
      </c>
      <c r="D998">
        <v>1243.2</v>
      </c>
      <c r="E998">
        <v>3758.62</v>
      </c>
      <c r="F998">
        <v>2.69</v>
      </c>
      <c r="G998">
        <v>0.89</v>
      </c>
      <c r="H998">
        <v>0</v>
      </c>
      <c r="I998">
        <v>0</v>
      </c>
      <c r="K998">
        <f t="shared" si="15"/>
        <v>3.7365135184371212</v>
      </c>
    </row>
    <row r="999" spans="2:11">
      <c r="B999">
        <v>134.97</v>
      </c>
      <c r="C999">
        <v>107.57</v>
      </c>
      <c r="D999">
        <v>1746.21</v>
      </c>
      <c r="E999">
        <v>3255.61</v>
      </c>
      <c r="F999">
        <v>2.11</v>
      </c>
      <c r="G999">
        <v>1.1299999999999999</v>
      </c>
      <c r="H999">
        <v>0</v>
      </c>
      <c r="I999">
        <v>0</v>
      </c>
      <c r="K999">
        <f t="shared" si="15"/>
        <v>4.5461762472204681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2"/>
  <sheetViews>
    <sheetView showRuler="0" topLeftCell="J1" workbookViewId="0">
      <selection activeCell="U8" sqref="U8"/>
    </sheetView>
  </sheetViews>
  <sheetFormatPr baseColWidth="10" defaultRowHeight="15" x14ac:dyDescent="0"/>
  <sheetData>
    <row r="1" spans="2:21">
      <c r="B1">
        <v>-54.381999999999998</v>
      </c>
      <c r="C1">
        <v>48.3</v>
      </c>
      <c r="D1">
        <v>1930.307</v>
      </c>
      <c r="E1">
        <v>28.734000000000002</v>
      </c>
      <c r="F1">
        <v>-26.263999999999999</v>
      </c>
      <c r="G1">
        <v>3162.1680000000001</v>
      </c>
      <c r="H1">
        <v>2000</v>
      </c>
      <c r="I1">
        <v>0</v>
      </c>
      <c r="J1">
        <f>ATAN((SQRT(B1^2+C1^2))/2000)</f>
        <v>3.6351176449821096E-2</v>
      </c>
      <c r="K1">
        <f>ATAN((SQRT(E1^2+F1^2))/2000)</f>
        <v>1.9461871718703738E-2</v>
      </c>
      <c r="L1">
        <f>J1+K1</f>
        <v>5.5813048168524837E-2</v>
      </c>
      <c r="N1">
        <f>((2*SQRT(D1*G1))*SIN(L1/2)/1000)</f>
        <v>0.13787484372398146</v>
      </c>
      <c r="O1">
        <f>AVERAGE(N1:N34)</f>
        <v>0.13505580219738156</v>
      </c>
      <c r="Q1" t="s">
        <v>42</v>
      </c>
      <c r="R1" s="7">
        <v>0.13497425375176689</v>
      </c>
      <c r="S1" s="8">
        <f>ABS(T1-100)</f>
        <v>0</v>
      </c>
      <c r="T1">
        <f>R1/R1*100</f>
        <v>100</v>
      </c>
      <c r="U1" s="7">
        <f>SQRT(R1)</f>
        <v>0.36738842354076279</v>
      </c>
    </row>
    <row r="2" spans="2:21">
      <c r="B2">
        <v>-60.744999999999997</v>
      </c>
      <c r="C2">
        <v>18.303000000000001</v>
      </c>
      <c r="D2">
        <v>1999.375</v>
      </c>
      <c r="E2">
        <v>43.183999999999997</v>
      </c>
      <c r="F2">
        <v>-13.891999999999999</v>
      </c>
      <c r="G2">
        <v>2776.2660000000001</v>
      </c>
      <c r="H2">
        <v>2000</v>
      </c>
      <c r="I2">
        <v>0</v>
      </c>
      <c r="J2">
        <f t="shared" ref="J2:J21" si="0">ATAN((SQRT(B2^2+C2^2))/2000)</f>
        <v>3.1710632568830555E-2</v>
      </c>
      <c r="K2">
        <f t="shared" ref="K2:K21" si="1">ATAN((SQRT(E2^2+F2^2))/2000)</f>
        <v>2.267785268841126E-2</v>
      </c>
      <c r="L2">
        <f t="shared" ref="L2:L52" si="2">J2+K2</f>
        <v>5.4388485257241811E-2</v>
      </c>
      <c r="N2">
        <f t="shared" ref="N2:N21" si="3">((2*SQRT(D2*G2))*SIN(L2/2)/1000)</f>
        <v>0.12812418019982133</v>
      </c>
      <c r="Q2" s="6" t="s">
        <v>32</v>
      </c>
      <c r="R2" s="7">
        <v>0.13492105471755203</v>
      </c>
      <c r="S2" s="8">
        <f t="shared" ref="S2:S8" si="4">ABS(T2-100)</f>
        <v>3.941420881103852E-2</v>
      </c>
      <c r="T2">
        <f>R2/R1*100</f>
        <v>99.960585791188961</v>
      </c>
      <c r="U2" s="7">
        <f t="shared" ref="U2:U8" si="5">SQRT(R2)</f>
        <v>0.36731601478502407</v>
      </c>
    </row>
    <row r="3" spans="2:21">
      <c r="B3">
        <v>20.984000000000002</v>
      </c>
      <c r="C3">
        <v>27.559000000000001</v>
      </c>
      <c r="D3">
        <v>3335.078</v>
      </c>
      <c r="E3">
        <v>-48.265000000000001</v>
      </c>
      <c r="F3">
        <v>-60.936999999999998</v>
      </c>
      <c r="G3">
        <v>1287.47</v>
      </c>
      <c r="H3">
        <v>2000</v>
      </c>
      <c r="I3">
        <v>0</v>
      </c>
      <c r="J3">
        <f t="shared" si="0"/>
        <v>1.731752624844787E-2</v>
      </c>
      <c r="K3">
        <f t="shared" si="1"/>
        <v>3.8848260166956229E-2</v>
      </c>
      <c r="L3">
        <f t="shared" si="2"/>
        <v>5.6165786415404095E-2</v>
      </c>
      <c r="N3">
        <f t="shared" si="3"/>
        <v>0.11636873549222432</v>
      </c>
      <c r="Q3" t="s">
        <v>33</v>
      </c>
      <c r="R3" s="7">
        <v>0.13366382550568182</v>
      </c>
      <c r="S3" s="8">
        <f t="shared" si="4"/>
        <v>0.97087274769830856</v>
      </c>
      <c r="T3">
        <f>R3/R1*100</f>
        <v>99.029127252301691</v>
      </c>
      <c r="U3" s="7">
        <f t="shared" si="5"/>
        <v>0.3656006366319427</v>
      </c>
    </row>
    <row r="4" spans="2:21">
      <c r="B4">
        <v>11.855</v>
      </c>
      <c r="C4">
        <v>44.548000000000002</v>
      </c>
      <c r="D4">
        <v>3009.777</v>
      </c>
      <c r="E4">
        <v>-15.324999999999999</v>
      </c>
      <c r="F4">
        <v>-58.781999999999996</v>
      </c>
      <c r="G4">
        <v>2295.2379999999998</v>
      </c>
      <c r="H4">
        <v>2000</v>
      </c>
      <c r="I4">
        <v>0</v>
      </c>
      <c r="J4">
        <f t="shared" si="0"/>
        <v>2.304513497998072E-2</v>
      </c>
      <c r="K4">
        <f t="shared" si="1"/>
        <v>3.0364087268761056E-2</v>
      </c>
      <c r="L4">
        <f t="shared" si="2"/>
        <v>5.3409222248741776E-2</v>
      </c>
      <c r="N4">
        <f t="shared" si="3"/>
        <v>0.1403607422954983</v>
      </c>
      <c r="Q4" t="s">
        <v>34</v>
      </c>
      <c r="R4" s="7">
        <v>0.13488765858381799</v>
      </c>
      <c r="S4" s="8">
        <f t="shared" si="4"/>
        <v>6.4156804384452926E-2</v>
      </c>
      <c r="T4">
        <f>R4/R1*100</f>
        <v>99.935843195615547</v>
      </c>
      <c r="U4" s="7">
        <f t="shared" si="5"/>
        <v>0.36727055229601241</v>
      </c>
    </row>
    <row r="5" spans="2:21">
      <c r="B5">
        <v>-21.940999999999999</v>
      </c>
      <c r="C5">
        <v>33.517000000000003</v>
      </c>
      <c r="D5">
        <v>3432.489</v>
      </c>
      <c r="E5">
        <v>36.796999999999997</v>
      </c>
      <c r="F5">
        <v>-61.548000000000002</v>
      </c>
      <c r="G5">
        <v>1877.88</v>
      </c>
      <c r="H5">
        <v>2000</v>
      </c>
      <c r="I5">
        <v>0</v>
      </c>
      <c r="J5">
        <f t="shared" si="0"/>
        <v>2.002727935343776E-2</v>
      </c>
      <c r="K5">
        <f t="shared" si="1"/>
        <v>3.5839129652708711E-2</v>
      </c>
      <c r="L5">
        <f t="shared" si="2"/>
        <v>5.5866409006146471E-2</v>
      </c>
      <c r="N5">
        <f t="shared" si="3"/>
        <v>0.14181846261581543</v>
      </c>
      <c r="Q5" t="s">
        <v>35</v>
      </c>
      <c r="R5" s="7">
        <v>0.1351699384946134</v>
      </c>
      <c r="S5" s="8">
        <f t="shared" si="4"/>
        <v>0.14497931079982607</v>
      </c>
      <c r="T5">
        <f>R5/R1*100</f>
        <v>100.14497931079983</v>
      </c>
      <c r="U5" s="7">
        <f t="shared" si="5"/>
        <v>0.36765464568615669</v>
      </c>
    </row>
    <row r="6" spans="2:21">
      <c r="B6">
        <v>-33.253</v>
      </c>
      <c r="C6">
        <v>73.692999999999998</v>
      </c>
      <c r="D6">
        <v>1504.6559999999999</v>
      </c>
      <c r="E6">
        <v>10.936999999999999</v>
      </c>
      <c r="F6">
        <v>-34.235999999999997</v>
      </c>
      <c r="G6">
        <v>3611.5079999999998</v>
      </c>
      <c r="H6">
        <v>2000</v>
      </c>
      <c r="I6">
        <v>0</v>
      </c>
      <c r="J6">
        <f t="shared" si="0"/>
        <v>4.0402067919851979E-2</v>
      </c>
      <c r="K6">
        <f t="shared" si="1"/>
        <v>1.7968330772650552E-2</v>
      </c>
      <c r="L6">
        <f t="shared" si="2"/>
        <v>5.8370398692502531E-2</v>
      </c>
      <c r="N6">
        <f t="shared" si="3"/>
        <v>0.13604854629624413</v>
      </c>
      <c r="Q6" t="s">
        <v>36</v>
      </c>
      <c r="R6" s="7">
        <v>0.13730966015182461</v>
      </c>
      <c r="S6" s="8">
        <f t="shared" si="4"/>
        <v>1.7302606498220001</v>
      </c>
      <c r="T6">
        <f>R6/R1*100</f>
        <v>101.730260649822</v>
      </c>
      <c r="U6" s="7">
        <f t="shared" si="5"/>
        <v>0.37055318127338294</v>
      </c>
    </row>
    <row r="7" spans="2:21">
      <c r="B7">
        <v>-40.036999999999999</v>
      </c>
      <c r="C7">
        <v>-21.9</v>
      </c>
      <c r="D7">
        <v>2848.8560000000002</v>
      </c>
      <c r="E7">
        <v>58.360999999999997</v>
      </c>
      <c r="F7">
        <v>33.966000000000001</v>
      </c>
      <c r="G7">
        <v>2124.7159999999999</v>
      </c>
      <c r="H7">
        <v>2000</v>
      </c>
      <c r="I7">
        <v>0</v>
      </c>
      <c r="J7">
        <f t="shared" si="0"/>
        <v>2.2813640693810148E-2</v>
      </c>
      <c r="K7">
        <f t="shared" si="1"/>
        <v>3.3749938390164519E-2</v>
      </c>
      <c r="L7">
        <f t="shared" si="2"/>
        <v>5.6563579083974663E-2</v>
      </c>
      <c r="N7">
        <f t="shared" si="3"/>
        <v>0.13914406201591753</v>
      </c>
      <c r="Q7" t="s">
        <v>37</v>
      </c>
      <c r="R7" s="7">
        <v>0.13527633338799125</v>
      </c>
      <c r="S7" s="8">
        <f t="shared" si="4"/>
        <v>0.22380537608299278</v>
      </c>
      <c r="T7">
        <f>R7/R1*100</f>
        <v>100.22380537608299</v>
      </c>
      <c r="U7" s="7">
        <f t="shared" si="5"/>
        <v>0.36779931129352494</v>
      </c>
    </row>
    <row r="8" spans="2:21">
      <c r="B8">
        <v>-6.1980000000000004</v>
      </c>
      <c r="C8">
        <v>28.71</v>
      </c>
      <c r="D8">
        <v>3721.8620000000001</v>
      </c>
      <c r="E8">
        <v>18.733000000000001</v>
      </c>
      <c r="F8">
        <v>-98.981999999999999</v>
      </c>
      <c r="G8">
        <v>1321.7449999999999</v>
      </c>
      <c r="H8">
        <v>2000</v>
      </c>
      <c r="I8">
        <v>0</v>
      </c>
      <c r="J8">
        <f t="shared" si="0"/>
        <v>1.4684645795652243E-2</v>
      </c>
      <c r="K8">
        <f t="shared" si="1"/>
        <v>5.0327005815063337E-2</v>
      </c>
      <c r="L8">
        <f t="shared" si="2"/>
        <v>6.5011651610715579E-2</v>
      </c>
      <c r="N8">
        <f t="shared" si="3"/>
        <v>0.14416793788581231</v>
      </c>
      <c r="Q8" t="s">
        <v>38</v>
      </c>
      <c r="R8" s="7">
        <v>0.13505580219738156</v>
      </c>
      <c r="S8" s="8">
        <f t="shared" si="4"/>
        <v>6.0417778463616401E-2</v>
      </c>
      <c r="T8">
        <f>R8/R1*100</f>
        <v>100.06041777846362</v>
      </c>
      <c r="U8" s="7">
        <f t="shared" si="5"/>
        <v>0.36749939074423177</v>
      </c>
    </row>
    <row r="9" spans="2:21">
      <c r="B9">
        <v>40.752000000000002</v>
      </c>
      <c r="C9">
        <v>22.309000000000001</v>
      </c>
      <c r="D9">
        <v>3078.8589999999999</v>
      </c>
      <c r="E9">
        <v>-60.518000000000001</v>
      </c>
      <c r="F9">
        <v>-29.95</v>
      </c>
      <c r="G9">
        <v>2027.875</v>
      </c>
      <c r="H9">
        <v>2000</v>
      </c>
      <c r="I9">
        <v>0</v>
      </c>
      <c r="J9">
        <f t="shared" si="0"/>
        <v>2.3225206379224171E-2</v>
      </c>
      <c r="K9">
        <f t="shared" si="1"/>
        <v>3.3748959665695633E-2</v>
      </c>
      <c r="L9">
        <f t="shared" si="2"/>
        <v>5.6974166044919804E-2</v>
      </c>
      <c r="N9">
        <f t="shared" si="3"/>
        <v>0.14234254509669136</v>
      </c>
    </row>
    <row r="10" spans="2:21">
      <c r="B10">
        <v>68.082999999999998</v>
      </c>
      <c r="C10">
        <v>-70.573999999999998</v>
      </c>
      <c r="D10">
        <v>1283.566</v>
      </c>
      <c r="E10">
        <v>-20.010000000000002</v>
      </c>
      <c r="F10">
        <v>21.225000000000001</v>
      </c>
      <c r="G10">
        <v>3890.08</v>
      </c>
      <c r="H10">
        <v>2000</v>
      </c>
      <c r="I10">
        <v>0</v>
      </c>
      <c r="J10">
        <f t="shared" si="0"/>
        <v>4.8991329642062827E-2</v>
      </c>
      <c r="K10">
        <f t="shared" si="1"/>
        <v>1.4584067271080291E-2</v>
      </c>
      <c r="L10">
        <f t="shared" si="2"/>
        <v>6.3575396913143123E-2</v>
      </c>
      <c r="N10">
        <f t="shared" si="3"/>
        <v>0.14203792105739768</v>
      </c>
    </row>
    <row r="11" spans="2:21">
      <c r="B11">
        <v>38.929000000000002</v>
      </c>
      <c r="C11">
        <v>-11.834</v>
      </c>
      <c r="D11">
        <v>2776.9670000000001</v>
      </c>
      <c r="E11">
        <v>-66.037000000000006</v>
      </c>
      <c r="F11">
        <v>17.434000000000001</v>
      </c>
      <c r="G11">
        <v>2031.356</v>
      </c>
      <c r="H11">
        <v>2000</v>
      </c>
      <c r="I11">
        <v>0</v>
      </c>
      <c r="J11">
        <f t="shared" si="0"/>
        <v>2.0341177178339293E-2</v>
      </c>
      <c r="K11">
        <f t="shared" si="1"/>
        <v>3.4136513412492832E-2</v>
      </c>
      <c r="L11">
        <f t="shared" si="2"/>
        <v>5.4477690590832129E-2</v>
      </c>
      <c r="N11">
        <f t="shared" si="3"/>
        <v>0.12937291479600116</v>
      </c>
    </row>
    <row r="12" spans="2:21">
      <c r="B12">
        <v>-50.534999999999997</v>
      </c>
      <c r="C12">
        <v>-22.741</v>
      </c>
      <c r="D12">
        <v>2270.7260000000001</v>
      </c>
      <c r="E12">
        <v>48.411999999999999</v>
      </c>
      <c r="F12">
        <v>20.936</v>
      </c>
      <c r="G12">
        <v>2531.5369999999998</v>
      </c>
      <c r="H12">
        <v>2000</v>
      </c>
      <c r="I12">
        <v>0</v>
      </c>
      <c r="J12">
        <f t="shared" si="0"/>
        <v>2.7700940654265524E-2</v>
      </c>
      <c r="K12">
        <f t="shared" si="1"/>
        <v>2.636640178184195E-2</v>
      </c>
      <c r="L12">
        <f t="shared" si="2"/>
        <v>5.4067342436107474E-2</v>
      </c>
      <c r="N12">
        <f t="shared" si="3"/>
        <v>0.12961540747778386</v>
      </c>
    </row>
    <row r="13" spans="2:21">
      <c r="B13">
        <v>-52.625999999999998</v>
      </c>
      <c r="C13">
        <v>24.145</v>
      </c>
      <c r="D13">
        <v>2082.5949999999998</v>
      </c>
      <c r="E13">
        <v>47.222999999999999</v>
      </c>
      <c r="F13">
        <v>-19.870999999999999</v>
      </c>
      <c r="G13">
        <v>2601.69</v>
      </c>
      <c r="H13">
        <v>2000</v>
      </c>
      <c r="I13">
        <v>0</v>
      </c>
      <c r="J13">
        <f t="shared" si="0"/>
        <v>2.8942204996513204E-2</v>
      </c>
      <c r="K13">
        <f t="shared" si="1"/>
        <v>2.5611133443696962E-2</v>
      </c>
      <c r="L13">
        <f t="shared" si="2"/>
        <v>5.4553338440210167E-2</v>
      </c>
      <c r="N13">
        <f t="shared" si="3"/>
        <v>0.12696898921784128</v>
      </c>
    </row>
    <row r="14" spans="2:21">
      <c r="B14">
        <v>-27.114999999999998</v>
      </c>
      <c r="C14">
        <v>-21.4</v>
      </c>
      <c r="D14">
        <v>3390.9079999999999</v>
      </c>
      <c r="E14">
        <v>64.972999999999999</v>
      </c>
      <c r="F14">
        <v>46.058999999999997</v>
      </c>
      <c r="G14">
        <v>1500.59</v>
      </c>
      <c r="H14">
        <v>2000</v>
      </c>
      <c r="I14">
        <v>0</v>
      </c>
      <c r="J14">
        <f t="shared" si="0"/>
        <v>1.7269525168751843E-2</v>
      </c>
      <c r="K14">
        <f t="shared" si="1"/>
        <v>3.9800203855349568E-2</v>
      </c>
      <c r="L14">
        <f t="shared" si="2"/>
        <v>5.7069729024101415E-2</v>
      </c>
      <c r="N14">
        <f t="shared" si="3"/>
        <v>0.12871699722179777</v>
      </c>
    </row>
    <row r="15" spans="2:21">
      <c r="B15">
        <v>19.577999999999999</v>
      </c>
      <c r="C15">
        <v>-37.561</v>
      </c>
      <c r="D15">
        <v>2834.88</v>
      </c>
      <c r="E15">
        <v>-28.728000000000002</v>
      </c>
      <c r="F15">
        <v>56.795000000000002</v>
      </c>
      <c r="G15">
        <v>2117.0610000000001</v>
      </c>
      <c r="H15">
        <v>2000</v>
      </c>
      <c r="I15">
        <v>0</v>
      </c>
      <c r="J15">
        <f t="shared" si="0"/>
        <v>2.1175401457719942E-2</v>
      </c>
      <c r="K15">
        <f t="shared" si="1"/>
        <v>3.1812878961074265E-2</v>
      </c>
      <c r="L15">
        <f t="shared" si="2"/>
        <v>5.2988280418794206E-2</v>
      </c>
      <c r="N15">
        <f t="shared" si="3"/>
        <v>0.12979651818481266</v>
      </c>
    </row>
    <row r="16" spans="2:21">
      <c r="B16">
        <v>36.427999999999997</v>
      </c>
      <c r="C16">
        <v>20.978999999999999</v>
      </c>
      <c r="D16">
        <v>3338.9810000000002</v>
      </c>
      <c r="E16">
        <v>-64.093000000000004</v>
      </c>
      <c r="F16">
        <v>-37.341999999999999</v>
      </c>
      <c r="G16">
        <v>1668.2260000000001</v>
      </c>
      <c r="H16">
        <v>2000</v>
      </c>
      <c r="I16">
        <v>0</v>
      </c>
      <c r="J16">
        <f t="shared" si="0"/>
        <v>2.1015454732340125E-2</v>
      </c>
      <c r="K16">
        <f t="shared" si="1"/>
        <v>3.7071879421404406E-2</v>
      </c>
      <c r="L16">
        <f t="shared" si="2"/>
        <v>5.8087334153744535E-2</v>
      </c>
      <c r="N16">
        <f t="shared" si="3"/>
        <v>0.13707391073032479</v>
      </c>
    </row>
    <row r="17" spans="2:14">
      <c r="B17">
        <v>27.15</v>
      </c>
      <c r="C17">
        <v>-43.176000000000002</v>
      </c>
      <c r="D17">
        <v>2613.7660000000001</v>
      </c>
      <c r="E17">
        <v>-23.905999999999999</v>
      </c>
      <c r="F17">
        <v>51.067999999999998</v>
      </c>
      <c r="G17">
        <v>2378.2510000000002</v>
      </c>
      <c r="H17">
        <v>2000</v>
      </c>
      <c r="I17">
        <v>0</v>
      </c>
      <c r="J17">
        <f t="shared" si="0"/>
        <v>2.5495893068796585E-2</v>
      </c>
      <c r="K17">
        <f t="shared" si="1"/>
        <v>2.8185784015515948E-2</v>
      </c>
      <c r="L17">
        <f t="shared" si="2"/>
        <v>5.3681677084312533E-2</v>
      </c>
      <c r="N17">
        <f t="shared" si="3"/>
        <v>0.13382465230943738</v>
      </c>
    </row>
    <row r="18" spans="2:14">
      <c r="B18">
        <v>9.9920000000000009</v>
      </c>
      <c r="C18">
        <v>27.074999999999999</v>
      </c>
      <c r="D18">
        <v>3585.5189999999998</v>
      </c>
      <c r="E18">
        <v>-20.295999999999999</v>
      </c>
      <c r="F18">
        <v>-93.802999999999997</v>
      </c>
      <c r="G18">
        <v>903.45</v>
      </c>
      <c r="H18">
        <v>2000</v>
      </c>
      <c r="I18">
        <v>0</v>
      </c>
      <c r="J18">
        <f t="shared" si="0"/>
        <v>1.4428964691284291E-2</v>
      </c>
      <c r="K18">
        <f t="shared" si="1"/>
        <v>4.7950013386167632E-2</v>
      </c>
      <c r="L18">
        <f t="shared" si="2"/>
        <v>6.2378978077451921E-2</v>
      </c>
      <c r="N18">
        <f t="shared" si="3"/>
        <v>0.11225247262064934</v>
      </c>
    </row>
    <row r="19" spans="2:14">
      <c r="B19">
        <v>35.777000000000001</v>
      </c>
      <c r="C19">
        <v>-74.617000000000004</v>
      </c>
      <c r="D19">
        <v>1518.6679999999999</v>
      </c>
      <c r="E19">
        <v>-12.090999999999999</v>
      </c>
      <c r="F19">
        <v>29.99</v>
      </c>
      <c r="G19">
        <v>3495.3890000000001</v>
      </c>
      <c r="H19">
        <v>2000</v>
      </c>
      <c r="I19">
        <v>0</v>
      </c>
      <c r="J19">
        <f t="shared" si="0"/>
        <v>4.1351800192940692E-2</v>
      </c>
      <c r="K19">
        <f t="shared" si="1"/>
        <v>1.6166401941502956E-2</v>
      </c>
      <c r="L19">
        <f t="shared" si="2"/>
        <v>5.7518202134443648E-2</v>
      </c>
      <c r="N19">
        <f t="shared" si="3"/>
        <v>0.13250266497397653</v>
      </c>
    </row>
    <row r="20" spans="2:14">
      <c r="B20">
        <v>89.881</v>
      </c>
      <c r="C20">
        <v>44.177999999999997</v>
      </c>
      <c r="D20">
        <v>1044.7850000000001</v>
      </c>
      <c r="E20">
        <v>-24.96</v>
      </c>
      <c r="F20">
        <v>-16.251000000000001</v>
      </c>
      <c r="G20">
        <v>3787.375</v>
      </c>
      <c r="H20">
        <v>2000</v>
      </c>
      <c r="I20">
        <v>0</v>
      </c>
      <c r="J20">
        <f t="shared" si="0"/>
        <v>5.0033874097309021E-2</v>
      </c>
      <c r="K20">
        <f t="shared" si="1"/>
        <v>1.4890982729207245E-2</v>
      </c>
      <c r="L20">
        <f t="shared" si="2"/>
        <v>6.4924856826516261E-2</v>
      </c>
      <c r="N20">
        <f t="shared" si="3"/>
        <v>0.12912708262913603</v>
      </c>
    </row>
    <row r="21" spans="2:14">
      <c r="B21">
        <v>46.731999999999999</v>
      </c>
      <c r="C21">
        <v>-27.324000000000002</v>
      </c>
      <c r="D21">
        <v>2121.681</v>
      </c>
      <c r="E21">
        <v>-43.042000000000002</v>
      </c>
      <c r="F21">
        <v>28.178999999999998</v>
      </c>
      <c r="G21">
        <v>2700.7220000000002</v>
      </c>
      <c r="H21">
        <v>2000</v>
      </c>
      <c r="I21">
        <v>0</v>
      </c>
      <c r="J21">
        <f t="shared" si="0"/>
        <v>2.7060350686702657E-2</v>
      </c>
      <c r="K21">
        <f t="shared" si="1"/>
        <v>2.5717226328240958E-2</v>
      </c>
      <c r="L21">
        <f t="shared" si="2"/>
        <v>5.2777577014943615E-2</v>
      </c>
      <c r="M21" t="s">
        <v>39</v>
      </c>
      <c r="N21">
        <f t="shared" si="3"/>
        <v>0.12632200984356315</v>
      </c>
    </row>
    <row r="22" spans="2:14">
      <c r="B22">
        <v>-21.867999999999999</v>
      </c>
      <c r="C22">
        <v>22.196999999999999</v>
      </c>
      <c r="D22">
        <v>3772.7739999999999</v>
      </c>
      <c r="E22">
        <v>68.03</v>
      </c>
      <c r="F22">
        <v>-70.171000000000006</v>
      </c>
      <c r="G22">
        <v>1321.973</v>
      </c>
      <c r="H22">
        <v>2000</v>
      </c>
      <c r="I22">
        <v>0</v>
      </c>
      <c r="J22">
        <f>ATAN((SQRT(B22^2+C22^2))/2000)</f>
        <v>1.5578504013354897E-2</v>
      </c>
      <c r="K22">
        <f>ATAN((SQRT(E22^2+F22^2))/2000)</f>
        <v>4.8828452217868898E-2</v>
      </c>
      <c r="L22">
        <f t="shared" si="2"/>
        <v>6.4406956231223791E-2</v>
      </c>
      <c r="N22">
        <f>((2*SQRT(D22*G22))*SIN(L22/2)/1000)</f>
        <v>0.14381341382785096</v>
      </c>
    </row>
    <row r="23" spans="2:14">
      <c r="B23">
        <v>-76.497</v>
      </c>
      <c r="C23">
        <v>-40.243000000000002</v>
      </c>
      <c r="D23">
        <v>1240.1569999999999</v>
      </c>
      <c r="E23">
        <v>28.757999999999999</v>
      </c>
      <c r="F23">
        <v>15.371</v>
      </c>
      <c r="G23">
        <v>3416.8139999999999</v>
      </c>
      <c r="H23">
        <v>2000</v>
      </c>
      <c r="I23">
        <v>0</v>
      </c>
      <c r="J23">
        <f>ATAN((SQRT(B23^2+C23^2))/2000)</f>
        <v>4.3191434328749251E-2</v>
      </c>
      <c r="K23">
        <f>ATAN((SQRT(E23^2+F23^2))/2000)</f>
        <v>1.6302621049875333E-2</v>
      </c>
      <c r="L23">
        <f t="shared" si="2"/>
        <v>5.949405537862458E-2</v>
      </c>
      <c r="M23" t="s">
        <v>39</v>
      </c>
      <c r="N23">
        <f>((2*SQRT(D23*G23))*SIN(L23/2)/1000)</f>
        <v>0.12244992536523985</v>
      </c>
    </row>
    <row r="24" spans="2:14">
      <c r="B24">
        <v>32.311</v>
      </c>
      <c r="C24">
        <v>13.728999999999999</v>
      </c>
      <c r="D24">
        <v>3680.8090000000002</v>
      </c>
      <c r="E24">
        <v>-87.093000000000004</v>
      </c>
      <c r="F24">
        <v>-31.832000000000001</v>
      </c>
      <c r="G24">
        <v>1547.299</v>
      </c>
      <c r="H24">
        <v>2000</v>
      </c>
      <c r="I24">
        <v>0</v>
      </c>
      <c r="J24">
        <f>ATAN((SQRT(B24^2+C24^2))/2000)</f>
        <v>1.7551588613526271E-2</v>
      </c>
      <c r="K24">
        <f>ATAN((SQRT(E24^2+F24^2))/2000)</f>
        <v>4.6330780461728747E-2</v>
      </c>
      <c r="L24">
        <f t="shared" si="2"/>
        <v>6.3882369075255019E-2</v>
      </c>
      <c r="N24">
        <f>((2*SQRT(D24*G24))*SIN(L24/2)/1000)</f>
        <v>0.15242841270334193</v>
      </c>
    </row>
    <row r="25" spans="2:14">
      <c r="B25">
        <v>63.64</v>
      </c>
      <c r="C25">
        <v>21.387</v>
      </c>
      <c r="D25">
        <v>1978.568</v>
      </c>
      <c r="E25">
        <v>-39.932000000000002</v>
      </c>
      <c r="F25">
        <v>-11.711</v>
      </c>
      <c r="G25">
        <v>3201.665</v>
      </c>
      <c r="H25">
        <v>2000</v>
      </c>
      <c r="I25">
        <v>0</v>
      </c>
      <c r="J25">
        <f>ATAN((SQRT(B25^2+C25^2))/2000)</f>
        <v>3.3556184610341246E-2</v>
      </c>
      <c r="K25">
        <f>ATAN((SQRT(E25^2+F25^2))/2000)</f>
        <v>2.0803920942575979E-2</v>
      </c>
      <c r="L25">
        <f t="shared" si="2"/>
        <v>5.4360105552917225E-2</v>
      </c>
      <c r="N25">
        <f>((2*SQRT(D25*G25))*SIN(L25/2)/1000)</f>
        <v>0.13680130860473702</v>
      </c>
    </row>
    <row r="26" spans="2:14">
      <c r="B26">
        <v>-65.064999999999998</v>
      </c>
      <c r="C26">
        <v>-23.35</v>
      </c>
      <c r="D26">
        <v>1789.104</v>
      </c>
      <c r="E26">
        <v>41.325000000000003</v>
      </c>
      <c r="F26">
        <v>13.978999999999999</v>
      </c>
      <c r="G26">
        <v>3372.6120000000001</v>
      </c>
      <c r="H26">
        <v>2000</v>
      </c>
      <c r="I26">
        <v>0</v>
      </c>
      <c r="J26">
        <f>ATAN((SQRT(B26^2+C26^2))/2000)</f>
        <v>3.4550232448479226E-2</v>
      </c>
      <c r="K26">
        <f>ATAN((SQRT(E26^2+F26^2))/2000)</f>
        <v>2.1809198812299861E-2</v>
      </c>
      <c r="L26">
        <f t="shared" si="2"/>
        <v>5.6359431260779087E-2</v>
      </c>
      <c r="N26">
        <f>((2*SQRT(D26*G26))*SIN(L26/2)/1000)</f>
        <v>0.13842358908113234</v>
      </c>
    </row>
    <row r="27" spans="2:14">
      <c r="B27">
        <v>-38.595999999999997</v>
      </c>
      <c r="C27">
        <v>-12.496</v>
      </c>
      <c r="D27">
        <v>3262.5169999999998</v>
      </c>
      <c r="E27">
        <v>74.317999999999998</v>
      </c>
      <c r="F27">
        <v>24.177</v>
      </c>
      <c r="G27">
        <v>1656.1880000000001</v>
      </c>
      <c r="H27">
        <v>2000</v>
      </c>
      <c r="I27">
        <v>0</v>
      </c>
      <c r="J27">
        <f>ATAN((SQRT(B27^2+C27^2))/2000)</f>
        <v>2.028145662139335E-2</v>
      </c>
      <c r="K27">
        <f>ATAN((SQRT(E27^2+F27^2))/2000)</f>
        <v>3.9055993151812664E-2</v>
      </c>
      <c r="L27">
        <f t="shared" si="2"/>
        <v>5.9337449773206014E-2</v>
      </c>
      <c r="N27">
        <f>((2*SQRT(D27*G27))*SIN(L27/2)/1000)</f>
        <v>0.13791019428960188</v>
      </c>
    </row>
    <row r="28" spans="2:14">
      <c r="B28">
        <v>65.349999999999994</v>
      </c>
      <c r="C28">
        <v>51.66</v>
      </c>
      <c r="D28">
        <v>1648.1089999999999</v>
      </c>
      <c r="E28">
        <v>-27.248999999999999</v>
      </c>
      <c r="F28">
        <v>-21.376000000000001</v>
      </c>
      <c r="G28">
        <v>3652.3159999999998</v>
      </c>
      <c r="H28">
        <v>2000</v>
      </c>
      <c r="I28">
        <v>0</v>
      </c>
      <c r="J28">
        <f>ATAN((SQRT(B28^2+C28^2))/2000)</f>
        <v>4.1627403628806646E-2</v>
      </c>
      <c r="K28">
        <f>ATAN((SQRT(E28^2+F28^2))/2000)</f>
        <v>1.7314745561995616E-2</v>
      </c>
      <c r="L28">
        <f t="shared" si="2"/>
        <v>5.8942149190802262E-2</v>
      </c>
      <c r="M28" t="s">
        <v>39</v>
      </c>
      <c r="N28">
        <f>((2*SQRT(D28*G28))*SIN(L28/2)/1000)</f>
        <v>0.14459065883790118</v>
      </c>
    </row>
    <row r="29" spans="2:14">
      <c r="B29">
        <v>0.51600000000000001</v>
      </c>
      <c r="C29">
        <v>57.097999999999999</v>
      </c>
      <c r="D29">
        <v>2480.6970000000001</v>
      </c>
      <c r="E29">
        <v>-2.5419999999999998</v>
      </c>
      <c r="F29">
        <v>-52.543999999999997</v>
      </c>
      <c r="G29">
        <v>2526.047</v>
      </c>
      <c r="H29">
        <v>2000</v>
      </c>
      <c r="I29">
        <v>0</v>
      </c>
      <c r="J29">
        <f>ATAN((SQRT(B29^2+C29^2))/2000)</f>
        <v>2.8542412359016736E-2</v>
      </c>
      <c r="K29">
        <f>ATAN((SQRT(E29^2+F29^2))/2000)</f>
        <v>2.6296663384518741E-2</v>
      </c>
      <c r="L29">
        <f t="shared" si="2"/>
        <v>5.4839075743535477E-2</v>
      </c>
      <c r="M29" t="s">
        <v>40</v>
      </c>
      <c r="N29">
        <f>((2*SQRT(D29*G29))*SIN(L29/2)/1000)</f>
        <v>0.13725977416981608</v>
      </c>
    </row>
    <row r="30" spans="2:14">
      <c r="B30">
        <v>44.718000000000004</v>
      </c>
      <c r="C30">
        <v>66.197999999999993</v>
      </c>
      <c r="D30">
        <v>1613.808</v>
      </c>
      <c r="E30">
        <v>-14.852</v>
      </c>
      <c r="F30">
        <v>-28.361000000000001</v>
      </c>
      <c r="G30">
        <v>3436.143</v>
      </c>
      <c r="H30">
        <v>2000</v>
      </c>
      <c r="I30">
        <v>0</v>
      </c>
      <c r="J30">
        <f>ATAN((SQRT(B30^2+C30^2))/2000)</f>
        <v>3.9922095905894114E-2</v>
      </c>
      <c r="K30">
        <f>ATAN((SQRT(E30^2+F30^2))/2000)</f>
        <v>1.6005883135130523E-2</v>
      </c>
      <c r="L30">
        <f t="shared" si="2"/>
        <v>5.5927979041024638E-2</v>
      </c>
      <c r="M30" t="s">
        <v>41</v>
      </c>
      <c r="N30">
        <f>((2*SQRT(D30*G30))*SIN(L30/2)/1000)</f>
        <v>0.1316843212672246</v>
      </c>
    </row>
    <row r="31" spans="2:14">
      <c r="B31">
        <v>66.203000000000003</v>
      </c>
      <c r="C31">
        <v>13.704000000000001</v>
      </c>
      <c r="D31">
        <v>2163.3739999999998</v>
      </c>
      <c r="E31">
        <v>-44.018999999999998</v>
      </c>
      <c r="F31">
        <v>-12.429</v>
      </c>
      <c r="G31">
        <v>2705.125</v>
      </c>
      <c r="H31">
        <v>2000</v>
      </c>
      <c r="I31">
        <v>0</v>
      </c>
      <c r="J31">
        <f>ATAN((SQRT(B31^2+C31^2))/2000)</f>
        <v>3.3790376165020508E-2</v>
      </c>
      <c r="K31">
        <f>ATAN((SQRT(E31^2+F31^2))/2000)</f>
        <v>2.2866040198634984E-2</v>
      </c>
      <c r="L31">
        <f t="shared" si="2"/>
        <v>5.6656416363655496E-2</v>
      </c>
      <c r="N31">
        <f>((2*SQRT(D31*G31))*SIN(L31/2)/1000)</f>
        <v>0.13704098940722731</v>
      </c>
    </row>
    <row r="32" spans="2:14">
      <c r="B32">
        <v>-32.950000000000003</v>
      </c>
      <c r="C32">
        <v>17.405000000000001</v>
      </c>
      <c r="D32">
        <v>3448.6579999999999</v>
      </c>
      <c r="E32">
        <v>69.323999999999998</v>
      </c>
      <c r="F32">
        <v>-38.046999999999997</v>
      </c>
      <c r="G32">
        <v>1987.5409999999999</v>
      </c>
      <c r="H32">
        <v>2000</v>
      </c>
      <c r="I32">
        <v>0</v>
      </c>
      <c r="J32">
        <f>ATAN((SQRT(B32^2+C32^2))/2000)</f>
        <v>1.8630051162577092E-2</v>
      </c>
      <c r="K32">
        <f>ATAN((SQRT(E32^2+F32^2))/2000)</f>
        <v>3.9518607968547677E-2</v>
      </c>
      <c r="L32">
        <f t="shared" si="2"/>
        <v>5.8148659131124769E-2</v>
      </c>
      <c r="N32">
        <f>((2*SQRT(D32*G32))*SIN(L32/2)/1000)</f>
        <v>0.15221646397836458</v>
      </c>
    </row>
    <row r="33" spans="2:14">
      <c r="B33">
        <v>-12.536</v>
      </c>
      <c r="C33">
        <v>46.841999999999999</v>
      </c>
      <c r="D33">
        <v>2931.4259999999999</v>
      </c>
      <c r="E33">
        <v>18.558</v>
      </c>
      <c r="F33">
        <v>-60.055</v>
      </c>
      <c r="G33">
        <v>2134.4409999999998</v>
      </c>
      <c r="H33">
        <v>2000</v>
      </c>
      <c r="I33">
        <v>0</v>
      </c>
      <c r="J33">
        <f>ATAN((SQRT(B33^2+C33^2))/2000)</f>
        <v>2.424047865026735E-2</v>
      </c>
      <c r="K33">
        <f>ATAN((SQRT(E33^2+F33^2))/2000)</f>
        <v>3.1418158049887249E-2</v>
      </c>
      <c r="L33">
        <f t="shared" si="2"/>
        <v>5.5658636700154598E-2</v>
      </c>
      <c r="N33">
        <f>((2*SQRT(D33*G33))*SIN(L33/2)/1000)</f>
        <v>0.13920603063641313</v>
      </c>
    </row>
    <row r="34" spans="2:14">
      <c r="B34">
        <v>20.100000000000001</v>
      </c>
      <c r="C34">
        <v>55.853000000000002</v>
      </c>
      <c r="D34">
        <v>2291.924</v>
      </c>
      <c r="E34">
        <v>-15.797000000000001</v>
      </c>
      <c r="F34">
        <v>-43.561999999999998</v>
      </c>
      <c r="G34">
        <v>2815.8960000000002</v>
      </c>
      <c r="H34">
        <v>2000</v>
      </c>
      <c r="I34">
        <v>0</v>
      </c>
      <c r="J34">
        <f>ATAN((SQRT(B34^2+C34^2))/2000)</f>
        <v>2.9671112848531259E-2</v>
      </c>
      <c r="K34">
        <f>ATAN((SQRT(E34^2+F34^2))/2000)</f>
        <v>2.3164762910293586E-2</v>
      </c>
      <c r="L34">
        <f t="shared" si="2"/>
        <v>5.2835875758824841E-2</v>
      </c>
      <c r="M34" t="s">
        <v>41</v>
      </c>
      <c r="N34">
        <f>((2*SQRT(D34*G34))*SIN(L34/2)/1000)</f>
        <v>0.13421059585739503</v>
      </c>
    </row>
    <row r="35" spans="2:14">
      <c r="B35">
        <v>42.456000000000003</v>
      </c>
      <c r="C35">
        <v>-40.738</v>
      </c>
      <c r="D35">
        <v>2286.4630000000002</v>
      </c>
      <c r="E35">
        <v>-35.744999999999997</v>
      </c>
      <c r="F35">
        <v>34.298999999999999</v>
      </c>
      <c r="G35">
        <v>2715.3580000000002</v>
      </c>
      <c r="H35">
        <v>2000</v>
      </c>
      <c r="I35">
        <v>0</v>
      </c>
      <c r="J35">
        <f>ATAN((SQRT(B35^2+C35^2))/2000)</f>
        <v>2.941130828102648E-2</v>
      </c>
      <c r="K35">
        <f>ATAN((SQRT(E35^2+F35^2))/2000)</f>
        <v>2.4764506397766971E-2</v>
      </c>
      <c r="L35">
        <f t="shared" si="2"/>
        <v>5.4175814678793455E-2</v>
      </c>
      <c r="N35">
        <f>((2*SQRT(D35*G35))*SIN(L35/2)/1000)</f>
        <v>0.13497333402180639</v>
      </c>
    </row>
    <row r="36" spans="2:14">
      <c r="B36">
        <v>-49.158000000000001</v>
      </c>
      <c r="C36">
        <v>8.6669999999999998</v>
      </c>
      <c r="D36">
        <v>2696.5430000000001</v>
      </c>
      <c r="E36">
        <v>57.508000000000003</v>
      </c>
      <c r="F36">
        <v>-10.138999999999999</v>
      </c>
      <c r="G36">
        <v>2305.2779999999998</v>
      </c>
      <c r="H36">
        <v>2000</v>
      </c>
      <c r="I36">
        <v>0</v>
      </c>
      <c r="J36">
        <f>ATAN((SQRT(B36^2+C36^2))/2000)</f>
        <v>2.4952913892881245E-2</v>
      </c>
      <c r="K36">
        <f>ATAN((SQRT(E36^2+F36^2))/2000)</f>
        <v>2.9189178940443233E-2</v>
      </c>
      <c r="L36">
        <f t="shared" si="2"/>
        <v>5.4142092833324482E-2</v>
      </c>
      <c r="N36">
        <f>((2*SQRT(D36*G36))*SIN(L36/2)/1000)</f>
        <v>0.13497313053547802</v>
      </c>
    </row>
    <row r="37" spans="2:14">
      <c r="B37">
        <v>41.655999999999999</v>
      </c>
      <c r="C37">
        <v>-35.762</v>
      </c>
      <c r="D37">
        <v>2459.0630000000001</v>
      </c>
      <c r="E37">
        <v>-40.283999999999999</v>
      </c>
      <c r="F37">
        <v>34.585000000000001</v>
      </c>
      <c r="G37">
        <v>2542.759</v>
      </c>
      <c r="H37">
        <v>2000</v>
      </c>
      <c r="I37">
        <v>0</v>
      </c>
      <c r="J37">
        <f>ATAN((SQRT(B37^2+C37^2))/2000)</f>
        <v>2.7443713660411019E-2</v>
      </c>
      <c r="K37">
        <f>ATAN((SQRT(E37^2+F37^2))/2000)</f>
        <v>2.6540531307998699E-2</v>
      </c>
      <c r="L37">
        <f t="shared" si="2"/>
        <v>5.3984244968409714E-2</v>
      </c>
      <c r="N37">
        <f>((2*SQRT(D37*G37))*SIN(L37/2)/1000)</f>
        <v>0.13497449836878861</v>
      </c>
    </row>
    <row r="38" spans="2:14">
      <c r="B38">
        <v>-31.314</v>
      </c>
      <c r="C38">
        <v>-32.006999999999998</v>
      </c>
      <c r="D38">
        <v>2963.1129999999998</v>
      </c>
      <c r="E38">
        <v>45.524999999999999</v>
      </c>
      <c r="F38">
        <v>46.533000000000001</v>
      </c>
      <c r="G38">
        <v>2038.7090000000001</v>
      </c>
      <c r="H38">
        <v>2000</v>
      </c>
      <c r="I38">
        <v>0</v>
      </c>
      <c r="J38">
        <f>ATAN((SQRT(B38^2+C38^2))/2000)</f>
        <v>2.2384955262533163E-2</v>
      </c>
      <c r="K38">
        <f>ATAN((SQRT(E38^2+F38^2))/2000)</f>
        <v>3.2537881463113573E-2</v>
      </c>
      <c r="L38">
        <f t="shared" si="2"/>
        <v>5.492283672564674E-2</v>
      </c>
      <c r="N38">
        <f>((2*SQRT(D38*G38))*SIN(L38/2)/1000)</f>
        <v>0.13497399425784598</v>
      </c>
    </row>
    <row r="39" spans="2:14">
      <c r="B39">
        <v>-63.472999999999999</v>
      </c>
      <c r="C39">
        <v>-71.656000000000006</v>
      </c>
      <c r="D39">
        <v>1208.298</v>
      </c>
      <c r="E39">
        <v>20.196000000000002</v>
      </c>
      <c r="F39">
        <v>22.8</v>
      </c>
      <c r="G39">
        <v>3793.5230000000001</v>
      </c>
      <c r="H39">
        <v>2000</v>
      </c>
      <c r="I39">
        <v>0</v>
      </c>
      <c r="J39">
        <f>ATAN((SQRT(B39^2+C39^2))/2000)</f>
        <v>4.7826336718577778E-2</v>
      </c>
      <c r="K39">
        <f>ATAN((SQRT(E39^2+F39^2))/2000)</f>
        <v>1.5228057968144491E-2</v>
      </c>
      <c r="L39">
        <f t="shared" si="2"/>
        <v>6.3054394686722276E-2</v>
      </c>
      <c r="N39">
        <f>((2*SQRT(D39*G39))*SIN(L39/2)/1000)</f>
        <v>0.13497452321682088</v>
      </c>
    </row>
    <row r="40" spans="2:14">
      <c r="B40">
        <v>-37.81</v>
      </c>
      <c r="C40">
        <v>-68.894000000000005</v>
      </c>
      <c r="D40">
        <v>1604.5530000000001</v>
      </c>
      <c r="E40">
        <v>17.847000000000001</v>
      </c>
      <c r="F40">
        <v>32.520000000000003</v>
      </c>
      <c r="G40">
        <v>3397.2689999999998</v>
      </c>
      <c r="H40">
        <v>2000</v>
      </c>
      <c r="I40">
        <v>0</v>
      </c>
      <c r="J40">
        <f>ATAN((SQRT(B40^2+C40^2))/2000)</f>
        <v>3.9273495297305741E-2</v>
      </c>
      <c r="K40">
        <f>ATAN((SQRT(E40^2+F40^2))/2000)</f>
        <v>1.8545554045114713E-2</v>
      </c>
      <c r="L40">
        <f t="shared" si="2"/>
        <v>5.781904934242045E-2</v>
      </c>
      <c r="N40">
        <f>((2*SQRT(D40*G40))*SIN(L40/2)/1000)</f>
        <v>0.13497472528547105</v>
      </c>
    </row>
    <row r="41" spans="2:14">
      <c r="B41">
        <v>-64.364999999999995</v>
      </c>
      <c r="C41">
        <v>-17.526</v>
      </c>
      <c r="D41">
        <v>1980.0329999999999</v>
      </c>
      <c r="E41">
        <v>42.161999999999999</v>
      </c>
      <c r="F41">
        <v>11.48</v>
      </c>
      <c r="G41">
        <v>3021.7890000000002</v>
      </c>
      <c r="H41">
        <v>2000</v>
      </c>
      <c r="I41">
        <v>0</v>
      </c>
      <c r="J41">
        <f>ATAN((SQRT(B41^2+C41^2))/2000)</f>
        <v>3.3341851613831644E-2</v>
      </c>
      <c r="K41">
        <f>ATAN((SQRT(E41^2+F41^2))/2000)</f>
        <v>2.1845006385240694E-2</v>
      </c>
      <c r="L41">
        <f t="shared" si="2"/>
        <v>5.5186857999072338E-2</v>
      </c>
      <c r="N41">
        <f>((2*SQRT(D41*G41))*SIN(L41/2)/1000)</f>
        <v>0.13497360193616409</v>
      </c>
    </row>
    <row r="42" spans="2:14">
      <c r="B42">
        <v>-49.124000000000002</v>
      </c>
      <c r="C42">
        <v>46.45</v>
      </c>
      <c r="D42">
        <v>1948.15</v>
      </c>
      <c r="E42">
        <v>31.329000000000001</v>
      </c>
      <c r="F42">
        <v>-29.623000000000001</v>
      </c>
      <c r="G42">
        <v>3053.6709999999998</v>
      </c>
      <c r="H42">
        <v>2000</v>
      </c>
      <c r="I42">
        <v>0</v>
      </c>
      <c r="J42">
        <f>ATAN((SQRT(B42^2+C42^2))/2000)</f>
        <v>3.3790867605198352E-2</v>
      </c>
      <c r="K42">
        <f>ATAN((SQRT(E42^2+F42^2))/2000)</f>
        <v>2.1554886785895049E-2</v>
      </c>
      <c r="L42">
        <f t="shared" si="2"/>
        <v>5.5345754391093405E-2</v>
      </c>
      <c r="N42">
        <f>((2*SQRT(D42*G42))*SIN(L42/2)/1000)</f>
        <v>0.13497433586969912</v>
      </c>
    </row>
    <row r="43" spans="2:14">
      <c r="B43">
        <v>-16.491</v>
      </c>
      <c r="C43">
        <v>-28.623000000000001</v>
      </c>
      <c r="D43">
        <v>3638.7420000000002</v>
      </c>
      <c r="E43">
        <v>44.061</v>
      </c>
      <c r="F43">
        <v>76.471999999999994</v>
      </c>
      <c r="G43">
        <v>1363.08</v>
      </c>
      <c r="H43">
        <v>2000</v>
      </c>
      <c r="I43">
        <v>0</v>
      </c>
      <c r="J43">
        <f>ATAN((SQRT(B43^2+C43^2))/2000)</f>
        <v>1.6515377591568677E-2</v>
      </c>
      <c r="K43">
        <f>ATAN((SQRT(E43^2+F43^2))/2000)</f>
        <v>4.4100003625571454E-2</v>
      </c>
      <c r="L43">
        <f t="shared" si="2"/>
        <v>6.0615381217140135E-2</v>
      </c>
      <c r="N43">
        <f>((2*SQRT(D43*G43))*SIN(L43/2)/1000)</f>
        <v>0.13497478864827508</v>
      </c>
    </row>
    <row r="44" spans="2:14">
      <c r="B44">
        <v>4.0720000000000001</v>
      </c>
      <c r="C44">
        <v>31.629000000000001</v>
      </c>
      <c r="D44">
        <v>3707.45</v>
      </c>
      <c r="E44">
        <v>-11.675000000000001</v>
      </c>
      <c r="F44">
        <v>-90.677000000000007</v>
      </c>
      <c r="G44">
        <v>1294.3720000000001</v>
      </c>
      <c r="H44">
        <v>2000</v>
      </c>
      <c r="I44">
        <v>0</v>
      </c>
      <c r="J44">
        <f>ATAN((SQRT(B44^2+C44^2))/2000)</f>
        <v>1.5943670261471997E-2</v>
      </c>
      <c r="K44">
        <f>ATAN((SQRT(E44^2+F44^2))/2000)</f>
        <v>4.5680953757791749E-2</v>
      </c>
      <c r="L44">
        <f t="shared" si="2"/>
        <v>6.1624624019263746E-2</v>
      </c>
      <c r="N44">
        <f>((2*SQRT(D44*G44))*SIN(L44/2)/1000)</f>
        <v>0.13497482306581096</v>
      </c>
    </row>
    <row r="45" spans="2:14">
      <c r="B45">
        <v>-47.56</v>
      </c>
      <c r="C45">
        <v>-43.707000000000001</v>
      </c>
      <c r="D45">
        <v>2057.5650000000001</v>
      </c>
      <c r="E45">
        <v>33.228000000000002</v>
      </c>
      <c r="F45">
        <v>30.536000000000001</v>
      </c>
      <c r="G45">
        <v>2944.2570000000001</v>
      </c>
      <c r="H45">
        <v>2000</v>
      </c>
      <c r="I45">
        <v>0</v>
      </c>
      <c r="J45">
        <f>ATAN((SQRT(B45^2+C45^2))/2000)</f>
        <v>3.2285277144554134E-2</v>
      </c>
      <c r="K45">
        <f>ATAN((SQRT(E45^2+F45^2))/2000)</f>
        <v>2.256023213296493E-2</v>
      </c>
      <c r="L45">
        <f t="shared" si="2"/>
        <v>5.4845509277519064E-2</v>
      </c>
      <c r="N45">
        <f>((2*SQRT(D45*G45))*SIN(L45/2)/1000)</f>
        <v>0.13497436100089619</v>
      </c>
    </row>
    <row r="46" spans="2:14">
      <c r="B46">
        <v>-49.578000000000003</v>
      </c>
      <c r="C46">
        <v>-52.08</v>
      </c>
      <c r="D46">
        <v>1803.8520000000001</v>
      </c>
      <c r="E46">
        <v>27.952999999999999</v>
      </c>
      <c r="F46">
        <v>29.363</v>
      </c>
      <c r="G46">
        <v>3197.9690000000001</v>
      </c>
      <c r="H46">
        <v>2000</v>
      </c>
      <c r="I46">
        <v>0</v>
      </c>
      <c r="J46">
        <f>ATAN((SQRT(B46^2+C46^2))/2000)</f>
        <v>3.5936936267052355E-2</v>
      </c>
      <c r="K46">
        <f>ATAN((SQRT(E46^2+F46^2))/2000)</f>
        <v>2.0267621388973756E-2</v>
      </c>
      <c r="L46">
        <f t="shared" si="2"/>
        <v>5.6204557656026111E-2</v>
      </c>
      <c r="N46">
        <f>((2*SQRT(D46*G46))*SIN(L46/2)/1000)</f>
        <v>0.13497456776981137</v>
      </c>
    </row>
    <row r="47" spans="2:14">
      <c r="B47">
        <v>-60.045000000000002</v>
      </c>
      <c r="C47">
        <v>23.91</v>
      </c>
      <c r="D47">
        <v>2056.1759999999999</v>
      </c>
      <c r="E47">
        <v>41.902000000000001</v>
      </c>
      <c r="F47">
        <v>-16.684999999999999</v>
      </c>
      <c r="G47">
        <v>2945.645</v>
      </c>
      <c r="H47">
        <v>2000</v>
      </c>
      <c r="I47">
        <v>0</v>
      </c>
      <c r="J47">
        <f>ATAN((SQRT(B47^2+C47^2))/2000)</f>
        <v>3.2303964298279683E-2</v>
      </c>
      <c r="K47">
        <f>ATAN((SQRT(E47^2+F47^2))/2000)</f>
        <v>2.2547047803709815E-2</v>
      </c>
      <c r="L47">
        <f t="shared" si="2"/>
        <v>5.4851012101989498E-2</v>
      </c>
      <c r="N47">
        <f>((2*SQRT(D47*G47))*SIN(L47/2)/1000)</f>
        <v>0.13497413312237561</v>
      </c>
    </row>
    <row r="48" spans="2:14">
      <c r="B48">
        <v>15.994</v>
      </c>
      <c r="C48">
        <v>-57.924999999999997</v>
      </c>
      <c r="D48">
        <v>2234.31</v>
      </c>
      <c r="E48">
        <v>-12.911</v>
      </c>
      <c r="F48">
        <v>46.756999999999998</v>
      </c>
      <c r="G48">
        <v>2767.511</v>
      </c>
      <c r="H48">
        <v>2000</v>
      </c>
      <c r="I48">
        <v>0</v>
      </c>
      <c r="J48">
        <f>ATAN((SQRT(B48^2+C48^2))/2000)</f>
        <v>3.0037234423106057E-2</v>
      </c>
      <c r="K48">
        <f>ATAN((SQRT(E48^2+F48^2))/2000)</f>
        <v>2.4248652991321732E-2</v>
      </c>
      <c r="L48">
        <f t="shared" si="2"/>
        <v>5.4285887414427789E-2</v>
      </c>
      <c r="N48">
        <f>((2*SQRT(D48*G48))*SIN(L48/2)/1000)</f>
        <v>0.13497396498704639</v>
      </c>
    </row>
    <row r="49" spans="2:14">
      <c r="B49">
        <v>-34.427</v>
      </c>
      <c r="C49">
        <v>-57.85</v>
      </c>
      <c r="D49">
        <v>1958.327</v>
      </c>
      <c r="E49">
        <v>22.143999999999998</v>
      </c>
      <c r="F49">
        <v>37.210999999999999</v>
      </c>
      <c r="G49">
        <v>3043.4949999999999</v>
      </c>
      <c r="H49">
        <v>2000</v>
      </c>
      <c r="I49">
        <v>0</v>
      </c>
      <c r="J49">
        <f>ATAN((SQRT(B49^2+C49^2))/2000)</f>
        <v>3.3646771275975436E-2</v>
      </c>
      <c r="K49">
        <f>ATAN((SQRT(E49^2+F49^2))/2000)</f>
        <v>2.1647341178883086E-2</v>
      </c>
      <c r="L49">
        <f t="shared" si="2"/>
        <v>5.5294112454858518E-2</v>
      </c>
      <c r="N49">
        <f>((2*SQRT(D49*G49))*SIN(L49/2)/1000)</f>
        <v>0.13497472956157813</v>
      </c>
    </row>
    <row r="50" spans="2:14">
      <c r="B50">
        <v>60.784999999999997</v>
      </c>
      <c r="C50">
        <v>-1.8819999999999999</v>
      </c>
      <c r="D50">
        <v>2204.84</v>
      </c>
      <c r="E50">
        <v>-47.908000000000001</v>
      </c>
      <c r="F50">
        <v>1.4830000000000001</v>
      </c>
      <c r="G50">
        <v>2796.9810000000002</v>
      </c>
      <c r="H50">
        <v>2000</v>
      </c>
      <c r="I50">
        <v>0</v>
      </c>
      <c r="J50">
        <f>ATAN((SQRT(B50^2+C50^2))/2000)</f>
        <v>3.0397697780993601E-2</v>
      </c>
      <c r="K50">
        <f>ATAN((SQRT(E50^2+F50^2))/2000)</f>
        <v>2.3960887318008169E-2</v>
      </c>
      <c r="L50">
        <f t="shared" si="2"/>
        <v>5.4358585099001766E-2</v>
      </c>
      <c r="N50">
        <f>((2*SQRT(D50*G50))*SIN(L50/2)/1000)</f>
        <v>0.13497333239761281</v>
      </c>
    </row>
    <row r="51" spans="2:14">
      <c r="B51">
        <v>-67.483000000000004</v>
      </c>
      <c r="C51">
        <v>4.2590000000000003</v>
      </c>
      <c r="D51">
        <v>1947.778</v>
      </c>
      <c r="E51">
        <v>43.024000000000001</v>
      </c>
      <c r="F51">
        <v>-2.7160000000000002</v>
      </c>
      <c r="G51">
        <v>3054.0439999999999</v>
      </c>
      <c r="H51">
        <v>2000</v>
      </c>
      <c r="I51">
        <v>0</v>
      </c>
      <c r="J51">
        <f>ATAN((SQRT(B51^2+C51^2))/2000)</f>
        <v>3.3795759395297366E-2</v>
      </c>
      <c r="K51">
        <f>ATAN((SQRT(E51^2+F51^2))/2000)</f>
        <v>2.155148372499361E-2</v>
      </c>
      <c r="L51">
        <f t="shared" si="2"/>
        <v>5.5347243120290976E-2</v>
      </c>
      <c r="N51">
        <f>((2*SQRT(D51*G51))*SIN(L51/2)/1000)</f>
        <v>0.13497332052489339</v>
      </c>
    </row>
    <row r="52" spans="2:14">
      <c r="B52">
        <v>19.984999999999999</v>
      </c>
      <c r="C52">
        <v>-47.52</v>
      </c>
      <c r="D52">
        <v>2616.3310000000001</v>
      </c>
      <c r="E52">
        <v>-21.920999999999999</v>
      </c>
      <c r="F52">
        <v>52.122</v>
      </c>
      <c r="G52">
        <v>2385.4899999999998</v>
      </c>
      <c r="H52">
        <v>2000</v>
      </c>
      <c r="I52">
        <v>0</v>
      </c>
      <c r="J52">
        <f>ATAN((SQRT(B52^2+C52^2))/2000)</f>
        <v>2.5770012264045881E-2</v>
      </c>
      <c r="K52">
        <f>ATAN((SQRT(E52^2+F52^2))/2000)</f>
        <v>2.8264511546061077E-2</v>
      </c>
      <c r="L52">
        <f t="shared" si="2"/>
        <v>5.4034523810106955E-2</v>
      </c>
      <c r="N52">
        <f>((2*SQRT(D52*G52))*SIN(L52/2)/1000)</f>
        <v>0.13497509339367614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showRuler="0" topLeftCell="K1" workbookViewId="0">
      <selection activeCell="N1" sqref="N1:U34"/>
    </sheetView>
  </sheetViews>
  <sheetFormatPr baseColWidth="10" defaultRowHeight="15" x14ac:dyDescent="0"/>
  <sheetData>
    <row r="1" spans="1:22">
      <c r="A1" s="6" t="s">
        <v>32</v>
      </c>
      <c r="D1">
        <v>2.7639999999999998</v>
      </c>
      <c r="E1">
        <v>74.230999999999995</v>
      </c>
      <c r="F1">
        <v>1771.442</v>
      </c>
      <c r="G1">
        <v>-1.786</v>
      </c>
      <c r="H1">
        <v>-38.877000000000002</v>
      </c>
      <c r="I1">
        <v>3481.0749999999998</v>
      </c>
      <c r="J1">
        <v>2000</v>
      </c>
      <c r="K1">
        <v>0</v>
      </c>
      <c r="N1">
        <v>-54.381999999999998</v>
      </c>
      <c r="O1">
        <v>48.3</v>
      </c>
      <c r="P1">
        <v>1930.307</v>
      </c>
      <c r="Q1">
        <v>28.734000000000002</v>
      </c>
      <c r="R1">
        <v>-26.263999999999999</v>
      </c>
      <c r="S1">
        <v>3162.1680000000001</v>
      </c>
      <c r="T1">
        <v>2000</v>
      </c>
      <c r="U1">
        <v>0</v>
      </c>
      <c r="V1">
        <v>0</v>
      </c>
    </row>
    <row r="2" spans="1:22">
      <c r="A2" t="s">
        <v>33</v>
      </c>
      <c r="D2">
        <v>-81.341999999999999</v>
      </c>
      <c r="E2">
        <v>-11.52</v>
      </c>
      <c r="F2">
        <v>1647.0519999999999</v>
      </c>
      <c r="G2">
        <v>34.92</v>
      </c>
      <c r="H2">
        <v>5.0839999999999996</v>
      </c>
      <c r="I2">
        <v>3517.8809999999999</v>
      </c>
      <c r="J2">
        <v>2000</v>
      </c>
      <c r="K2">
        <v>0</v>
      </c>
      <c r="N2">
        <v>-60.744999999999997</v>
      </c>
      <c r="O2">
        <v>18.303000000000001</v>
      </c>
      <c r="P2">
        <v>1999.375</v>
      </c>
      <c r="Q2">
        <v>43.183999999999997</v>
      </c>
      <c r="R2">
        <v>-13.891999999999999</v>
      </c>
      <c r="S2">
        <v>2776.2660000000001</v>
      </c>
      <c r="T2">
        <v>2000</v>
      </c>
      <c r="U2">
        <v>0</v>
      </c>
      <c r="V2">
        <v>0</v>
      </c>
    </row>
    <row r="3" spans="1:22">
      <c r="A3" t="s">
        <v>34</v>
      </c>
      <c r="D3">
        <v>-24.538</v>
      </c>
      <c r="E3">
        <v>23.279</v>
      </c>
      <c r="F3">
        <v>3605.2130000000002</v>
      </c>
      <c r="G3">
        <v>62.982999999999997</v>
      </c>
      <c r="H3">
        <v>-57.779000000000003</v>
      </c>
      <c r="I3">
        <v>1576.4580000000001</v>
      </c>
      <c r="J3">
        <v>2000</v>
      </c>
      <c r="K3">
        <v>0</v>
      </c>
      <c r="N3">
        <v>20.984000000000002</v>
      </c>
      <c r="O3">
        <v>27.559000000000001</v>
      </c>
      <c r="P3">
        <v>3335.078</v>
      </c>
      <c r="Q3">
        <v>-48.265000000000001</v>
      </c>
      <c r="R3">
        <v>-60.936999999999998</v>
      </c>
      <c r="S3">
        <v>1287.47</v>
      </c>
      <c r="T3">
        <v>2000</v>
      </c>
      <c r="U3">
        <v>0</v>
      </c>
      <c r="V3">
        <v>0</v>
      </c>
    </row>
    <row r="4" spans="1:22">
      <c r="A4" t="s">
        <v>35</v>
      </c>
      <c r="D4">
        <v>29.456</v>
      </c>
      <c r="E4">
        <v>-38.091000000000001</v>
      </c>
      <c r="F4">
        <v>2963.241</v>
      </c>
      <c r="G4">
        <v>-38.524999999999999</v>
      </c>
      <c r="H4">
        <v>48.787999999999997</v>
      </c>
      <c r="I4">
        <v>2180.5790000000002</v>
      </c>
      <c r="J4">
        <v>2000</v>
      </c>
      <c r="K4">
        <v>0</v>
      </c>
      <c r="N4">
        <v>11.855</v>
      </c>
      <c r="O4">
        <v>44.548000000000002</v>
      </c>
      <c r="P4">
        <v>3009.777</v>
      </c>
      <c r="Q4">
        <v>-15.324999999999999</v>
      </c>
      <c r="R4">
        <v>-58.781999999999996</v>
      </c>
      <c r="S4">
        <v>2295.2379999999998</v>
      </c>
      <c r="T4">
        <v>2000</v>
      </c>
      <c r="U4">
        <v>0</v>
      </c>
      <c r="V4">
        <v>0</v>
      </c>
    </row>
    <row r="5" spans="1:22">
      <c r="A5" t="s">
        <v>36</v>
      </c>
      <c r="D5">
        <v>30.065000000000001</v>
      </c>
      <c r="E5">
        <v>24.882000000000001</v>
      </c>
      <c r="F5">
        <v>3140.723</v>
      </c>
      <c r="G5">
        <v>-55.021000000000001</v>
      </c>
      <c r="H5">
        <v>-48.725000000000001</v>
      </c>
      <c r="I5">
        <v>1592.961</v>
      </c>
      <c r="J5">
        <v>2000</v>
      </c>
      <c r="K5">
        <v>0</v>
      </c>
      <c r="N5">
        <v>-21.940999999999999</v>
      </c>
      <c r="O5">
        <v>33.517000000000003</v>
      </c>
      <c r="P5">
        <v>3432.489</v>
      </c>
      <c r="Q5">
        <v>36.796999999999997</v>
      </c>
      <c r="R5">
        <v>-61.548000000000002</v>
      </c>
      <c r="S5">
        <v>1877.88</v>
      </c>
      <c r="T5">
        <v>2000</v>
      </c>
      <c r="U5">
        <v>0</v>
      </c>
      <c r="V5">
        <v>0</v>
      </c>
    </row>
    <row r="6" spans="1:22">
      <c r="A6" t="s">
        <v>37</v>
      </c>
      <c r="D6">
        <v>27.59</v>
      </c>
      <c r="E6">
        <v>82.415000000000006</v>
      </c>
      <c r="F6">
        <v>1299.3330000000001</v>
      </c>
      <c r="G6">
        <v>-10.852</v>
      </c>
      <c r="H6">
        <v>-33.125999999999998</v>
      </c>
      <c r="I6">
        <v>3443.5709999999999</v>
      </c>
      <c r="J6">
        <v>2000</v>
      </c>
      <c r="K6">
        <v>0</v>
      </c>
      <c r="N6">
        <v>-33.253</v>
      </c>
      <c r="O6">
        <v>73.692999999999998</v>
      </c>
      <c r="P6">
        <v>1504.6559999999999</v>
      </c>
      <c r="Q6">
        <v>10.936999999999999</v>
      </c>
      <c r="R6">
        <v>-34.235999999999997</v>
      </c>
      <c r="S6">
        <v>3611.5079999999998</v>
      </c>
      <c r="T6">
        <v>2000</v>
      </c>
      <c r="U6">
        <v>0</v>
      </c>
      <c r="V6">
        <v>0</v>
      </c>
    </row>
    <row r="7" spans="1:22">
      <c r="A7" t="s">
        <v>38</v>
      </c>
      <c r="D7">
        <v>79.525999999999996</v>
      </c>
      <c r="E7">
        <v>-17.167999999999999</v>
      </c>
      <c r="F7">
        <v>1402.9749999999999</v>
      </c>
      <c r="G7">
        <v>-34.869999999999997</v>
      </c>
      <c r="H7">
        <v>7.5</v>
      </c>
      <c r="I7">
        <v>3620.9110000000001</v>
      </c>
      <c r="J7">
        <v>2000</v>
      </c>
      <c r="K7">
        <v>0</v>
      </c>
      <c r="N7">
        <v>-40.036999999999999</v>
      </c>
      <c r="O7">
        <v>-21.9</v>
      </c>
      <c r="P7">
        <v>2848.8560000000002</v>
      </c>
      <c r="Q7">
        <v>58.360999999999997</v>
      </c>
      <c r="R7">
        <v>33.966000000000001</v>
      </c>
      <c r="S7">
        <v>2124.7159999999999</v>
      </c>
      <c r="T7">
        <v>2000</v>
      </c>
      <c r="U7">
        <v>0</v>
      </c>
      <c r="V7">
        <v>0</v>
      </c>
    </row>
    <row r="8" spans="1:22">
      <c r="D8">
        <v>-13.72</v>
      </c>
      <c r="E8">
        <v>50.726999999999997</v>
      </c>
      <c r="F8">
        <v>2656.4969999999998</v>
      </c>
      <c r="G8">
        <v>16.538</v>
      </c>
      <c r="H8">
        <v>-52.042000000000002</v>
      </c>
      <c r="I8">
        <v>2587.7869999999998</v>
      </c>
      <c r="J8">
        <v>2000</v>
      </c>
      <c r="K8">
        <v>0</v>
      </c>
      <c r="N8">
        <v>-6.1980000000000004</v>
      </c>
      <c r="O8">
        <v>28.71</v>
      </c>
      <c r="P8">
        <v>3721.8620000000001</v>
      </c>
      <c r="Q8">
        <v>18.733000000000001</v>
      </c>
      <c r="R8">
        <v>-98.981999999999999</v>
      </c>
      <c r="S8">
        <v>1321.7449999999999</v>
      </c>
      <c r="T8">
        <v>2000</v>
      </c>
      <c r="U8">
        <v>0</v>
      </c>
      <c r="V8">
        <v>0</v>
      </c>
    </row>
    <row r="9" spans="1:22">
      <c r="D9">
        <v>-52.662999999999997</v>
      </c>
      <c r="E9">
        <v>44.597999999999999</v>
      </c>
      <c r="F9">
        <v>2089.7669999999998</v>
      </c>
      <c r="G9">
        <v>32.027999999999999</v>
      </c>
      <c r="H9">
        <v>-27.016999999999999</v>
      </c>
      <c r="I9">
        <v>3066.1170000000002</v>
      </c>
      <c r="J9">
        <v>2000</v>
      </c>
      <c r="K9">
        <v>0</v>
      </c>
      <c r="N9">
        <v>40.752000000000002</v>
      </c>
      <c r="O9">
        <v>22.309000000000001</v>
      </c>
      <c r="P9">
        <v>3078.8589999999999</v>
      </c>
      <c r="Q9">
        <v>-60.518000000000001</v>
      </c>
      <c r="R9">
        <v>-29.95</v>
      </c>
      <c r="S9">
        <v>2027.875</v>
      </c>
      <c r="T9">
        <v>2000</v>
      </c>
      <c r="U9">
        <v>0</v>
      </c>
      <c r="V9">
        <v>0</v>
      </c>
    </row>
    <row r="10" spans="1:22">
      <c r="D10">
        <v>37.398000000000003</v>
      </c>
      <c r="E10">
        <v>-10.323</v>
      </c>
      <c r="F10">
        <v>3368.826</v>
      </c>
      <c r="G10">
        <v>-72.561999999999998</v>
      </c>
      <c r="H10">
        <v>19.007999999999999</v>
      </c>
      <c r="I10">
        <v>1762.6010000000001</v>
      </c>
      <c r="J10">
        <v>2000</v>
      </c>
      <c r="K10">
        <v>0</v>
      </c>
      <c r="N10">
        <v>68.082999999999998</v>
      </c>
      <c r="O10">
        <v>-70.573999999999998</v>
      </c>
      <c r="P10">
        <v>1283.566</v>
      </c>
      <c r="Q10">
        <v>-20.010000000000002</v>
      </c>
      <c r="R10">
        <v>21.225000000000001</v>
      </c>
      <c r="S10">
        <v>3890.08</v>
      </c>
      <c r="T10">
        <v>2000</v>
      </c>
      <c r="U10">
        <v>0</v>
      </c>
      <c r="V10">
        <v>0</v>
      </c>
    </row>
    <row r="11" spans="1:22">
      <c r="D11">
        <v>-9.3390000000000004</v>
      </c>
      <c r="E11">
        <v>-49.695999999999998</v>
      </c>
      <c r="F11">
        <v>2621.5740000000001</v>
      </c>
      <c r="G11">
        <v>8.3659999999999997</v>
      </c>
      <c r="H11">
        <v>55.773000000000003</v>
      </c>
      <c r="I11">
        <v>2372.8290000000002</v>
      </c>
      <c r="J11">
        <v>2000</v>
      </c>
      <c r="K11">
        <v>0</v>
      </c>
      <c r="N11">
        <v>38.929000000000002</v>
      </c>
      <c r="O11">
        <v>-11.834</v>
      </c>
      <c r="P11">
        <v>2776.9670000000001</v>
      </c>
      <c r="Q11">
        <v>-66.037000000000006</v>
      </c>
      <c r="R11">
        <v>17.434000000000001</v>
      </c>
      <c r="S11">
        <v>2031.356</v>
      </c>
      <c r="T11">
        <v>2000</v>
      </c>
      <c r="U11">
        <v>0</v>
      </c>
      <c r="V11">
        <v>0</v>
      </c>
    </row>
    <row r="12" spans="1:22">
      <c r="D12">
        <v>19.777999999999999</v>
      </c>
      <c r="E12">
        <v>42.366999999999997</v>
      </c>
      <c r="F12">
        <v>3284.4589999999998</v>
      </c>
      <c r="G12">
        <v>-28.541</v>
      </c>
      <c r="H12">
        <v>-60.686999999999998</v>
      </c>
      <c r="I12">
        <v>2084.067</v>
      </c>
      <c r="J12">
        <v>2000</v>
      </c>
      <c r="K12">
        <v>0</v>
      </c>
      <c r="N12">
        <v>-50.534999999999997</v>
      </c>
      <c r="O12">
        <v>-22.741</v>
      </c>
      <c r="P12">
        <v>2270.7260000000001</v>
      </c>
      <c r="Q12">
        <v>48.411999999999999</v>
      </c>
      <c r="R12">
        <v>20.936</v>
      </c>
      <c r="S12">
        <v>2531.5369999999998</v>
      </c>
      <c r="T12">
        <v>2000</v>
      </c>
      <c r="U12">
        <v>0</v>
      </c>
      <c r="V12">
        <v>0</v>
      </c>
    </row>
    <row r="13" spans="1:22">
      <c r="D13">
        <v>-52.228000000000002</v>
      </c>
      <c r="E13">
        <v>-54.377000000000002</v>
      </c>
      <c r="F13">
        <v>1775.825</v>
      </c>
      <c r="G13">
        <v>25.733000000000001</v>
      </c>
      <c r="H13">
        <v>28.093</v>
      </c>
      <c r="I13">
        <v>3347.4810000000002</v>
      </c>
      <c r="J13">
        <v>2000</v>
      </c>
      <c r="K13">
        <v>0</v>
      </c>
      <c r="N13">
        <v>-52.625999999999998</v>
      </c>
      <c r="O13">
        <v>24.145</v>
      </c>
      <c r="P13">
        <v>2082.5949999999998</v>
      </c>
      <c r="Q13">
        <v>47.222999999999999</v>
      </c>
      <c r="R13">
        <v>-19.870999999999999</v>
      </c>
      <c r="S13">
        <v>2601.69</v>
      </c>
      <c r="T13">
        <v>2000</v>
      </c>
      <c r="U13">
        <v>0</v>
      </c>
      <c r="V13">
        <v>0</v>
      </c>
    </row>
    <row r="14" spans="1:22">
      <c r="D14">
        <v>-2.5539999999999998</v>
      </c>
      <c r="E14">
        <v>47.180999999999997</v>
      </c>
      <c r="F14">
        <v>2759.029</v>
      </c>
      <c r="G14">
        <v>4.2510000000000003</v>
      </c>
      <c r="H14">
        <v>-61.23</v>
      </c>
      <c r="I14">
        <v>2220.681</v>
      </c>
      <c r="J14">
        <v>2000</v>
      </c>
      <c r="K14">
        <v>0</v>
      </c>
      <c r="N14">
        <v>-27.114999999999998</v>
      </c>
      <c r="O14">
        <v>-21.4</v>
      </c>
      <c r="P14">
        <v>3390.9079999999999</v>
      </c>
      <c r="Q14">
        <v>64.972999999999999</v>
      </c>
      <c r="R14">
        <v>46.058999999999997</v>
      </c>
      <c r="S14">
        <v>1500.59</v>
      </c>
      <c r="T14">
        <v>2000</v>
      </c>
      <c r="U14">
        <v>0</v>
      </c>
      <c r="V14">
        <v>0</v>
      </c>
    </row>
    <row r="15" spans="1:22">
      <c r="D15">
        <v>-41.335999999999999</v>
      </c>
      <c r="E15">
        <v>-12.63</v>
      </c>
      <c r="F15">
        <v>3046.0189999999998</v>
      </c>
      <c r="G15">
        <v>64.269000000000005</v>
      </c>
      <c r="H15">
        <v>21.285</v>
      </c>
      <c r="I15">
        <v>1837.9380000000001</v>
      </c>
      <c r="J15">
        <v>2000</v>
      </c>
      <c r="K15">
        <v>0</v>
      </c>
      <c r="N15">
        <v>19.577999999999999</v>
      </c>
      <c r="O15">
        <v>-37.561</v>
      </c>
      <c r="P15">
        <v>2834.88</v>
      </c>
      <c r="Q15">
        <v>-28.728000000000002</v>
      </c>
      <c r="R15">
        <v>56.795000000000002</v>
      </c>
      <c r="S15">
        <v>2117.0610000000001</v>
      </c>
      <c r="T15">
        <v>2000</v>
      </c>
      <c r="U15">
        <v>0</v>
      </c>
      <c r="V15">
        <v>0</v>
      </c>
    </row>
    <row r="16" spans="1:22">
      <c r="D16">
        <v>-69.263999999999996</v>
      </c>
      <c r="E16">
        <v>48.988</v>
      </c>
      <c r="F16">
        <v>1321.8979999999999</v>
      </c>
      <c r="G16">
        <v>28.045000000000002</v>
      </c>
      <c r="H16">
        <v>-20.417000000000002</v>
      </c>
      <c r="I16">
        <v>3760.21</v>
      </c>
      <c r="J16">
        <v>2000</v>
      </c>
      <c r="K16">
        <v>0</v>
      </c>
      <c r="N16">
        <v>36.427999999999997</v>
      </c>
      <c r="O16">
        <v>20.978999999999999</v>
      </c>
      <c r="P16">
        <v>3338.9810000000002</v>
      </c>
      <c r="Q16">
        <v>-64.093000000000004</v>
      </c>
      <c r="R16">
        <v>-37.341999999999999</v>
      </c>
      <c r="S16">
        <v>1668.2260000000001</v>
      </c>
      <c r="T16">
        <v>2000</v>
      </c>
      <c r="U16">
        <v>0</v>
      </c>
      <c r="V16">
        <v>0</v>
      </c>
    </row>
    <row r="17" spans="4:22">
      <c r="D17">
        <v>-13.14</v>
      </c>
      <c r="E17">
        <v>-78.311999999999998</v>
      </c>
      <c r="F17">
        <v>1751.9090000000001</v>
      </c>
      <c r="G17">
        <v>5.7160000000000002</v>
      </c>
      <c r="H17">
        <v>37.902999999999999</v>
      </c>
      <c r="I17">
        <v>3557.2730000000001</v>
      </c>
      <c r="J17">
        <v>2000</v>
      </c>
      <c r="K17">
        <v>0</v>
      </c>
      <c r="N17">
        <v>27.15</v>
      </c>
      <c r="O17">
        <v>-43.176000000000002</v>
      </c>
      <c r="P17">
        <v>2613.7660000000001</v>
      </c>
      <c r="Q17">
        <v>-23.905999999999999</v>
      </c>
      <c r="R17">
        <v>51.067999999999998</v>
      </c>
      <c r="S17">
        <v>2378.2510000000002</v>
      </c>
      <c r="T17">
        <v>2000</v>
      </c>
      <c r="U17">
        <v>0</v>
      </c>
      <c r="V17">
        <v>0</v>
      </c>
    </row>
    <row r="18" spans="4:22">
      <c r="D18">
        <v>-76.454999999999998</v>
      </c>
      <c r="E18">
        <v>38.905000000000001</v>
      </c>
      <c r="F18">
        <v>1684.058</v>
      </c>
      <c r="G18">
        <v>31.42</v>
      </c>
      <c r="H18">
        <v>-17.324000000000002</v>
      </c>
      <c r="I18">
        <v>3543.98</v>
      </c>
      <c r="J18">
        <v>2000</v>
      </c>
      <c r="K18">
        <v>0</v>
      </c>
      <c r="N18">
        <v>9.9920000000000009</v>
      </c>
      <c r="O18">
        <v>27.074999999999999</v>
      </c>
      <c r="P18">
        <v>3585.5189999999998</v>
      </c>
      <c r="Q18">
        <v>-20.295999999999999</v>
      </c>
      <c r="R18">
        <v>-93.802999999999997</v>
      </c>
      <c r="S18">
        <v>903.45</v>
      </c>
      <c r="T18">
        <v>2000</v>
      </c>
      <c r="U18">
        <v>0</v>
      </c>
      <c r="V18">
        <v>0</v>
      </c>
    </row>
    <row r="19" spans="4:22">
      <c r="D19">
        <v>-32.265999999999998</v>
      </c>
      <c r="E19">
        <v>-23.597999999999999</v>
      </c>
      <c r="F19">
        <v>3225.6680000000001</v>
      </c>
      <c r="G19">
        <v>57.436999999999998</v>
      </c>
      <c r="H19">
        <v>43.234999999999999</v>
      </c>
      <c r="I19">
        <v>1778.973</v>
      </c>
      <c r="J19">
        <v>2000</v>
      </c>
      <c r="K19">
        <v>0</v>
      </c>
      <c r="N19">
        <v>35.777000000000001</v>
      </c>
      <c r="O19">
        <v>-74.617000000000004</v>
      </c>
      <c r="P19">
        <v>1518.6679999999999</v>
      </c>
      <c r="Q19">
        <v>-12.090999999999999</v>
      </c>
      <c r="R19">
        <v>29.99</v>
      </c>
      <c r="S19">
        <v>3495.3890000000001</v>
      </c>
      <c r="T19">
        <v>2000</v>
      </c>
      <c r="U19">
        <v>0</v>
      </c>
      <c r="V19">
        <v>0</v>
      </c>
    </row>
    <row r="20" spans="4:22">
      <c r="D20">
        <v>84.638999999999996</v>
      </c>
      <c r="E20">
        <v>34.499000000000002</v>
      </c>
      <c r="F20">
        <v>1116.633</v>
      </c>
      <c r="G20">
        <v>-31.323</v>
      </c>
      <c r="H20">
        <v>-10.817</v>
      </c>
      <c r="I20">
        <v>3693.8139999999999</v>
      </c>
      <c r="J20">
        <v>2000</v>
      </c>
      <c r="K20">
        <v>0</v>
      </c>
      <c r="N20">
        <v>89.881</v>
      </c>
      <c r="O20">
        <v>44.177999999999997</v>
      </c>
      <c r="P20">
        <v>1044.7850000000001</v>
      </c>
      <c r="Q20">
        <v>-24.96</v>
      </c>
      <c r="R20">
        <v>-16.251000000000001</v>
      </c>
      <c r="S20">
        <v>3787.375</v>
      </c>
      <c r="T20">
        <v>2000</v>
      </c>
      <c r="U20">
        <v>0</v>
      </c>
      <c r="V20">
        <v>0</v>
      </c>
    </row>
    <row r="21" spans="4:22">
      <c r="D21">
        <v>18.087</v>
      </c>
      <c r="E21">
        <v>-42.149000000000001</v>
      </c>
      <c r="F21">
        <v>2943.2640000000001</v>
      </c>
      <c r="G21">
        <v>-24.585999999999999</v>
      </c>
      <c r="H21">
        <v>59.914000000000001</v>
      </c>
      <c r="I21">
        <v>1935.3989999999999</v>
      </c>
      <c r="J21">
        <v>2000</v>
      </c>
      <c r="K21">
        <v>0</v>
      </c>
      <c r="N21">
        <v>46.731999999999999</v>
      </c>
      <c r="O21">
        <v>-27.324000000000002</v>
      </c>
      <c r="P21">
        <v>2121.681</v>
      </c>
      <c r="Q21">
        <v>-43.042000000000002</v>
      </c>
      <c r="R21">
        <v>28.178999999999998</v>
      </c>
      <c r="S21">
        <v>2700.7220000000002</v>
      </c>
      <c r="T21">
        <v>2000</v>
      </c>
      <c r="U21">
        <v>0</v>
      </c>
      <c r="V21">
        <v>0</v>
      </c>
    </row>
    <row r="22" spans="4:22">
      <c r="D22">
        <v>32.087000000000003</v>
      </c>
      <c r="E22">
        <v>-45.036999999999999</v>
      </c>
      <c r="F22">
        <v>2502.5830000000001</v>
      </c>
      <c r="G22">
        <v>-31.791</v>
      </c>
      <c r="H22">
        <v>42.156999999999996</v>
      </c>
      <c r="I22">
        <v>2555.1990000000001</v>
      </c>
      <c r="J22">
        <v>2000</v>
      </c>
      <c r="K22">
        <v>0</v>
      </c>
      <c r="N22">
        <v>-21.867999999999999</v>
      </c>
      <c r="O22">
        <v>22.196999999999999</v>
      </c>
      <c r="P22">
        <v>3772.7739999999999</v>
      </c>
      <c r="Q22">
        <v>68.03</v>
      </c>
      <c r="R22">
        <v>-70.171000000000006</v>
      </c>
      <c r="S22">
        <v>1321.973</v>
      </c>
      <c r="T22">
        <v>2000</v>
      </c>
      <c r="U22">
        <v>0</v>
      </c>
      <c r="V22">
        <v>0</v>
      </c>
    </row>
    <row r="23" spans="4:22">
      <c r="D23">
        <v>-78.42</v>
      </c>
      <c r="E23">
        <v>2.448</v>
      </c>
      <c r="F23">
        <v>1703.6949999999999</v>
      </c>
      <c r="G23">
        <v>37.470999999999997</v>
      </c>
      <c r="H23">
        <v>-1.4530000000000001</v>
      </c>
      <c r="I23">
        <v>3337.0030000000002</v>
      </c>
      <c r="J23">
        <v>2000</v>
      </c>
      <c r="K23">
        <v>0</v>
      </c>
      <c r="N23">
        <v>-76.497</v>
      </c>
      <c r="O23">
        <v>-40.243000000000002</v>
      </c>
      <c r="P23">
        <v>1240.1569999999999</v>
      </c>
      <c r="Q23">
        <v>28.757999999999999</v>
      </c>
      <c r="R23">
        <v>15.371</v>
      </c>
      <c r="S23">
        <v>3416.8139999999999</v>
      </c>
      <c r="T23">
        <v>2000</v>
      </c>
      <c r="U23">
        <v>0</v>
      </c>
      <c r="V23">
        <v>0</v>
      </c>
    </row>
    <row r="24" spans="4:22">
      <c r="D24">
        <v>7.2450000000000001</v>
      </c>
      <c r="E24">
        <v>-45.353000000000002</v>
      </c>
      <c r="F24">
        <v>2891.7139999999999</v>
      </c>
      <c r="G24">
        <v>-9.4949999999999992</v>
      </c>
      <c r="H24">
        <v>66.632000000000005</v>
      </c>
      <c r="I24">
        <v>2091.1</v>
      </c>
      <c r="J24">
        <v>2000</v>
      </c>
      <c r="K24">
        <v>0</v>
      </c>
      <c r="N24">
        <v>32.311</v>
      </c>
      <c r="O24">
        <v>13.728999999999999</v>
      </c>
      <c r="P24">
        <v>3680.8090000000002</v>
      </c>
      <c r="Q24">
        <v>-87.093000000000004</v>
      </c>
      <c r="R24">
        <v>-31.832000000000001</v>
      </c>
      <c r="S24">
        <v>1547.299</v>
      </c>
      <c r="T24">
        <v>2000</v>
      </c>
      <c r="U24">
        <v>0</v>
      </c>
      <c r="V24">
        <v>0</v>
      </c>
    </row>
    <row r="25" spans="4:22">
      <c r="D25">
        <v>90.888000000000005</v>
      </c>
      <c r="E25">
        <v>39.009</v>
      </c>
      <c r="F25">
        <v>1087.951</v>
      </c>
      <c r="G25">
        <v>-26.594999999999999</v>
      </c>
      <c r="H25">
        <v>-11.304</v>
      </c>
      <c r="I25">
        <v>4030.0329999999999</v>
      </c>
      <c r="J25">
        <v>2000</v>
      </c>
      <c r="K25">
        <v>0</v>
      </c>
      <c r="N25">
        <v>63.64</v>
      </c>
      <c r="O25">
        <v>21.387</v>
      </c>
      <c r="P25">
        <v>1978.568</v>
      </c>
      <c r="Q25">
        <v>-39.932000000000002</v>
      </c>
      <c r="R25">
        <v>-11.711</v>
      </c>
      <c r="S25">
        <v>3201.665</v>
      </c>
      <c r="T25">
        <v>2000</v>
      </c>
      <c r="U25">
        <v>0</v>
      </c>
      <c r="V25">
        <v>0</v>
      </c>
    </row>
    <row r="26" spans="4:22">
      <c r="D26">
        <v>22.97</v>
      </c>
      <c r="E26">
        <v>20.204999999999998</v>
      </c>
      <c r="F26">
        <v>3827.6970000000001</v>
      </c>
      <c r="G26">
        <v>-69.478999999999999</v>
      </c>
      <c r="H26">
        <v>-66.102000000000004</v>
      </c>
      <c r="I26">
        <v>1730.856</v>
      </c>
      <c r="J26">
        <v>2000</v>
      </c>
      <c r="K26">
        <v>0</v>
      </c>
      <c r="N26">
        <v>-65.064999999999998</v>
      </c>
      <c r="O26">
        <v>-23.35</v>
      </c>
      <c r="P26">
        <v>1789.104</v>
      </c>
      <c r="Q26">
        <v>41.325000000000003</v>
      </c>
      <c r="R26">
        <v>13.978999999999999</v>
      </c>
      <c r="S26">
        <v>3372.6120000000001</v>
      </c>
      <c r="T26">
        <v>2000</v>
      </c>
      <c r="U26">
        <v>0</v>
      </c>
      <c r="V26">
        <v>0</v>
      </c>
    </row>
    <row r="27" spans="4:22">
      <c r="D27">
        <v>29.925999999999998</v>
      </c>
      <c r="E27">
        <v>31.047000000000001</v>
      </c>
      <c r="F27">
        <v>3041.424</v>
      </c>
      <c r="G27">
        <v>-42.89</v>
      </c>
      <c r="H27">
        <v>-46.673000000000002</v>
      </c>
      <c r="I27">
        <v>1861.1289999999999</v>
      </c>
      <c r="J27">
        <v>2000</v>
      </c>
      <c r="K27">
        <v>0</v>
      </c>
      <c r="N27">
        <v>-38.595999999999997</v>
      </c>
      <c r="O27">
        <v>-12.496</v>
      </c>
      <c r="P27">
        <v>3262.5169999999998</v>
      </c>
      <c r="Q27">
        <v>74.317999999999998</v>
      </c>
      <c r="R27">
        <v>24.177</v>
      </c>
      <c r="S27">
        <v>1656.1880000000001</v>
      </c>
      <c r="T27">
        <v>2000</v>
      </c>
      <c r="U27">
        <v>0</v>
      </c>
      <c r="V27">
        <v>0</v>
      </c>
    </row>
    <row r="28" spans="4:22">
      <c r="D28">
        <v>65.033000000000001</v>
      </c>
      <c r="E28">
        <v>-32.32</v>
      </c>
      <c r="F28">
        <v>1714.748</v>
      </c>
      <c r="G28">
        <v>-35.784999999999997</v>
      </c>
      <c r="H28">
        <v>17.102</v>
      </c>
      <c r="I28">
        <v>3187.5889999999999</v>
      </c>
      <c r="J28">
        <v>2000</v>
      </c>
      <c r="K28">
        <v>0</v>
      </c>
      <c r="N28">
        <v>65.349999999999994</v>
      </c>
      <c r="O28">
        <v>51.66</v>
      </c>
      <c r="P28">
        <v>1648.1089999999999</v>
      </c>
      <c r="Q28">
        <v>-27.248999999999999</v>
      </c>
      <c r="R28">
        <v>-21.376000000000001</v>
      </c>
      <c r="S28">
        <v>3652.3159999999998</v>
      </c>
      <c r="T28">
        <v>2000</v>
      </c>
      <c r="U28">
        <v>0</v>
      </c>
      <c r="V28">
        <v>0</v>
      </c>
    </row>
    <row r="29" spans="4:22">
      <c r="D29">
        <v>60.966000000000001</v>
      </c>
      <c r="E29">
        <v>1.8169999999999999</v>
      </c>
      <c r="F29">
        <v>2158.6120000000001</v>
      </c>
      <c r="G29">
        <v>-46.978000000000002</v>
      </c>
      <c r="H29">
        <v>-0.67700000000000005</v>
      </c>
      <c r="I29">
        <v>2838.8969999999999</v>
      </c>
      <c r="J29">
        <v>2000</v>
      </c>
      <c r="K29">
        <v>0</v>
      </c>
      <c r="N29">
        <v>0.51600000000000001</v>
      </c>
      <c r="O29">
        <v>57.097999999999999</v>
      </c>
      <c r="P29">
        <v>2480.6970000000001</v>
      </c>
      <c r="Q29">
        <v>-2.5419999999999998</v>
      </c>
      <c r="R29">
        <v>-52.543999999999997</v>
      </c>
      <c r="S29">
        <v>2526.047</v>
      </c>
      <c r="T29">
        <v>2000</v>
      </c>
      <c r="U29">
        <v>0</v>
      </c>
      <c r="V29">
        <v>0</v>
      </c>
    </row>
    <row r="30" spans="4:22">
      <c r="N30">
        <v>44.718000000000004</v>
      </c>
      <c r="O30">
        <v>66.197999999999993</v>
      </c>
      <c r="P30">
        <v>1613.808</v>
      </c>
      <c r="Q30">
        <v>-14.852</v>
      </c>
      <c r="R30">
        <v>-28.361000000000001</v>
      </c>
      <c r="S30">
        <v>3436.143</v>
      </c>
      <c r="T30">
        <v>2000</v>
      </c>
      <c r="U30">
        <v>0</v>
      </c>
      <c r="V30">
        <v>0</v>
      </c>
    </row>
    <row r="31" spans="4:22">
      <c r="N31">
        <v>66.203000000000003</v>
      </c>
      <c r="O31">
        <v>13.704000000000001</v>
      </c>
      <c r="P31">
        <v>2163.3739999999998</v>
      </c>
      <c r="Q31">
        <v>-44.018999999999998</v>
      </c>
      <c r="R31">
        <v>-12.429</v>
      </c>
      <c r="S31">
        <v>2705.125</v>
      </c>
      <c r="T31">
        <v>2000</v>
      </c>
      <c r="U31">
        <v>0</v>
      </c>
    </row>
    <row r="32" spans="4:22">
      <c r="N32">
        <v>-32.950000000000003</v>
      </c>
      <c r="O32">
        <v>17.405000000000001</v>
      </c>
      <c r="P32">
        <v>3448.6579999999999</v>
      </c>
      <c r="Q32">
        <v>69.323999999999998</v>
      </c>
      <c r="R32">
        <v>-38.046999999999997</v>
      </c>
      <c r="S32">
        <v>1987.5409999999999</v>
      </c>
      <c r="T32">
        <v>2000</v>
      </c>
      <c r="U32">
        <v>0</v>
      </c>
    </row>
    <row r="33" spans="14:21">
      <c r="N33">
        <v>-12.536</v>
      </c>
      <c r="O33">
        <v>46.841999999999999</v>
      </c>
      <c r="P33">
        <v>2931.4259999999999</v>
      </c>
      <c r="Q33">
        <v>18.558</v>
      </c>
      <c r="R33">
        <v>-60.055</v>
      </c>
      <c r="S33">
        <v>2134.4409999999998</v>
      </c>
      <c r="T33">
        <v>2000</v>
      </c>
      <c r="U33">
        <v>0</v>
      </c>
    </row>
    <row r="34" spans="14:21">
      <c r="N34">
        <v>20.100000000000001</v>
      </c>
      <c r="O34">
        <v>55.853000000000002</v>
      </c>
      <c r="P34">
        <v>2291.924</v>
      </c>
      <c r="Q34">
        <v>-15.797000000000001</v>
      </c>
      <c r="R34">
        <v>-43.561999999999998</v>
      </c>
      <c r="S34">
        <v>2815.8960000000002</v>
      </c>
      <c r="T34">
        <v>2000</v>
      </c>
      <c r="U3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Yamashiro</dc:creator>
  <cp:lastModifiedBy>Bryan Yamashiro</cp:lastModifiedBy>
  <dcterms:created xsi:type="dcterms:W3CDTF">2016-03-31T00:06:45Z</dcterms:created>
  <dcterms:modified xsi:type="dcterms:W3CDTF">2016-05-16T09:58:52Z</dcterms:modified>
</cp:coreProperties>
</file>