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5A40A99-43CA-4408-A75A-68FCD15CCE6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график_1" sheetId="1" r:id="rId1"/>
    <sheet name="график_2" sheetId="2" r:id="rId2"/>
    <sheet name="ГРАФИК_3" sheetId="3" r:id="rId3"/>
    <sheet name="ГРАФИК_4" sheetId="4" r:id="rId4"/>
    <sheet name="гиперболоид" sheetId="6" r:id="rId5"/>
    <sheet name="кардиоида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4" i="7" l="1"/>
  <c r="E164" i="7"/>
  <c r="B5" i="7"/>
  <c r="B6" i="7"/>
  <c r="B7" i="7"/>
  <c r="B8" i="7"/>
  <c r="B9" i="7"/>
  <c r="B10" i="7"/>
  <c r="B11" i="7"/>
  <c r="B12" i="7"/>
  <c r="E12" i="7" s="1"/>
  <c r="B13" i="7"/>
  <c r="B14" i="7"/>
  <c r="B15" i="7"/>
  <c r="B16" i="7"/>
  <c r="B17" i="7"/>
  <c r="B18" i="7"/>
  <c r="B19" i="7"/>
  <c r="D19" i="7" s="1"/>
  <c r="B20" i="7"/>
  <c r="E20" i="7" s="1"/>
  <c r="B21" i="7"/>
  <c r="B22" i="7"/>
  <c r="B23" i="7"/>
  <c r="B24" i="7"/>
  <c r="B25" i="7"/>
  <c r="B26" i="7"/>
  <c r="B27" i="7"/>
  <c r="B28" i="7"/>
  <c r="E28" i="7" s="1"/>
  <c r="B29" i="7"/>
  <c r="B30" i="7"/>
  <c r="B31" i="7"/>
  <c r="B32" i="7"/>
  <c r="B33" i="7"/>
  <c r="B34" i="7"/>
  <c r="B35" i="7"/>
  <c r="D35" i="7" s="1"/>
  <c r="B36" i="7"/>
  <c r="E36" i="7" s="1"/>
  <c r="B37" i="7"/>
  <c r="B38" i="7"/>
  <c r="B39" i="7"/>
  <c r="B40" i="7"/>
  <c r="B41" i="7"/>
  <c r="B42" i="7"/>
  <c r="B43" i="7"/>
  <c r="B44" i="7"/>
  <c r="E44" i="7" s="1"/>
  <c r="B45" i="7"/>
  <c r="B46" i="7"/>
  <c r="B47" i="7"/>
  <c r="B48" i="7"/>
  <c r="B49" i="7"/>
  <c r="D49" i="7" s="1"/>
  <c r="B50" i="7"/>
  <c r="D50" i="7" s="1"/>
  <c r="B51" i="7"/>
  <c r="D51" i="7" s="1"/>
  <c r="B52" i="7"/>
  <c r="D52" i="7" s="1"/>
  <c r="B53" i="7"/>
  <c r="B54" i="7"/>
  <c r="B55" i="7"/>
  <c r="B56" i="7"/>
  <c r="B57" i="7"/>
  <c r="D57" i="7" s="1"/>
  <c r="B58" i="7"/>
  <c r="B59" i="7"/>
  <c r="D59" i="7" s="1"/>
  <c r="B60" i="7"/>
  <c r="E60" i="7" s="1"/>
  <c r="B61" i="7"/>
  <c r="B62" i="7"/>
  <c r="B63" i="7"/>
  <c r="B64" i="7"/>
  <c r="B65" i="7"/>
  <c r="E65" i="7" s="1"/>
  <c r="B66" i="7"/>
  <c r="E66" i="7" s="1"/>
  <c r="B67" i="7"/>
  <c r="D67" i="7" s="1"/>
  <c r="B68" i="7"/>
  <c r="D68" i="7" s="1"/>
  <c r="B69" i="7"/>
  <c r="B70" i="7"/>
  <c r="B71" i="7"/>
  <c r="B72" i="7"/>
  <c r="B73" i="7"/>
  <c r="E73" i="7" s="1"/>
  <c r="B74" i="7"/>
  <c r="B75" i="7"/>
  <c r="D75" i="7" s="1"/>
  <c r="B76" i="7"/>
  <c r="E76" i="7" s="1"/>
  <c r="B77" i="7"/>
  <c r="B78" i="7"/>
  <c r="B79" i="7"/>
  <c r="B80" i="7"/>
  <c r="B81" i="7"/>
  <c r="D81" i="7" s="1"/>
  <c r="B82" i="7"/>
  <c r="B83" i="7"/>
  <c r="D83" i="7" s="1"/>
  <c r="B84" i="7"/>
  <c r="D84" i="7" s="1"/>
  <c r="B85" i="7"/>
  <c r="B86" i="7"/>
  <c r="B87" i="7"/>
  <c r="B88" i="7"/>
  <c r="B89" i="7"/>
  <c r="E89" i="7" s="1"/>
  <c r="B90" i="7"/>
  <c r="B91" i="7"/>
  <c r="D91" i="7" s="1"/>
  <c r="B92" i="7"/>
  <c r="D92" i="7" s="1"/>
  <c r="B93" i="7"/>
  <c r="B94" i="7"/>
  <c r="B95" i="7"/>
  <c r="B96" i="7"/>
  <c r="B97" i="7"/>
  <c r="D97" i="7" s="1"/>
  <c r="B98" i="7"/>
  <c r="B99" i="7"/>
  <c r="D99" i="7" s="1"/>
  <c r="B100" i="7"/>
  <c r="D100" i="7" s="1"/>
  <c r="B101" i="7"/>
  <c r="B102" i="7"/>
  <c r="B103" i="7"/>
  <c r="B104" i="7"/>
  <c r="B105" i="7"/>
  <c r="E105" i="7" s="1"/>
  <c r="B106" i="7"/>
  <c r="B107" i="7"/>
  <c r="D107" i="7" s="1"/>
  <c r="B108" i="7"/>
  <c r="D108" i="7" s="1"/>
  <c r="B109" i="7"/>
  <c r="B110" i="7"/>
  <c r="B111" i="7"/>
  <c r="B112" i="7"/>
  <c r="B113" i="7"/>
  <c r="D113" i="7" s="1"/>
  <c r="B114" i="7"/>
  <c r="B115" i="7"/>
  <c r="D115" i="7" s="1"/>
  <c r="B116" i="7"/>
  <c r="D116" i="7" s="1"/>
  <c r="B117" i="7"/>
  <c r="B118" i="7"/>
  <c r="B119" i="7"/>
  <c r="B120" i="7"/>
  <c r="B121" i="7"/>
  <c r="E121" i="7" s="1"/>
  <c r="B122" i="7"/>
  <c r="B123" i="7"/>
  <c r="D123" i="7" s="1"/>
  <c r="B124" i="7"/>
  <c r="D124" i="7" s="1"/>
  <c r="B125" i="7"/>
  <c r="B126" i="7"/>
  <c r="B127" i="7"/>
  <c r="B128" i="7"/>
  <c r="B129" i="7"/>
  <c r="D129" i="7" s="1"/>
  <c r="B130" i="7"/>
  <c r="B131" i="7"/>
  <c r="D131" i="7" s="1"/>
  <c r="B132" i="7"/>
  <c r="D132" i="7" s="1"/>
  <c r="B133" i="7"/>
  <c r="B134" i="7"/>
  <c r="B135" i="7"/>
  <c r="B136" i="7"/>
  <c r="B137" i="7"/>
  <c r="E137" i="7" s="1"/>
  <c r="B138" i="7"/>
  <c r="B139" i="7"/>
  <c r="D139" i="7" s="1"/>
  <c r="B140" i="7"/>
  <c r="E140" i="7" s="1"/>
  <c r="B141" i="7"/>
  <c r="B142" i="7"/>
  <c r="B143" i="7"/>
  <c r="B144" i="7"/>
  <c r="B145" i="7"/>
  <c r="E145" i="7" s="1"/>
  <c r="B146" i="7"/>
  <c r="B147" i="7"/>
  <c r="D147" i="7" s="1"/>
  <c r="B148" i="7"/>
  <c r="E148" i="7" s="1"/>
  <c r="B149" i="7"/>
  <c r="B150" i="7"/>
  <c r="B151" i="7"/>
  <c r="B152" i="7"/>
  <c r="B153" i="7"/>
  <c r="D153" i="7" s="1"/>
  <c r="B154" i="7"/>
  <c r="E154" i="7" s="1"/>
  <c r="B155" i="7"/>
  <c r="B156" i="7"/>
  <c r="E156" i="7" s="1"/>
  <c r="B157" i="7"/>
  <c r="B158" i="7"/>
  <c r="B159" i="7"/>
  <c r="E159" i="7" s="1"/>
  <c r="B160" i="7"/>
  <c r="B161" i="7"/>
  <c r="D161" i="7" s="1"/>
  <c r="B162" i="7"/>
  <c r="B163" i="7"/>
  <c r="D163" i="7" s="1"/>
  <c r="B164" i="7"/>
  <c r="B4" i="7"/>
  <c r="E162" i="7"/>
  <c r="E161" i="7"/>
  <c r="E160" i="7"/>
  <c r="E158" i="7"/>
  <c r="E157" i="7"/>
  <c r="D155" i="7"/>
  <c r="E155" i="7"/>
  <c r="E152" i="7"/>
  <c r="E151" i="7"/>
  <c r="D151" i="7"/>
  <c r="E150" i="7"/>
  <c r="E149" i="7"/>
  <c r="D145" i="7"/>
  <c r="E144" i="7"/>
  <c r="E143" i="7"/>
  <c r="D143" i="7"/>
  <c r="E142" i="7"/>
  <c r="E141" i="7"/>
  <c r="E139" i="7"/>
  <c r="D137" i="7"/>
  <c r="E136" i="7"/>
  <c r="D136" i="7"/>
  <c r="E135" i="7"/>
  <c r="D135" i="7"/>
  <c r="E134" i="7"/>
  <c r="E133" i="7"/>
  <c r="E132" i="7"/>
  <c r="E129" i="7"/>
  <c r="E128" i="7"/>
  <c r="D128" i="7"/>
  <c r="E127" i="7"/>
  <c r="D127" i="7"/>
  <c r="E126" i="7"/>
  <c r="E125" i="7"/>
  <c r="E123" i="7"/>
  <c r="D121" i="7"/>
  <c r="E120" i="7"/>
  <c r="D120" i="7"/>
  <c r="E119" i="7"/>
  <c r="D119" i="7"/>
  <c r="E118" i="7"/>
  <c r="E117" i="7"/>
  <c r="E116" i="7"/>
  <c r="E113" i="7"/>
  <c r="E112" i="7"/>
  <c r="D112" i="7"/>
  <c r="E111" i="7"/>
  <c r="D111" i="7"/>
  <c r="E110" i="7"/>
  <c r="E109" i="7"/>
  <c r="E107" i="7"/>
  <c r="D105" i="7"/>
  <c r="E104" i="7"/>
  <c r="D104" i="7"/>
  <c r="E103" i="7"/>
  <c r="D103" i="7"/>
  <c r="E102" i="7"/>
  <c r="E101" i="7"/>
  <c r="E100" i="7"/>
  <c r="E97" i="7"/>
  <c r="E96" i="7"/>
  <c r="D96" i="7"/>
  <c r="E95" i="7"/>
  <c r="D95" i="7"/>
  <c r="E94" i="7"/>
  <c r="E93" i="7"/>
  <c r="E91" i="7"/>
  <c r="D89" i="7"/>
  <c r="E88" i="7"/>
  <c r="D88" i="7"/>
  <c r="E87" i="7"/>
  <c r="D87" i="7"/>
  <c r="E86" i="7"/>
  <c r="E85" i="7"/>
  <c r="E84" i="7"/>
  <c r="E81" i="7"/>
  <c r="E80" i="7"/>
  <c r="D80" i="7"/>
  <c r="E79" i="7"/>
  <c r="D79" i="7"/>
  <c r="E78" i="7"/>
  <c r="E77" i="7"/>
  <c r="E75" i="7"/>
  <c r="D73" i="7"/>
  <c r="E72" i="7"/>
  <c r="D72" i="7"/>
  <c r="E71" i="7"/>
  <c r="D71" i="7"/>
  <c r="E70" i="7"/>
  <c r="E69" i="7"/>
  <c r="D65" i="7"/>
  <c r="E64" i="7"/>
  <c r="D64" i="7"/>
  <c r="E63" i="7"/>
  <c r="D63" i="7"/>
  <c r="E62" i="7"/>
  <c r="E59" i="7"/>
  <c r="E58" i="7"/>
  <c r="E56" i="7"/>
  <c r="D56" i="7"/>
  <c r="E55" i="7"/>
  <c r="D55" i="7"/>
  <c r="E54" i="7"/>
  <c r="E52" i="7"/>
  <c r="E50" i="7"/>
  <c r="E48" i="7"/>
  <c r="D48" i="7"/>
  <c r="E47" i="7"/>
  <c r="D47" i="7"/>
  <c r="E46" i="7"/>
  <c r="D43" i="7"/>
  <c r="E43" i="7"/>
  <c r="E42" i="7"/>
  <c r="D41" i="7"/>
  <c r="E41" i="7"/>
  <c r="E40" i="7"/>
  <c r="D40" i="7"/>
  <c r="E39" i="7"/>
  <c r="D39" i="7"/>
  <c r="E38" i="7"/>
  <c r="E34" i="7"/>
  <c r="D33" i="7"/>
  <c r="E33" i="7"/>
  <c r="E32" i="7"/>
  <c r="D32" i="7"/>
  <c r="E31" i="7"/>
  <c r="D31" i="7"/>
  <c r="E30" i="7"/>
  <c r="D27" i="7"/>
  <c r="E27" i="7"/>
  <c r="E26" i="7"/>
  <c r="D25" i="7"/>
  <c r="E25" i="7"/>
  <c r="E24" i="7"/>
  <c r="D24" i="7"/>
  <c r="E23" i="7"/>
  <c r="D23" i="7"/>
  <c r="E22" i="7"/>
  <c r="E18" i="7"/>
  <c r="D17" i="7"/>
  <c r="E17" i="7"/>
  <c r="E16" i="7"/>
  <c r="D16" i="7"/>
  <c r="E15" i="7"/>
  <c r="D15" i="7"/>
  <c r="E14" i="7"/>
  <c r="D11" i="7"/>
  <c r="E11" i="7"/>
  <c r="E10" i="7"/>
  <c r="D9" i="7"/>
  <c r="E9" i="7"/>
  <c r="E8" i="7"/>
  <c r="D8" i="7"/>
  <c r="E7" i="7"/>
  <c r="D7" i="7"/>
  <c r="E6" i="7"/>
  <c r="C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E49" i="7" l="1"/>
  <c r="D12" i="7"/>
  <c r="D28" i="7"/>
  <c r="D44" i="7"/>
  <c r="D156" i="7"/>
  <c r="D60" i="7"/>
  <c r="D76" i="7"/>
  <c r="D140" i="7"/>
  <c r="E19" i="7"/>
  <c r="E35" i="7"/>
  <c r="E92" i="7"/>
  <c r="E108" i="7"/>
  <c r="E124" i="7"/>
  <c r="E147" i="7"/>
  <c r="E163" i="7"/>
  <c r="E51" i="7"/>
  <c r="E67" i="7"/>
  <c r="E83" i="7"/>
  <c r="E99" i="7"/>
  <c r="E115" i="7"/>
  <c r="E131" i="7"/>
  <c r="E153" i="7"/>
  <c r="E68" i="7"/>
  <c r="D20" i="7"/>
  <c r="D36" i="7"/>
  <c r="E57" i="7"/>
  <c r="D148" i="7"/>
  <c r="D159" i="7"/>
  <c r="D4" i="7"/>
  <c r="E4" i="7"/>
  <c r="E29" i="7"/>
  <c r="D29" i="7"/>
  <c r="E122" i="7"/>
  <c r="D122" i="7"/>
  <c r="D42" i="7"/>
  <c r="D82" i="7"/>
  <c r="E82" i="7"/>
  <c r="D114" i="7"/>
  <c r="E114" i="7"/>
  <c r="D26" i="7"/>
  <c r="E61" i="7"/>
  <c r="D61" i="7"/>
  <c r="E74" i="7"/>
  <c r="D74" i="7"/>
  <c r="D106" i="7"/>
  <c r="E106" i="7"/>
  <c r="E138" i="7"/>
  <c r="D138" i="7"/>
  <c r="D90" i="7"/>
  <c r="E90" i="7"/>
  <c r="D10" i="7"/>
  <c r="E53" i="7"/>
  <c r="D53" i="7"/>
  <c r="E146" i="7"/>
  <c r="D146" i="7"/>
  <c r="E13" i="7"/>
  <c r="D13" i="7"/>
  <c r="D34" i="7"/>
  <c r="E5" i="7"/>
  <c r="D5" i="7"/>
  <c r="E45" i="7"/>
  <c r="D45" i="7"/>
  <c r="D66" i="7"/>
  <c r="D98" i="7"/>
  <c r="E98" i="7"/>
  <c r="D130" i="7"/>
  <c r="E130" i="7"/>
  <c r="E21" i="7"/>
  <c r="D21" i="7"/>
  <c r="D18" i="7"/>
  <c r="E37" i="7"/>
  <c r="D37" i="7"/>
  <c r="D58" i="7"/>
  <c r="D154" i="7"/>
  <c r="D162" i="7"/>
  <c r="D69" i="7"/>
  <c r="D77" i="7"/>
  <c r="D85" i="7"/>
  <c r="D93" i="7"/>
  <c r="D101" i="7"/>
  <c r="D109" i="7"/>
  <c r="D117" i="7"/>
  <c r="D125" i="7"/>
  <c r="D133" i="7"/>
  <c r="D141" i="7"/>
  <c r="D149" i="7"/>
  <c r="D157" i="7"/>
  <c r="D144" i="7"/>
  <c r="D152" i="7"/>
  <c r="D160" i="7"/>
  <c r="D6" i="7"/>
  <c r="D14" i="7"/>
  <c r="D22" i="7"/>
  <c r="D30" i="7"/>
  <c r="D38" i="7"/>
  <c r="D46" i="7"/>
  <c r="D54" i="7"/>
  <c r="D62" i="7"/>
  <c r="D70" i="7"/>
  <c r="D78" i="7"/>
  <c r="D86" i="7"/>
  <c r="D94" i="7"/>
  <c r="D102" i="7"/>
  <c r="D110" i="7"/>
  <c r="D118" i="7"/>
  <c r="D126" i="7"/>
  <c r="D134" i="7"/>
  <c r="D142" i="7"/>
  <c r="D150" i="7"/>
  <c r="D158" i="7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45" i="4" l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C4" i="4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5" i="3"/>
  <c r="D86" i="2"/>
  <c r="E86" i="2"/>
  <c r="E87" i="2"/>
  <c r="D91" i="2"/>
  <c r="E91" i="2"/>
  <c r="D94" i="2"/>
  <c r="E94" i="2"/>
  <c r="E95" i="2"/>
  <c r="D99" i="2"/>
  <c r="E99" i="2"/>
  <c r="D102" i="2"/>
  <c r="E102" i="2"/>
  <c r="E103" i="2"/>
  <c r="D107" i="2"/>
  <c r="E107" i="2"/>
  <c r="D110" i="2"/>
  <c r="E110" i="2"/>
  <c r="E111" i="2"/>
  <c r="D115" i="2"/>
  <c r="E115" i="2"/>
  <c r="D118" i="2"/>
  <c r="E118" i="2"/>
  <c r="E119" i="2"/>
  <c r="D123" i="2"/>
  <c r="E123" i="2"/>
  <c r="D126" i="2"/>
  <c r="E126" i="2"/>
  <c r="E127" i="2"/>
  <c r="D131" i="2"/>
  <c r="E131" i="2"/>
  <c r="D134" i="2"/>
  <c r="E134" i="2"/>
  <c r="E135" i="2"/>
  <c r="D139" i="2"/>
  <c r="E139" i="2"/>
  <c r="D142" i="2"/>
  <c r="E142" i="2"/>
  <c r="E143" i="2"/>
  <c r="D147" i="2"/>
  <c r="E147" i="2"/>
  <c r="D150" i="2"/>
  <c r="E150" i="2"/>
  <c r="E151" i="2"/>
  <c r="D155" i="2"/>
  <c r="E155" i="2"/>
  <c r="D158" i="2"/>
  <c r="E158" i="2"/>
  <c r="E159" i="2"/>
  <c r="D163" i="2"/>
  <c r="E163" i="2"/>
  <c r="B85" i="2"/>
  <c r="D85" i="2" s="1"/>
  <c r="B86" i="2"/>
  <c r="B87" i="2"/>
  <c r="D87" i="2" s="1"/>
  <c r="B88" i="2"/>
  <c r="D88" i="2" s="1"/>
  <c r="B89" i="2"/>
  <c r="D89" i="2" s="1"/>
  <c r="B90" i="2"/>
  <c r="D90" i="2" s="1"/>
  <c r="B91" i="2"/>
  <c r="B92" i="2"/>
  <c r="D92" i="2" s="1"/>
  <c r="B93" i="2"/>
  <c r="D93" i="2" s="1"/>
  <c r="B94" i="2"/>
  <c r="B95" i="2"/>
  <c r="D95" i="2" s="1"/>
  <c r="B96" i="2"/>
  <c r="D96" i="2" s="1"/>
  <c r="B97" i="2"/>
  <c r="D97" i="2" s="1"/>
  <c r="B98" i="2"/>
  <c r="D98" i="2" s="1"/>
  <c r="B99" i="2"/>
  <c r="B100" i="2"/>
  <c r="D100" i="2" s="1"/>
  <c r="B101" i="2"/>
  <c r="D101" i="2" s="1"/>
  <c r="B102" i="2"/>
  <c r="B103" i="2"/>
  <c r="D103" i="2" s="1"/>
  <c r="B104" i="2"/>
  <c r="D104" i="2" s="1"/>
  <c r="B105" i="2"/>
  <c r="D105" i="2" s="1"/>
  <c r="B106" i="2"/>
  <c r="D106" i="2" s="1"/>
  <c r="B107" i="2"/>
  <c r="B108" i="2"/>
  <c r="D108" i="2" s="1"/>
  <c r="B109" i="2"/>
  <c r="D109" i="2" s="1"/>
  <c r="B110" i="2"/>
  <c r="B111" i="2"/>
  <c r="D111" i="2" s="1"/>
  <c r="B112" i="2"/>
  <c r="D112" i="2" s="1"/>
  <c r="B113" i="2"/>
  <c r="D113" i="2" s="1"/>
  <c r="B114" i="2"/>
  <c r="D114" i="2" s="1"/>
  <c r="B115" i="2"/>
  <c r="B116" i="2"/>
  <c r="D116" i="2" s="1"/>
  <c r="B117" i="2"/>
  <c r="D117" i="2" s="1"/>
  <c r="B118" i="2"/>
  <c r="B119" i="2"/>
  <c r="D119" i="2" s="1"/>
  <c r="B120" i="2"/>
  <c r="D120" i="2" s="1"/>
  <c r="B121" i="2"/>
  <c r="D121" i="2" s="1"/>
  <c r="B122" i="2"/>
  <c r="D122" i="2" s="1"/>
  <c r="B123" i="2"/>
  <c r="B124" i="2"/>
  <c r="D124" i="2" s="1"/>
  <c r="B125" i="2"/>
  <c r="D125" i="2" s="1"/>
  <c r="B126" i="2"/>
  <c r="B127" i="2"/>
  <c r="D127" i="2" s="1"/>
  <c r="B128" i="2"/>
  <c r="D128" i="2" s="1"/>
  <c r="B129" i="2"/>
  <c r="D129" i="2" s="1"/>
  <c r="B130" i="2"/>
  <c r="D130" i="2" s="1"/>
  <c r="B131" i="2"/>
  <c r="B132" i="2"/>
  <c r="D132" i="2" s="1"/>
  <c r="B133" i="2"/>
  <c r="D133" i="2" s="1"/>
  <c r="B134" i="2"/>
  <c r="B135" i="2"/>
  <c r="D135" i="2" s="1"/>
  <c r="B136" i="2"/>
  <c r="D136" i="2" s="1"/>
  <c r="B137" i="2"/>
  <c r="D137" i="2" s="1"/>
  <c r="B138" i="2"/>
  <c r="D138" i="2" s="1"/>
  <c r="B139" i="2"/>
  <c r="B140" i="2"/>
  <c r="D140" i="2" s="1"/>
  <c r="B141" i="2"/>
  <c r="D141" i="2" s="1"/>
  <c r="B142" i="2"/>
  <c r="B143" i="2"/>
  <c r="D143" i="2" s="1"/>
  <c r="B144" i="2"/>
  <c r="D144" i="2" s="1"/>
  <c r="B145" i="2"/>
  <c r="D145" i="2" s="1"/>
  <c r="B146" i="2"/>
  <c r="D146" i="2" s="1"/>
  <c r="B147" i="2"/>
  <c r="B148" i="2"/>
  <c r="D148" i="2" s="1"/>
  <c r="B149" i="2"/>
  <c r="D149" i="2" s="1"/>
  <c r="B150" i="2"/>
  <c r="B151" i="2"/>
  <c r="D151" i="2" s="1"/>
  <c r="B152" i="2"/>
  <c r="D152" i="2" s="1"/>
  <c r="B153" i="2"/>
  <c r="D153" i="2" s="1"/>
  <c r="B154" i="2"/>
  <c r="D154" i="2" s="1"/>
  <c r="B155" i="2"/>
  <c r="B156" i="2"/>
  <c r="D156" i="2" s="1"/>
  <c r="B157" i="2"/>
  <c r="D157" i="2" s="1"/>
  <c r="B158" i="2"/>
  <c r="B159" i="2"/>
  <c r="D159" i="2" s="1"/>
  <c r="B160" i="2"/>
  <c r="D160" i="2" s="1"/>
  <c r="B161" i="2"/>
  <c r="D161" i="2" s="1"/>
  <c r="B162" i="2"/>
  <c r="D162" i="2" s="1"/>
  <c r="B163" i="2"/>
  <c r="B164" i="2"/>
  <c r="D164" i="2" s="1"/>
  <c r="E9" i="2"/>
  <c r="E10" i="2"/>
  <c r="E12" i="2"/>
  <c r="E17" i="2"/>
  <c r="E18" i="2"/>
  <c r="E20" i="2"/>
  <c r="E25" i="2"/>
  <c r="E26" i="2"/>
  <c r="E28" i="2"/>
  <c r="E33" i="2"/>
  <c r="E34" i="2"/>
  <c r="E36" i="2"/>
  <c r="E41" i="2"/>
  <c r="E42" i="2"/>
  <c r="E44" i="2"/>
  <c r="E49" i="2"/>
  <c r="E50" i="2"/>
  <c r="E52" i="2"/>
  <c r="E57" i="2"/>
  <c r="E58" i="2"/>
  <c r="E60" i="2"/>
  <c r="E65" i="2"/>
  <c r="E66" i="2"/>
  <c r="E68" i="2"/>
  <c r="E73" i="2"/>
  <c r="E74" i="2"/>
  <c r="E76" i="2"/>
  <c r="E81" i="2"/>
  <c r="E82" i="2"/>
  <c r="E84" i="2"/>
  <c r="D9" i="2"/>
  <c r="D11" i="2"/>
  <c r="D12" i="2"/>
  <c r="D17" i="2"/>
  <c r="D19" i="2"/>
  <c r="D20" i="2"/>
  <c r="D25" i="2"/>
  <c r="D27" i="2"/>
  <c r="D28" i="2"/>
  <c r="D33" i="2"/>
  <c r="D35" i="2"/>
  <c r="D36" i="2"/>
  <c r="D41" i="2"/>
  <c r="D43" i="2"/>
  <c r="D44" i="2"/>
  <c r="D49" i="2"/>
  <c r="D51" i="2"/>
  <c r="D52" i="2"/>
  <c r="D57" i="2"/>
  <c r="D59" i="2"/>
  <c r="D60" i="2"/>
  <c r="D65" i="2"/>
  <c r="D67" i="2"/>
  <c r="D68" i="2"/>
  <c r="D73" i="2"/>
  <c r="D75" i="2"/>
  <c r="D76" i="2"/>
  <c r="D81" i="2"/>
  <c r="D83" i="2"/>
  <c r="D84" i="2"/>
  <c r="B5" i="2"/>
  <c r="E5" i="2" s="1"/>
  <c r="B6" i="2"/>
  <c r="E6" i="2" s="1"/>
  <c r="B7" i="2"/>
  <c r="E7" i="2" s="1"/>
  <c r="B8" i="2"/>
  <c r="D8" i="2" s="1"/>
  <c r="B9" i="2"/>
  <c r="B10" i="2"/>
  <c r="D10" i="2" s="1"/>
  <c r="B11" i="2"/>
  <c r="E11" i="2" s="1"/>
  <c r="B12" i="2"/>
  <c r="B13" i="2"/>
  <c r="E13" i="2" s="1"/>
  <c r="B14" i="2"/>
  <c r="E14" i="2" s="1"/>
  <c r="B15" i="2"/>
  <c r="E15" i="2" s="1"/>
  <c r="B16" i="2"/>
  <c r="D16" i="2" s="1"/>
  <c r="B17" i="2"/>
  <c r="B18" i="2"/>
  <c r="D18" i="2" s="1"/>
  <c r="B19" i="2"/>
  <c r="E19" i="2" s="1"/>
  <c r="B20" i="2"/>
  <c r="B21" i="2"/>
  <c r="E21" i="2" s="1"/>
  <c r="B22" i="2"/>
  <c r="E22" i="2" s="1"/>
  <c r="B23" i="2"/>
  <c r="E23" i="2" s="1"/>
  <c r="B24" i="2"/>
  <c r="E24" i="2" s="1"/>
  <c r="B25" i="2"/>
  <c r="B26" i="2"/>
  <c r="D26" i="2" s="1"/>
  <c r="B27" i="2"/>
  <c r="E27" i="2" s="1"/>
  <c r="B28" i="2"/>
  <c r="B29" i="2"/>
  <c r="E29" i="2" s="1"/>
  <c r="B30" i="2"/>
  <c r="E30" i="2" s="1"/>
  <c r="B31" i="2"/>
  <c r="E31" i="2" s="1"/>
  <c r="B32" i="2"/>
  <c r="D32" i="2" s="1"/>
  <c r="B33" i="2"/>
  <c r="B34" i="2"/>
  <c r="D34" i="2" s="1"/>
  <c r="B35" i="2"/>
  <c r="E35" i="2" s="1"/>
  <c r="B36" i="2"/>
  <c r="B37" i="2"/>
  <c r="E37" i="2" s="1"/>
  <c r="B38" i="2"/>
  <c r="E38" i="2" s="1"/>
  <c r="B39" i="2"/>
  <c r="E39" i="2" s="1"/>
  <c r="B40" i="2"/>
  <c r="D40" i="2" s="1"/>
  <c r="B41" i="2"/>
  <c r="B42" i="2"/>
  <c r="D42" i="2" s="1"/>
  <c r="B43" i="2"/>
  <c r="E43" i="2" s="1"/>
  <c r="B44" i="2"/>
  <c r="B45" i="2"/>
  <c r="E45" i="2" s="1"/>
  <c r="B46" i="2"/>
  <c r="E46" i="2" s="1"/>
  <c r="B47" i="2"/>
  <c r="E47" i="2" s="1"/>
  <c r="B48" i="2"/>
  <c r="D48" i="2" s="1"/>
  <c r="B49" i="2"/>
  <c r="B50" i="2"/>
  <c r="D50" i="2" s="1"/>
  <c r="B51" i="2"/>
  <c r="E51" i="2" s="1"/>
  <c r="B52" i="2"/>
  <c r="B53" i="2"/>
  <c r="E53" i="2" s="1"/>
  <c r="B54" i="2"/>
  <c r="E54" i="2" s="1"/>
  <c r="B55" i="2"/>
  <c r="D55" i="2" s="1"/>
  <c r="B56" i="2"/>
  <c r="D56" i="2" s="1"/>
  <c r="B57" i="2"/>
  <c r="B58" i="2"/>
  <c r="D58" i="2" s="1"/>
  <c r="B59" i="2"/>
  <c r="E59" i="2" s="1"/>
  <c r="B60" i="2"/>
  <c r="B61" i="2"/>
  <c r="E61" i="2" s="1"/>
  <c r="B62" i="2"/>
  <c r="E62" i="2" s="1"/>
  <c r="B63" i="2"/>
  <c r="E63" i="2" s="1"/>
  <c r="B64" i="2"/>
  <c r="E64" i="2" s="1"/>
  <c r="B65" i="2"/>
  <c r="B66" i="2"/>
  <c r="D66" i="2" s="1"/>
  <c r="B67" i="2"/>
  <c r="E67" i="2" s="1"/>
  <c r="B68" i="2"/>
  <c r="B69" i="2"/>
  <c r="E69" i="2" s="1"/>
  <c r="B70" i="2"/>
  <c r="E70" i="2" s="1"/>
  <c r="B71" i="2"/>
  <c r="E71" i="2" s="1"/>
  <c r="B72" i="2"/>
  <c r="D72" i="2" s="1"/>
  <c r="B73" i="2"/>
  <c r="B74" i="2"/>
  <c r="D74" i="2" s="1"/>
  <c r="B75" i="2"/>
  <c r="E75" i="2" s="1"/>
  <c r="B76" i="2"/>
  <c r="B77" i="2"/>
  <c r="E77" i="2" s="1"/>
  <c r="B78" i="2"/>
  <c r="E78" i="2" s="1"/>
  <c r="B79" i="2"/>
  <c r="E79" i="2" s="1"/>
  <c r="B80" i="2"/>
  <c r="D80" i="2" s="1"/>
  <c r="B81" i="2"/>
  <c r="B82" i="2"/>
  <c r="D82" i="2" s="1"/>
  <c r="B83" i="2"/>
  <c r="E83" i="2" s="1"/>
  <c r="B84" i="2"/>
  <c r="B4" i="2"/>
  <c r="E4" i="2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" i="1"/>
  <c r="D64" i="2" l="1"/>
  <c r="D24" i="2"/>
  <c r="D79" i="2"/>
  <c r="D63" i="2"/>
  <c r="D47" i="2"/>
  <c r="D39" i="2"/>
  <c r="D31" i="2"/>
  <c r="D23" i="2"/>
  <c r="D15" i="2"/>
  <c r="D7" i="2"/>
  <c r="E80" i="2"/>
  <c r="E72" i="2"/>
  <c r="E56" i="2"/>
  <c r="E48" i="2"/>
  <c r="E40" i="2"/>
  <c r="E32" i="2"/>
  <c r="E16" i="2"/>
  <c r="E8" i="2"/>
  <c r="E162" i="2"/>
  <c r="E154" i="2"/>
  <c r="E146" i="2"/>
  <c r="E138" i="2"/>
  <c r="E130" i="2"/>
  <c r="E122" i="2"/>
  <c r="E114" i="2"/>
  <c r="E106" i="2"/>
  <c r="E98" i="2"/>
  <c r="E90" i="2"/>
  <c r="D62" i="2"/>
  <c r="D38" i="2"/>
  <c r="D22" i="2"/>
  <c r="D6" i="2"/>
  <c r="D71" i="2"/>
  <c r="D78" i="2"/>
  <c r="D70" i="2"/>
  <c r="D54" i="2"/>
  <c r="D46" i="2"/>
  <c r="D30" i="2"/>
  <c r="D14" i="2"/>
  <c r="E55" i="2"/>
  <c r="D4" i="2"/>
  <c r="D77" i="2"/>
  <c r="D69" i="2"/>
  <c r="D61" i="2"/>
  <c r="D53" i="2"/>
  <c r="D45" i="2"/>
  <c r="D37" i="2"/>
  <c r="D29" i="2"/>
  <c r="D21" i="2"/>
  <c r="D13" i="2"/>
  <c r="D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</calcChain>
</file>

<file path=xl/sharedStrings.xml><?xml version="1.0" encoding="utf-8"?>
<sst xmlns="http://schemas.openxmlformats.org/spreadsheetml/2006/main" count="20" uniqueCount="9">
  <si>
    <t>X</t>
  </si>
  <si>
    <t>Y</t>
  </si>
  <si>
    <t>ГРАФИК ФУНКЦИИ</t>
  </si>
  <si>
    <t>Грфик ФУНКЦИИ</t>
  </si>
  <si>
    <t>ρ</t>
  </si>
  <si>
    <t>φ</t>
  </si>
  <si>
    <t>Всомогательные числа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</si>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</sst>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0" fillId="0" borderId="0" xfId="0" applyNumberFormat="1"/>
    <xf numFmtId="1" fontId="0" fillId="0" borderId="0" xfId="0" applyNumberFormat="1"/>
    <xf numFmtId="2" fontId="0" fillId="0" borderId="4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5" xfId="0" applyNumberFormat="1" applyBorder="1"/>
    <xf numFmtId="1" fontId="0" fillId="0" borderId="5" xfId="0" applyNumberFormat="1" applyBorder="1"/>
    <xf numFmtId="2" fontId="0" fillId="0" borderId="5" xfId="0" applyNumberFormat="1" applyFill="1" applyBorder="1"/>
    <xf numFmtId="0" fontId="0" fillId="0" borderId="4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5" xfId="0" applyBorder="1" applyAlignment="1"/>
    <xf numFmtId="49" fontId="0" fillId="0" borderId="5" xfId="0" applyNumberFormat="1" applyBorder="1"/>
    <xf numFmtId="0" fontId="2" fillId="0" borderId="5" xfId="0" applyNumberFormat="1" applyFont="1" applyBorder="1"/>
    <xf numFmtId="164" fontId="2" fillId="0" borderId="5" xfId="0" applyNumberFormat="1" applyFont="1" applyBorder="1"/>
    <xf numFmtId="1" fontId="2" fillId="0" borderId="5" xfId="0" applyNumberFormat="1" applyFont="1" applyBorder="1"/>
    <xf numFmtId="2" fontId="2" fillId="0" borderId="5" xfId="0" applyNumberFormat="1" applyFont="1" applyFill="1" applyBorder="1"/>
    <xf numFmtId="2" fontId="2" fillId="0" borderId="5" xfId="0" applyNumberFormat="1" applyFont="1" applyBorder="1"/>
    <xf numFmtId="1" fontId="2" fillId="0" borderId="8" xfId="0" applyNumberFormat="1" applyFont="1" applyBorder="1"/>
    <xf numFmtId="1" fontId="0" fillId="0" borderId="0" xfId="0" applyNumberFormat="1" applyBorder="1"/>
    <xf numFmtId="0" fontId="0" fillId="0" borderId="0" xfId="0" applyBorder="1"/>
    <xf numFmtId="0" fontId="1" fillId="0" borderId="0" xfId="0" applyFont="1" applyAlignment="1"/>
    <xf numFmtId="0" fontId="1" fillId="0" borderId="0" xfId="0" applyNumberFormat="1" applyFont="1" applyBorder="1" applyAlignment="1"/>
    <xf numFmtId="2" fontId="1" fillId="0" borderId="0" xfId="0" applyNumberFormat="1" applyFont="1" applyBorder="1" applyAlignment="1"/>
    <xf numFmtId="1" fontId="1" fillId="0" borderId="0" xfId="0" applyNumberFormat="1" applyFont="1" applyBorder="1" applyAlignment="1"/>
    <xf numFmtId="2" fontId="0" fillId="0" borderId="0" xfId="0" applyNumberFormat="1" applyBorder="1"/>
    <xf numFmtId="0" fontId="6" fillId="0" borderId="0" xfId="0" applyFont="1" applyAlignment="1"/>
    <xf numFmtId="0" fontId="6" fillId="0" borderId="10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6" fillId="0" borderId="9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5" fillId="0" borderId="5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100" b="1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y </a:t>
            </a:r>
            <a:r>
              <a:rPr lang="ru-RU" sz="1100" b="1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= 5sin </a:t>
            </a:r>
            <a:r>
              <a:rPr lang="ru-RU" sz="1100" b="1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x </a:t>
            </a:r>
            <a:r>
              <a:rPr lang="ru-RU" sz="1100" b="1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×cos(3</a:t>
            </a:r>
            <a:r>
              <a:rPr lang="ru-RU" sz="1100" b="1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x </a:t>
            </a:r>
            <a:r>
              <a:rPr lang="ru-RU" sz="1100" b="1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+1) </a:t>
            </a:r>
            <a:endParaRPr lang="ru-RU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4.8083989501312339E-2"/>
          <c:y val="4.7488584474885853E-2"/>
        </c:manualLayout>
      </c:layout>
      <c:overlay val="0"/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854014598540155E-2"/>
          <c:y val="3.8474957753568476E-2"/>
          <c:w val="0.924014598540146"/>
          <c:h val="0.9246208607485710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dLbl>
              <c:idx val="8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A9-483A-AEE2-4730CE074B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график_1!$A$5:$A$85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график_1!$B$5:$B$85</c:f>
              <c:numCache>
                <c:formatCode>0.00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9-483A-AEE2-4730CE074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5664"/>
        <c:axId val="139507200"/>
      </c:scatterChart>
      <c:valAx>
        <c:axId val="1395056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139507200"/>
        <c:crosses val="autoZero"/>
        <c:crossBetween val="midCat"/>
      </c:valAx>
      <c:valAx>
        <c:axId val="1395072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13950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ρ = 4×sin( 4</a:t>
            </a:r>
            <a:r>
              <a:rPr lang="el-GR"/>
              <a:t>φ</a:t>
            </a:r>
            <a:r>
              <a:rPr lang="ru-RU"/>
              <a:t>) </a:t>
            </a:r>
          </a:p>
        </c:rich>
      </c:tx>
      <c:layout>
        <c:manualLayout>
          <c:xMode val="edge"/>
          <c:yMode val="edge"/>
          <c:x val="2.9159614602324548E-2"/>
          <c:y val="2.0020020020020023E-2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2.79000987662405E-2"/>
          <c:y val="2.4434513253410891E-2"/>
          <c:w val="0.94844096670868339"/>
          <c:h val="0.9472269119513213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график_2!$D$4:$D$164</c:f>
              <c:numCache>
                <c:formatCode>General</c:formatCode>
                <c:ptCount val="161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2.2332085882691288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</c:v>
                </c:pt>
                <c:pt idx="9">
                  <c:v>3.5075931094291604</c:v>
                </c:pt>
                <c:pt idx="10">
                  <c:v>3.191934261416022</c:v>
                </c:pt>
                <c:pt idx="11">
                  <c:v>2.7570520410125008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1.0248522779185085</c:v>
                </c:pt>
                <c:pt idx="15">
                  <c:v>0.4130237562911549</c:v>
                </c:pt>
                <c:pt idx="16">
                  <c:v>-0.16267862951355513</c:v>
                </c:pt>
                <c:pt idx="17">
                  <c:v>-0.67461128167433304</c:v>
                </c:pt>
                <c:pt idx="18">
                  <c:v>-1.1003004748625342</c:v>
                </c:pt>
                <c:pt idx="19">
                  <c:v>-1.4236295532656669</c:v>
                </c:pt>
                <c:pt idx="20">
                  <c:v>-1.6356085332065424</c:v>
                </c:pt>
                <c:pt idx="21">
                  <c:v>-1.7346834815874816</c:v>
                </c:pt>
                <c:pt idx="22">
                  <c:v>-1.7265720394272803</c:v>
                </c:pt>
                <c:pt idx="23">
                  <c:v>-1.6236411804153752</c:v>
                </c:pt>
                <c:pt idx="24">
                  <c:v>-1.4438718829875568</c:v>
                </c:pt>
                <c:pt idx="25">
                  <c:v>-1.2094810705798011</c:v>
                </c:pt>
                <c:pt idx="26">
                  <c:v>-0.94529234219231628</c:v>
                </c:pt>
                <c:pt idx="27">
                  <c:v>-0.6769623612911545</c:v>
                </c:pt>
                <c:pt idx="28">
                  <c:v>-0.42917834738959842</c:v>
                </c:pt>
                <c:pt idx="29">
                  <c:v>-0.22394339709388755</c:v>
                </c:pt>
                <c:pt idx="30">
                  <c:v>-7.906028178071639E-2</c:v>
                </c:pt>
                <c:pt idx="31">
                  <c:v>-6.9113192954064814E-3</c:v>
                </c:pt>
                <c:pt idx="32">
                  <c:v>-1.361272442491787E-2</c:v>
                </c:pt>
                <c:pt idx="33">
                  <c:v>-9.8597718324960892E-2</c:v>
                </c:pt>
                <c:pt idx="34">
                  <c:v>-0.25465513940848383</c:v>
                </c:pt>
                <c:pt idx="35">
                  <c:v>-0.46842107934479921</c:v>
                </c:pt>
                <c:pt idx="36">
                  <c:v>-0.72129200462846177</c:v>
                </c:pt>
                <c:pt idx="37">
                  <c:v>-0.99070074379165718</c:v>
                </c:pt>
                <c:pt idx="38">
                  <c:v>-1.2516733261188937</c:v>
                </c:pt>
                <c:pt idx="39">
                  <c:v>-1.4785664229242659</c:v>
                </c:pt>
                <c:pt idx="40">
                  <c:v>-1.6468732181765915</c:v>
                </c:pt>
                <c:pt idx="41">
                  <c:v>-1.7349806785146249</c:v>
                </c:pt>
                <c:pt idx="42">
                  <c:v>-1.7257637189746404</c:v>
                </c:pt>
                <c:pt idx="43">
                  <c:v>-1.607911524111443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-6.9640061794811428E-2</c:v>
                </c:pt>
                <c:pt idx="48">
                  <c:v>0.51418989169743512</c:v>
                </c:pt>
                <c:pt idx="49">
                  <c:v>1.1290947172235122</c:v>
                </c:pt>
                <c:pt idx="50">
                  <c:v>1.7433561588470761</c:v>
                </c:pt>
                <c:pt idx="51">
                  <c:v>2.3237338346346657</c:v>
                </c:pt>
                <c:pt idx="52">
                  <c:v>2.8374207644024927</c:v>
                </c:pt>
                <c:pt idx="53">
                  <c:v>3.2540095299517162</c:v>
                </c:pt>
                <c:pt idx="54">
                  <c:v>3.5473484747934152</c:v>
                </c:pt>
                <c:pt idx="55">
                  <c:v>3.6971733060959351</c:v>
                </c:pt>
                <c:pt idx="56">
                  <c:v>3.6904125275663024</c:v>
                </c:pt>
                <c:pt idx="57">
                  <c:v>3.5220845160005005</c:v>
                </c:pt>
                <c:pt idx="58">
                  <c:v>3.1957285712137327</c:v>
                </c:pt>
                <c:pt idx="59">
                  <c:v>2.7233404142415627</c:v>
                </c:pt>
                <c:pt idx="60">
                  <c:v>2.1248126507977467</c:v>
                </c:pt>
                <c:pt idx="61">
                  <c:v>1.4269108053803474</c:v>
                </c:pt>
                <c:pt idx="62">
                  <c:v>0.66184381088971667</c:v>
                </c:pt>
                <c:pt idx="63">
                  <c:v>-0.13448743572499905</c:v>
                </c:pt>
                <c:pt idx="64">
                  <c:v>-0.92446019577609329</c:v>
                </c:pt>
                <c:pt idx="65">
                  <c:v>-1.670802080880766</c:v>
                </c:pt>
                <c:pt idx="66">
                  <c:v>-2.3386424722888859</c:v>
                </c:pt>
                <c:pt idx="67">
                  <c:v>-2.8974215939018837</c:v>
                </c:pt>
                <c:pt idx="68">
                  <c:v>-3.3225443589461987</c:v>
                </c:pt>
                <c:pt idx="69">
                  <c:v>-3.5966816915204363</c:v>
                </c:pt>
                <c:pt idx="70">
                  <c:v>-3.7106435308796555</c:v>
                </c:pt>
                <c:pt idx="71">
                  <c:v>-3.6637738304195224</c:v>
                </c:pt>
                <c:pt idx="72">
                  <c:v>-3.4638469536763346</c:v>
                </c:pt>
                <c:pt idx="73">
                  <c:v>-3.1264751517113449</c:v>
                </c:pt>
                <c:pt idx="74">
                  <c:v>-2.6740664133472016</c:v>
                </c:pt>
                <c:pt idx="75">
                  <c:v>-2.1343990888202193</c:v>
                </c:pt>
                <c:pt idx="76">
                  <c:v>-1.5389026320034491</c:v>
                </c:pt>
                <c:pt idx="77">
                  <c:v>-0.920751179679975</c:v>
                </c:pt>
                <c:pt idx="78">
                  <c:v>-0.31288742839886463</c:v>
                </c:pt>
                <c:pt idx="79">
                  <c:v>0.25390226756468265</c:v>
                </c:pt>
                <c:pt idx="80">
                  <c:v>0.75274466545438545</c:v>
                </c:pt>
                <c:pt idx="81">
                  <c:v>1.1621625774319573</c:v>
                </c:pt>
                <c:pt idx="82">
                  <c:v>1.4671960058259932</c:v>
                </c:pt>
                <c:pt idx="83">
                  <c:v>1.660096574216827</c:v>
                </c:pt>
                <c:pt idx="84">
                  <c:v>1.7405573715143863</c:v>
                </c:pt>
                <c:pt idx="85">
                  <c:v>1.71546957584787</c:v>
                </c:pt>
                <c:pt idx="86">
                  <c:v>1.5982268844637784</c:v>
                </c:pt>
                <c:pt idx="87">
                  <c:v>1.4076269955276082</c:v>
                </c:pt>
                <c:pt idx="88">
                  <c:v>1.1664444108336376</c:v>
                </c:pt>
                <c:pt idx="89">
                  <c:v>0.89976909981066222</c:v>
                </c:pt>
                <c:pt idx="90">
                  <c:v>0.63321982818222278</c:v>
                </c:pt>
                <c:pt idx="91">
                  <c:v>0.39114832901267693</c:v>
                </c:pt>
                <c:pt idx="92">
                  <c:v>0.19495053053786909</c:v>
                </c:pt>
                <c:pt idx="93">
                  <c:v>6.1593763825311697E-2</c:v>
                </c:pt>
                <c:pt idx="94">
                  <c:v>2.4547215370427939E-3</c:v>
                </c:pt>
                <c:pt idx="95">
                  <c:v>2.2542823008678603E-2</c:v>
                </c:pt>
                <c:pt idx="96">
                  <c:v>0.12015882908530698</c:v>
                </c:pt>
                <c:pt idx="97">
                  <c:v>0.28701060441273668</c:v>
                </c:pt>
                <c:pt idx="98">
                  <c:v>0.5087786025556208</c:v>
                </c:pt>
                <c:pt idx="99">
                  <c:v>0.76609479371425526</c:v>
                </c:pt>
                <c:pt idx="100">
                  <c:v>1.0358721801186876</c:v>
                </c:pt>
                <c:pt idx="101">
                  <c:v>1.2928994221896561</c:v>
                </c:pt>
                <c:pt idx="102">
                  <c:v>1.5115978543055606</c:v>
                </c:pt>
                <c:pt idx="103">
                  <c:v>1.6678273917558486</c:v>
                </c:pt>
                <c:pt idx="104">
                  <c:v>1.7406242055580929</c:v>
                </c:pt>
                <c:pt idx="105">
                  <c:v>1.7137568077872531</c:v>
                </c:pt>
                <c:pt idx="106">
                  <c:v>1.5769981234594566</c:v>
                </c:pt>
                <c:pt idx="107">
                  <c:v>1.3270285540605291</c:v>
                </c:pt>
                <c:pt idx="108">
                  <c:v>0.96790788401206962</c:v>
                </c:pt>
                <c:pt idx="109">
                  <c:v>0.5110807264365711</c:v>
                </c:pt>
                <c:pt idx="110">
                  <c:v>-2.5090621428050592E-2</c:v>
                </c:pt>
                <c:pt idx="111">
                  <c:v>-0.61624235765826685</c:v>
                </c:pt>
                <c:pt idx="112">
                  <c:v>-1.2333224905472662</c:v>
                </c:pt>
                <c:pt idx="113">
                  <c:v>-1.8442241588620181</c:v>
                </c:pt>
                <c:pt idx="114">
                  <c:v>-2.4156412905368811</c:v>
                </c:pt>
                <c:pt idx="115">
                  <c:v>-2.9150343812920574</c:v>
                </c:pt>
                <c:pt idx="116">
                  <c:v>-3.3125865293671994</c:v>
                </c:pt>
                <c:pt idx="117">
                  <c:v>-3.5830296168411397</c:v>
                </c:pt>
                <c:pt idx="118">
                  <c:v>-3.7072277162682759</c:v>
                </c:pt>
                <c:pt idx="119">
                  <c:v>-3.6734189965544313</c:v>
                </c:pt>
                <c:pt idx="120">
                  <c:v>-3.478037741729076</c:v>
                </c:pt>
                <c:pt idx="121">
                  <c:v>-3.1260633359782375</c:v>
                </c:pt>
                <c:pt idx="122">
                  <c:v>-2.6308716581680383</c:v>
                </c:pt>
                <c:pt idx="123">
                  <c:v>-2.0135945099726169</c:v>
                </c:pt>
                <c:pt idx="124">
                  <c:v>-1.302022614119372</c:v>
                </c:pt>
                <c:pt idx="125">
                  <c:v>-0.52911551854485439</c:v>
                </c:pt>
                <c:pt idx="126">
                  <c:v>0.26879428699711611</c:v>
                </c:pt>
                <c:pt idx="127">
                  <c:v>1.0539970729500423</c:v>
                </c:pt>
                <c:pt idx="128">
                  <c:v>1.7894832201231781</c:v>
                </c:pt>
                <c:pt idx="129">
                  <c:v>2.4409790604840924</c:v>
                </c:pt>
                <c:pt idx="130">
                  <c:v>2.9788205865308632</c:v>
                </c:pt>
                <c:pt idx="131">
                  <c:v>3.3795543086043272</c:v>
                </c:pt>
                <c:pt idx="132">
                  <c:v>3.6271711952287431</c:v>
                </c:pt>
                <c:pt idx="133">
                  <c:v>3.7139020129831763</c:v>
                </c:pt>
                <c:pt idx="134">
                  <c:v>3.6405291076341406</c:v>
                </c:pt>
                <c:pt idx="135">
                  <c:v>3.4161990878925095</c:v>
                </c:pt>
                <c:pt idx="136">
                  <c:v>3.0577511725253874</c:v>
                </c:pt>
                <c:pt idx="137">
                  <c:v>2.588605273229871</c:v>
                </c:pt>
                <c:pt idx="138">
                  <c:v>2.0372804052140774</c:v>
                </c:pt>
                <c:pt idx="139">
                  <c:v>1.4356361151533366</c:v>
                </c:pt>
                <c:pt idx="140">
                  <c:v>0.81694593807981009</c:v>
                </c:pt>
                <c:pt idx="141">
                  <c:v>0.21392144620874157</c:v>
                </c:pt>
                <c:pt idx="142">
                  <c:v>-0.34319234012333039</c:v>
                </c:pt>
                <c:pt idx="143">
                  <c:v>-0.82833466414263646</c:v>
                </c:pt>
                <c:pt idx="144">
                  <c:v>-1.2210567235763499</c:v>
                </c:pt>
                <c:pt idx="145">
                  <c:v>-1.50757490023206</c:v>
                </c:pt>
                <c:pt idx="146">
                  <c:v>-1.6813889433097176</c:v>
                </c:pt>
                <c:pt idx="147">
                  <c:v>-1.7434320340789109</c:v>
                </c:pt>
                <c:pt idx="148">
                  <c:v>-1.7017491079275173</c:v>
                </c:pt>
                <c:pt idx="149">
                  <c:v>-1.5707293553323862</c:v>
                </c:pt>
                <c:pt idx="150">
                  <c:v>-1.3699466241939438</c:v>
                </c:pt>
                <c:pt idx="151">
                  <c:v>-1.1226857718506826</c:v>
                </c:pt>
                <c:pt idx="152">
                  <c:v>-0.85425235466972016</c:v>
                </c:pt>
                <c:pt idx="153">
                  <c:v>-0.59017619814407329</c:v>
                </c:pt>
                <c:pt idx="154">
                  <c:v>-0.35442555009607335</c:v>
                </c:pt>
                <c:pt idx="155">
                  <c:v>-0.16774731075475216</c:v>
                </c:pt>
                <c:pt idx="156">
                  <c:v>-4.6240343673122734E-2</c:v>
                </c:pt>
                <c:pt idx="157">
                  <c:v>-2.5364315222006669E-4</c:v>
                </c:pt>
                <c:pt idx="158">
                  <c:v>-3.3680130404356974E-2</c:v>
                </c:pt>
                <c:pt idx="159">
                  <c:v>-0.14369139609793277</c:v>
                </c:pt>
                <c:pt idx="160">
                  <c:v>-0.32093040305455017</c:v>
                </c:pt>
              </c:numCache>
            </c:numRef>
          </c:xVal>
          <c:yVal>
            <c:numRef>
              <c:f>график_2!$E$4:$E$164</c:f>
              <c:numCache>
                <c:formatCode>General</c:formatCode>
                <c:ptCount val="161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0.33751646695771209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0.86322116538187821</c:v>
                </c:pt>
                <c:pt idx="15">
                  <c:v>0.38477146923364319</c:v>
                </c:pt>
                <c:pt idx="16">
                  <c:v>-0.16750018935526767</c:v>
                </c:pt>
                <c:pt idx="17">
                  <c:v>-0.7679320906428585</c:v>
                </c:pt>
                <c:pt idx="18">
                  <c:v>-1.3865526851725631</c:v>
                </c:pt>
                <c:pt idx="19">
                  <c:v>-1.9907787808821331</c:v>
                </c:pt>
                <c:pt idx="20">
                  <c:v>-2.5473093641273432</c:v>
                </c:pt>
                <c:pt idx="21">
                  <c:v>-3.0241002714263661</c:v>
                </c:pt>
                <c:pt idx="22">
                  <c:v>-3.3922990884002502</c:v>
                </c:pt>
                <c:pt idx="23">
                  <c:v>-3.6280212635116507</c:v>
                </c:pt>
                <c:pt idx="24">
                  <c:v>-3.7138574059690259</c:v>
                </c:pt>
                <c:pt idx="25">
                  <c:v>-3.6400175511281203</c:v>
                </c:pt>
                <c:pt idx="26">
                  <c:v>-3.405039859856327</c:v>
                </c:pt>
                <c:pt idx="27">
                  <c:v>-3.0160174424293014</c:v>
                </c:pt>
                <c:pt idx="28">
                  <c:v>-2.4883261513680095</c:v>
                </c:pt>
                <c:pt idx="29">
                  <c:v>-1.8448664766736536</c:v>
                </c:pt>
                <c:pt idx="30">
                  <c:v>-1.114862234531611</c:v>
                </c:pt>
                <c:pt idx="31">
                  <c:v>-0.33228574365248925</c:v>
                </c:pt>
                <c:pt idx="32">
                  <c:v>0.46599803449612154</c:v>
                </c:pt>
                <c:pt idx="33">
                  <c:v>1.2422587608133444</c:v>
                </c:pt>
                <c:pt idx="34">
                  <c:v>1.9599792907956077</c:v>
                </c:pt>
                <c:pt idx="35">
                  <c:v>2.5858623216951795</c:v>
                </c:pt>
                <c:pt idx="36">
                  <c:v>3.091646275654623</c:v>
                </c:pt>
                <c:pt idx="37">
                  <c:v>3.4556232288674678</c:v>
                </c:pt>
                <c:pt idx="38">
                  <c:v>3.663769882071076</c:v>
                </c:pt>
                <c:pt idx="39">
                  <c:v>3.7104261661528133</c:v>
                </c:pt>
                <c:pt idx="40">
                  <c:v>3.5984836314536373</c:v>
                </c:pt>
                <c:pt idx="41">
                  <c:v>3.3390755800846295</c:v>
                </c:pt>
                <c:pt idx="42">
                  <c:v>2.9507911287588144</c:v>
                </c:pt>
                <c:pt idx="43">
                  <c:v>2.4584641727070857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7.0508220056480289E-2</c:v>
                </c:pt>
                <c:pt idx="48">
                  <c:v>-0.47100528840047395</c:v>
                </c:pt>
                <c:pt idx="49">
                  <c:v>-0.93490981082347346</c:v>
                </c:pt>
                <c:pt idx="50">
                  <c:v>-1.3023259226871098</c:v>
                </c:pt>
                <c:pt idx="51">
                  <c:v>-1.5612348699412932</c:v>
                </c:pt>
                <c:pt idx="52">
                  <c:v>-1.7069827217750935</c:v>
                </c:pt>
                <c:pt idx="53">
                  <c:v>-1.742312727011571</c:v>
                </c:pt>
                <c:pt idx="54">
                  <c:v>-1.6769296340913666</c:v>
                </c:pt>
                <c:pt idx="55">
                  <c:v>-1.5266290170990302</c:v>
                </c:pt>
                <c:pt idx="56">
                  <c:v>-1.3120517446490387</c:v>
                </c:pt>
                <c:pt idx="57">
                  <c:v>-1.0571469489915311</c:v>
                </c:pt>
                <c:pt idx="58">
                  <c:v>-0.78744475761738897</c:v>
                </c:pt>
                <c:pt idx="59">
                  <c:v>-0.52825153061816144</c:v>
                </c:pt>
                <c:pt idx="60">
                  <c:v>-0.30288469805171137</c:v>
                </c:pt>
                <c:pt idx="61">
                  <c:v>-0.13106125254789722</c:v>
                </c:pt>
                <c:pt idx="62">
                  <c:v>-2.7543725267438268E-2</c:v>
                </c:pt>
                <c:pt idx="63">
                  <c:v>-1.1307091009016606E-3</c:v>
                </c:pt>
                <c:pt idx="64">
                  <c:v>-5.4056750941484856E-2</c:v>
                </c:pt>
                <c:pt idx="65">
                  <c:v>-0.18184011629830166</c:v>
                </c:pt>
                <c:pt idx="66">
                  <c:v>-0.37358819024529427</c:v>
                </c:pt>
                <c:pt idx="67">
                  <c:v>-0.61274092564243865</c:v>
                </c:pt>
                <c:pt idx="68">
                  <c:v>-0.87820462795120502</c:v>
                </c:pt>
                <c:pt idx="69">
                  <c:v>-1.1458032441578299</c:v>
                </c:pt>
                <c:pt idx="70">
                  <c:v>-1.3899537824149037</c:v>
                </c:pt>
                <c:pt idx="71">
                  <c:v>-1.5854578241153765</c:v>
                </c:pt>
                <c:pt idx="72">
                  <c:v>-1.7092932293988312</c:v>
                </c:pt>
                <c:pt idx="73">
                  <c:v>-1.7422895837319241</c:v>
                </c:pt>
                <c:pt idx="74">
                  <c:v>-1.6705777337651173</c:v>
                </c:pt>
                <c:pt idx="75">
                  <c:v>-1.4867175019292485</c:v>
                </c:pt>
                <c:pt idx="76">
                  <c:v>-1.1904275036775585</c:v>
                </c:pt>
                <c:pt idx="77">
                  <c:v>-0.78886568961856329</c:v>
                </c:pt>
                <c:pt idx="78">
                  <c:v>-0.29643726232013601</c:v>
                </c:pt>
                <c:pt idx="79">
                  <c:v>0.26586377042742843</c:v>
                </c:pt>
                <c:pt idx="80">
                  <c:v>0.87154379383820024</c:v>
                </c:pt>
                <c:pt idx="81">
                  <c:v>1.4900666680855159</c:v>
                </c:pt>
                <c:pt idx="82">
                  <c:v>2.0885923703302951</c:v>
                </c:pt>
                <c:pt idx="83">
                  <c:v>2.6338926885528497</c:v>
                </c:pt>
                <c:pt idx="84">
                  <c:v>3.0943276914505482</c:v>
                </c:pt>
                <c:pt idx="85">
                  <c:v>3.4417620970394176</c:v>
                </c:pt>
                <c:pt idx="86">
                  <c:v>3.6533035314023694</c:v>
                </c:pt>
                <c:pt idx="87">
                  <c:v>3.7127548493865548</c:v>
                </c:pt>
                <c:pt idx="88">
                  <c:v>3.6116895680701733</c:v>
                </c:pt>
                <c:pt idx="89">
                  <c:v>3.3500820122347137</c:v>
                </c:pt>
                <c:pt idx="90">
                  <c:v>2.9364506068068148</c:v>
                </c:pt>
                <c:pt idx="91">
                  <c:v>2.3875022248512807</c:v>
                </c:pt>
                <c:pt idx="92">
                  <c:v>1.7272957965648954</c:v>
                </c:pt>
                <c:pt idx="93">
                  <c:v>0.98597263741107399</c:v>
                </c:pt>
                <c:pt idx="94">
                  <c:v>0.19812735757049035</c:v>
                </c:pt>
                <c:pt idx="95">
                  <c:v>-0.59908485939175649</c:v>
                </c:pt>
                <c:pt idx="96">
                  <c:v>-1.3679927271015022</c:v>
                </c:pt>
                <c:pt idx="97">
                  <c:v>-2.0724839270389381</c:v>
                </c:pt>
                <c:pt idx="98">
                  <c:v>-2.6799877610027498</c:v>
                </c:pt>
                <c:pt idx="99">
                  <c:v>-3.1632480118992286</c:v>
                </c:pt>
                <c:pt idx="100">
                  <c:v>-3.5017814494445898</c:v>
                </c:pt>
                <c:pt idx="101">
                  <c:v>-3.682936601466523</c:v>
                </c:pt>
                <c:pt idx="102">
                  <c:v>-3.7024917849564303</c:v>
                </c:pt>
                <c:pt idx="103">
                  <c:v>-3.5647594492131125</c:v>
                </c:pt>
                <c:pt idx="104">
                  <c:v>-3.2821938950249097</c:v>
                </c:pt>
                <c:pt idx="105">
                  <c:v>-2.8745295482338769</c:v>
                </c:pt>
                <c:pt idx="106">
                  <c:v>-2.3675053279871348</c:v>
                </c:pt>
                <c:pt idx="107">
                  <c:v>-1.7912555146450555</c:v>
                </c:pt>
                <c:pt idx="108">
                  <c:v>-1.1784673632567919</c:v>
                </c:pt>
                <c:pt idx="109">
                  <c:v>-0.56241931220565233</c:v>
                </c:pt>
                <c:pt idx="110">
                  <c:v>2.4979822553903141E-2</c:v>
                </c:pt>
                <c:pt idx="111">
                  <c:v>0.55503118614015312</c:v>
                </c:pt>
                <c:pt idx="112">
                  <c:v>1.0038545578044042</c:v>
                </c:pt>
                <c:pt idx="113">
                  <c:v>1.3536692843637039</c:v>
                </c:pt>
                <c:pt idx="114">
                  <c:v>1.5936724091950818</c:v>
                </c:pt>
                <c:pt idx="115">
                  <c:v>1.7204645055808212</c:v>
                </c:pt>
                <c:pt idx="116">
                  <c:v>1.7380022592349518</c:v>
                </c:pt>
                <c:pt idx="117">
                  <c:v>1.6570865597815641</c:v>
                </c:pt>
                <c:pt idx="118">
                  <c:v>1.4944239007398701</c:v>
                </c:pt>
                <c:pt idx="119">
                  <c:v>1.2713254430538437</c:v>
                </c:pt>
                <c:pt idx="120">
                  <c:v>1.0121305167129921</c:v>
                </c:pt>
                <c:pt idx="121">
                  <c:v>0.74245822705304054</c:v>
                </c:pt>
                <c:pt idx="122">
                  <c:v>0.48740115204903495</c:v>
                </c:pt>
                <c:pt idx="123">
                  <c:v>0.26977823095062203</c:v>
                </c:pt>
                <c:pt idx="124">
                  <c:v>0.108559670269036</c:v>
                </c:pt>
                <c:pt idx="125">
                  <c:v>1.756530950776854E-2</c:v>
                </c:pt>
                <c:pt idx="126">
                  <c:v>4.5201193727531733E-3</c:v>
                </c:pt>
                <c:pt idx="127">
                  <c:v>7.0527471564696881E-2</c:v>
                </c:pt>
                <c:pt idx="128">
                  <c:v>0.20999397238072176</c:v>
                </c:pt>
                <c:pt idx="129">
                  <c:v>0.41101068102319477</c:v>
                </c:pt>
                <c:pt idx="130">
                  <c:v>0.65616625913374071</c:v>
                </c:pt>
                <c:pt idx="131">
                  <c:v>0.92373986095922056</c:v>
                </c:pt>
                <c:pt idx="132">
                  <c:v>1.1891971180749898</c:v>
                </c:pt>
                <c:pt idx="133">
                  <c:v>1.4268929382400917</c:v>
                </c:pt>
                <c:pt idx="134">
                  <c:v>1.6118712632363523</c:v>
                </c:pt>
                <c:pt idx="135">
                  <c:v>1.7216452755395313</c:v>
                </c:pt>
                <c:pt idx="136">
                  <c:v>1.7378422362325736</c:v>
                </c:pt>
                <c:pt idx="137">
                  <c:v>1.6476051453852434</c:v>
                </c:pt>
                <c:pt idx="138">
                  <c:v>1.4446582523985469</c:v>
                </c:pt>
                <c:pt idx="139">
                  <c:v>1.1299641914620728</c:v>
                </c:pt>
                <c:pt idx="140">
                  <c:v>0.71192588973447668</c:v>
                </c:pt>
                <c:pt idx="141">
                  <c:v>0.20611481600666212</c:v>
                </c:pt>
                <c:pt idx="142">
                  <c:v>-0.36546316419635849</c:v>
                </c:pt>
                <c:pt idx="143">
                  <c:v>-0.97552393694214379</c:v>
                </c:pt>
                <c:pt idx="144">
                  <c:v>-1.5930161705734351</c:v>
                </c:pt>
                <c:pt idx="145">
                  <c:v>-2.1848974430393158</c:v>
                </c:pt>
                <c:pt idx="146">
                  <c:v>-2.7180685044836816</c:v>
                </c:pt>
                <c:pt idx="147">
                  <c:v>-3.161348110438098</c:v>
                </c:pt>
                <c:pt idx="148">
                  <c:v>-3.4873675067037029</c:v>
                </c:pt>
                <c:pt idx="149">
                  <c:v>-3.6742677689763092</c:v>
                </c:pt>
                <c:pt idx="150">
                  <c:v>-3.7070945618072479</c:v>
                </c:pt>
                <c:pt idx="151">
                  <c:v>-3.5788027963163818</c:v>
                </c:pt>
                <c:pt idx="152">
                  <c:v>-3.2908070404977385</c:v>
                </c:pt>
                <c:pt idx="153">
                  <c:v>-2.8530409364402503</c:v>
                </c:pt>
                <c:pt idx="154">
                  <c:v>-2.2835186206164462</c:v>
                </c:pt>
                <c:pt idx="155">
                  <c:v>-1.6074213950130996</c:v>
                </c:pt>
                <c:pt idx="156">
                  <c:v>-0.8557617933682522</c:v>
                </c:pt>
                <c:pt idx="157">
                  <c:v>-6.370294544264396E-2</c:v>
                </c:pt>
                <c:pt idx="158">
                  <c:v>0.73136782684995771</c:v>
                </c:pt>
                <c:pt idx="159">
                  <c:v>1.4918972430938562</c:v>
                </c:pt>
                <c:pt idx="160">
                  <c:v>2.1822341379785177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3-4F33-87B4-6F1209FD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7136"/>
        <c:axId val="140188672"/>
      </c:scatterChart>
      <c:valAx>
        <c:axId val="1401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88672"/>
        <c:crosses val="autoZero"/>
        <c:crossBetween val="midCat"/>
      </c:valAx>
      <c:valAx>
        <c:axId val="1401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1" u="none" strike="noStrike" baseline="0"/>
              <a:t>z </a:t>
            </a:r>
            <a:r>
              <a:rPr lang="ru-RU" sz="1200" b="1" i="0" u="none" strike="noStrike" baseline="0"/>
              <a:t>= </a:t>
            </a:r>
            <a:r>
              <a:rPr lang="en-US" sz="1200" b="1" i="1" u="none" strike="noStrike" baseline="0"/>
              <a:t>x</a:t>
            </a:r>
            <a:r>
              <a:rPr lang="ru-RU" sz="1200" b="1" i="0" u="none" strike="noStrike" baseline="30000"/>
              <a:t>2</a:t>
            </a:r>
            <a:r>
              <a:rPr lang="ru-RU" sz="1200" b="1" i="0" u="none" strike="noStrike" baseline="0"/>
              <a:t> </a:t>
            </a:r>
            <a:r>
              <a:rPr lang="en-US" sz="1200" b="1" i="0" u="none" strike="noStrike" baseline="0"/>
              <a:t>sin </a:t>
            </a:r>
            <a:r>
              <a:rPr lang="en-US" sz="1200" b="1" i="1" u="none" strike="noStrike" baseline="0"/>
              <a:t>x </a:t>
            </a:r>
            <a:r>
              <a:rPr lang="ru-RU" sz="1200" b="1" i="0" u="none" strike="noStrike" baseline="0"/>
              <a:t>+ 2 </a:t>
            </a:r>
            <a:r>
              <a:rPr lang="en-US" sz="1200" b="1" i="0" u="none" strike="noStrike" baseline="0"/>
              <a:t>cos</a:t>
            </a:r>
            <a:r>
              <a:rPr lang="ru-RU" sz="1200" b="1" i="0" u="none" strike="noStrike" baseline="0"/>
              <a:t>( </a:t>
            </a:r>
            <a:r>
              <a:rPr lang="en-US" sz="1200" b="1" i="1" u="none" strike="noStrike" baseline="0"/>
              <a:t>y </a:t>
            </a:r>
            <a:r>
              <a:rPr lang="ru-RU" sz="1200" b="1" i="0" u="none" strike="noStrike" baseline="30000"/>
              <a:t>2</a:t>
            </a:r>
            <a:r>
              <a:rPr lang="ru-RU" sz="1200" b="1" i="0" u="none" strike="noStrike" baseline="0"/>
              <a:t> - 3) </a:t>
            </a:r>
            <a:endParaRPr lang="ru-RU" sz="1200"/>
          </a:p>
        </c:rich>
      </c:tx>
      <c:layout>
        <c:manualLayout>
          <c:xMode val="edge"/>
          <c:yMode val="edge"/>
          <c:x val="1.7834209838161631E-3"/>
          <c:y val="0"/>
        </c:manualLayout>
      </c:layout>
      <c:overlay val="0"/>
      <c:spPr>
        <a:ln>
          <a:solidFill>
            <a:schemeClr val="tx1"/>
          </a:solidFill>
        </a:ln>
      </c:spPr>
    </c:title>
    <c:autoTitleDeleted val="0"/>
    <c:view3D>
      <c:rotX val="30"/>
      <c:rotY val="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2523510858399522E-2"/>
          <c:y val="1.6782792861274858E-2"/>
          <c:w val="0.93747644090614124"/>
          <c:h val="0.95671971854582016"/>
        </c:manualLayout>
      </c:layout>
      <c:surface3DChart>
        <c:wireframe val="0"/>
        <c:ser>
          <c:idx val="0"/>
          <c:order val="0"/>
          <c:val>
            <c:numRef>
              <c:f>ГРАФИК_3!$B$5:$R$5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3EB-AABA-C590FE1A25D9}"/>
            </c:ext>
          </c:extLst>
        </c:ser>
        <c:ser>
          <c:idx val="1"/>
          <c:order val="1"/>
          <c:val>
            <c:numRef>
              <c:f>ГРАФИК_3!$B$6:$R$6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5-43EB-AABA-C590FE1A25D9}"/>
            </c:ext>
          </c:extLst>
        </c:ser>
        <c:ser>
          <c:idx val="2"/>
          <c:order val="2"/>
          <c:val>
            <c:numRef>
              <c:f>ГРАФИК_3!$B$7:$R$7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5-43EB-AABA-C590FE1A25D9}"/>
            </c:ext>
          </c:extLst>
        </c:ser>
        <c:ser>
          <c:idx val="3"/>
          <c:order val="3"/>
          <c:val>
            <c:numRef>
              <c:f>ГРАФИК_3!$B$8:$R$8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5-43EB-AABA-C590FE1A25D9}"/>
            </c:ext>
          </c:extLst>
        </c:ser>
        <c:ser>
          <c:idx val="4"/>
          <c:order val="4"/>
          <c:val>
            <c:numRef>
              <c:f>ГРАФИК_3!$B$9:$R$9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5-43EB-AABA-C590FE1A25D9}"/>
            </c:ext>
          </c:extLst>
        </c:ser>
        <c:ser>
          <c:idx val="5"/>
          <c:order val="5"/>
          <c:val>
            <c:numRef>
              <c:f>ГРАФИК_3!$B$10:$R$10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5-43EB-AABA-C590FE1A25D9}"/>
            </c:ext>
          </c:extLst>
        </c:ser>
        <c:ser>
          <c:idx val="6"/>
          <c:order val="6"/>
          <c:val>
            <c:numRef>
              <c:f>ГРАФИК_3!$B$11:$R$11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15-43EB-AABA-C590FE1A25D9}"/>
            </c:ext>
          </c:extLst>
        </c:ser>
        <c:ser>
          <c:idx val="7"/>
          <c:order val="7"/>
          <c:val>
            <c:numRef>
              <c:f>ГРАФИК_3!$B$12:$R$12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15-43EB-AABA-C590FE1A25D9}"/>
            </c:ext>
          </c:extLst>
        </c:ser>
        <c:ser>
          <c:idx val="8"/>
          <c:order val="8"/>
          <c:val>
            <c:numRef>
              <c:f>ГРАФИК_3!$B$13:$R$13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15-43EB-AABA-C590FE1A25D9}"/>
            </c:ext>
          </c:extLst>
        </c:ser>
        <c:ser>
          <c:idx val="9"/>
          <c:order val="9"/>
          <c:val>
            <c:numRef>
              <c:f>ГРАФИК_3!$B$14:$R$14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15-43EB-AABA-C590FE1A25D9}"/>
            </c:ext>
          </c:extLst>
        </c:ser>
        <c:ser>
          <c:idx val="10"/>
          <c:order val="10"/>
          <c:val>
            <c:numRef>
              <c:f>ГРАФИК_3!$B$15:$R$15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15-43EB-AABA-C590FE1A25D9}"/>
            </c:ext>
          </c:extLst>
        </c:ser>
        <c:ser>
          <c:idx val="11"/>
          <c:order val="11"/>
          <c:val>
            <c:numRef>
              <c:f>ГРАФИК_3!$B$16:$R$16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15-43EB-AABA-C590FE1A25D9}"/>
            </c:ext>
          </c:extLst>
        </c:ser>
        <c:ser>
          <c:idx val="12"/>
          <c:order val="12"/>
          <c:val>
            <c:numRef>
              <c:f>ГРАФИК_3!$B$17:$R$17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15-43EB-AABA-C590FE1A25D9}"/>
            </c:ext>
          </c:extLst>
        </c:ser>
        <c:ser>
          <c:idx val="13"/>
          <c:order val="13"/>
          <c:val>
            <c:numRef>
              <c:f>ГРАФИК_3!$B$18:$R$18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15-43EB-AABA-C590FE1A25D9}"/>
            </c:ext>
          </c:extLst>
        </c:ser>
        <c:ser>
          <c:idx val="14"/>
          <c:order val="14"/>
          <c:val>
            <c:numRef>
              <c:f>ГРАФИК_3!$B$19:$R$19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15-43EB-AABA-C590FE1A25D9}"/>
            </c:ext>
          </c:extLst>
        </c:ser>
        <c:ser>
          <c:idx val="15"/>
          <c:order val="15"/>
          <c:val>
            <c:numRef>
              <c:f>ГРАФИК_3!$B$20:$R$20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15-43EB-AABA-C590FE1A25D9}"/>
            </c:ext>
          </c:extLst>
        </c:ser>
        <c:ser>
          <c:idx val="16"/>
          <c:order val="16"/>
          <c:val>
            <c:numRef>
              <c:f>ГРАФИК_3!$B$21:$R$21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15-43EB-AABA-C590FE1A25D9}"/>
            </c:ext>
          </c:extLst>
        </c:ser>
        <c:bandFmts/>
        <c:axId val="140345344"/>
        <c:axId val="140346880"/>
        <c:axId val="140325760"/>
      </c:surface3DChart>
      <c:catAx>
        <c:axId val="1403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46880"/>
        <c:crosses val="autoZero"/>
        <c:auto val="1"/>
        <c:lblAlgn val="ctr"/>
        <c:lblOffset val="100"/>
        <c:noMultiLvlLbl val="0"/>
      </c:catAx>
      <c:valAx>
        <c:axId val="1403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45344"/>
        <c:crosses val="autoZero"/>
        <c:crossBetween val="midCat"/>
      </c:valAx>
      <c:serAx>
        <c:axId val="14032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46880"/>
        <c:crosses val="autoZero"/>
      </c:ser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3470446823141"/>
          <c:y val="7.9505270211357004E-2"/>
          <c:w val="0.67608027121609815"/>
          <c:h val="0.89693864610731455"/>
        </c:manualLayout>
      </c:layout>
      <c:surface3DChart>
        <c:wireframe val="0"/>
        <c:ser>
          <c:idx val="0"/>
          <c:order val="0"/>
          <c:val>
            <c:numRef>
              <c:f>ГРАФИК_4!$C$4:$C$45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490F-BC6C-D6DA348EFFA4}"/>
            </c:ext>
          </c:extLst>
        </c:ser>
        <c:ser>
          <c:idx val="1"/>
          <c:order val="1"/>
          <c:val>
            <c:numRef>
              <c:f>ГРАФИК_4!$D$4:$D$45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B-490F-BC6C-D6DA348EFFA4}"/>
            </c:ext>
          </c:extLst>
        </c:ser>
        <c:ser>
          <c:idx val="2"/>
          <c:order val="2"/>
          <c:val>
            <c:numRef>
              <c:f>ГРАФИК_4!$E$4:$E$45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B-490F-BC6C-D6DA348EFFA4}"/>
            </c:ext>
          </c:extLst>
        </c:ser>
        <c:ser>
          <c:idx val="3"/>
          <c:order val="3"/>
          <c:val>
            <c:numRef>
              <c:f>ГРАФИК_4!$F$4:$F$45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B-490F-BC6C-D6DA348EFFA4}"/>
            </c:ext>
          </c:extLst>
        </c:ser>
        <c:ser>
          <c:idx val="4"/>
          <c:order val="4"/>
          <c:val>
            <c:numRef>
              <c:f>ГРАФИК_4!$G$4:$G$45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B-490F-BC6C-D6DA348EFFA4}"/>
            </c:ext>
          </c:extLst>
        </c:ser>
        <c:ser>
          <c:idx val="5"/>
          <c:order val="5"/>
          <c:val>
            <c:numRef>
              <c:f>ГРАФИК_4!$H$4:$H$45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B-490F-BC6C-D6DA348EFFA4}"/>
            </c:ext>
          </c:extLst>
        </c:ser>
        <c:ser>
          <c:idx val="6"/>
          <c:order val="6"/>
          <c:val>
            <c:numRef>
              <c:f>ГРАФИК_4!$I$4:$I$45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7B-490F-BC6C-D6DA348EFFA4}"/>
            </c:ext>
          </c:extLst>
        </c:ser>
        <c:ser>
          <c:idx val="7"/>
          <c:order val="7"/>
          <c:val>
            <c:numRef>
              <c:f>ГРАФИК_4!$J$4:$J$45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7B-490F-BC6C-D6DA348EFFA4}"/>
            </c:ext>
          </c:extLst>
        </c:ser>
        <c:ser>
          <c:idx val="8"/>
          <c:order val="8"/>
          <c:val>
            <c:numRef>
              <c:f>ГРАФИК_4!$K$4:$K$45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7B-490F-BC6C-D6DA348EFFA4}"/>
            </c:ext>
          </c:extLst>
        </c:ser>
        <c:ser>
          <c:idx val="9"/>
          <c:order val="9"/>
          <c:val>
            <c:numRef>
              <c:f>ГРАФИК_4!$L$4:$L$45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7B-490F-BC6C-D6DA348EFFA4}"/>
            </c:ext>
          </c:extLst>
        </c:ser>
        <c:ser>
          <c:idx val="10"/>
          <c:order val="10"/>
          <c:val>
            <c:numRef>
              <c:f>ГРАФИК_4!$M$4:$M$45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7B-490F-BC6C-D6DA348EFFA4}"/>
            </c:ext>
          </c:extLst>
        </c:ser>
        <c:ser>
          <c:idx val="11"/>
          <c:order val="11"/>
          <c:val>
            <c:numRef>
              <c:f>ГРАФИК_4!$N$4:$N$45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7B-490F-BC6C-D6DA348EFFA4}"/>
            </c:ext>
          </c:extLst>
        </c:ser>
        <c:ser>
          <c:idx val="12"/>
          <c:order val="12"/>
          <c:val>
            <c:numRef>
              <c:f>ГРАФИК_4!$O$4:$O$45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7B-490F-BC6C-D6DA348EFFA4}"/>
            </c:ext>
          </c:extLst>
        </c:ser>
        <c:ser>
          <c:idx val="13"/>
          <c:order val="13"/>
          <c:val>
            <c:numRef>
              <c:f>ГРАФИК_4!$P$4:$P$45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7B-490F-BC6C-D6DA348EFFA4}"/>
            </c:ext>
          </c:extLst>
        </c:ser>
        <c:ser>
          <c:idx val="14"/>
          <c:order val="14"/>
          <c:val>
            <c:numRef>
              <c:f>ГРАФИК_4!$Q$4:$Q$45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7B-490F-BC6C-D6DA348EFFA4}"/>
            </c:ext>
          </c:extLst>
        </c:ser>
        <c:ser>
          <c:idx val="15"/>
          <c:order val="15"/>
          <c:val>
            <c:numRef>
              <c:f>ГРАФИК_4!$R$4:$R$45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7B-490F-BC6C-D6DA348EFFA4}"/>
            </c:ext>
          </c:extLst>
        </c:ser>
        <c:ser>
          <c:idx val="16"/>
          <c:order val="16"/>
          <c:val>
            <c:numRef>
              <c:f>ГРАФИК_4!$S$4:$S$45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7B-490F-BC6C-D6DA348EFFA4}"/>
            </c:ext>
          </c:extLst>
        </c:ser>
        <c:ser>
          <c:idx val="17"/>
          <c:order val="17"/>
          <c:val>
            <c:numRef>
              <c:f>ГРАФИК_4!$T$4:$T$45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7B-490F-BC6C-D6DA348EFFA4}"/>
            </c:ext>
          </c:extLst>
        </c:ser>
        <c:ser>
          <c:idx val="18"/>
          <c:order val="18"/>
          <c:val>
            <c:numRef>
              <c:f>ГРАФИК_4!$U$4:$U$45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7B-490F-BC6C-D6DA348EFFA4}"/>
            </c:ext>
          </c:extLst>
        </c:ser>
        <c:ser>
          <c:idx val="19"/>
          <c:order val="19"/>
          <c:val>
            <c:numRef>
              <c:f>ГРАФИК_4!$V$4:$V$45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7B-490F-BC6C-D6DA348EFFA4}"/>
            </c:ext>
          </c:extLst>
        </c:ser>
        <c:ser>
          <c:idx val="20"/>
          <c:order val="20"/>
          <c:val>
            <c:numRef>
              <c:f>ГРАФИК_4!$W$4:$W$45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-0.43588989435406728</c:v>
                </c:pt>
                <c:pt idx="4">
                  <c:v>0.59999999999999987</c:v>
                </c:pt>
                <c:pt idx="5">
                  <c:v>-0.59999999999999987</c:v>
                </c:pt>
                <c:pt idx="6">
                  <c:v>0.71414284285428498</c:v>
                </c:pt>
                <c:pt idx="7">
                  <c:v>-0.71414284285428498</c:v>
                </c:pt>
                <c:pt idx="8">
                  <c:v>0.8</c:v>
                </c:pt>
                <c:pt idx="9">
                  <c:v>-0.8</c:v>
                </c:pt>
                <c:pt idx="10">
                  <c:v>0.8660254037844386</c:v>
                </c:pt>
                <c:pt idx="11">
                  <c:v>-0.8660254037844386</c:v>
                </c:pt>
                <c:pt idx="12">
                  <c:v>0.91651513899116799</c:v>
                </c:pt>
                <c:pt idx="13">
                  <c:v>-0.91651513899116799</c:v>
                </c:pt>
                <c:pt idx="14">
                  <c:v>0.95393920141694566</c:v>
                </c:pt>
                <c:pt idx="15">
                  <c:v>-0.95393920141694566</c:v>
                </c:pt>
                <c:pt idx="16">
                  <c:v>0.9797958971132712</c:v>
                </c:pt>
                <c:pt idx="17">
                  <c:v>-0.9797958971132712</c:v>
                </c:pt>
                <c:pt idx="18">
                  <c:v>0.99498743710661997</c:v>
                </c:pt>
                <c:pt idx="19">
                  <c:v>-0.99498743710661997</c:v>
                </c:pt>
                <c:pt idx="20">
                  <c:v>1</c:v>
                </c:pt>
                <c:pt idx="21">
                  <c:v>-1</c:v>
                </c:pt>
                <c:pt idx="22">
                  <c:v>0.99498743710661997</c:v>
                </c:pt>
                <c:pt idx="23">
                  <c:v>-0.99498743710661997</c:v>
                </c:pt>
                <c:pt idx="24">
                  <c:v>0.9797958971132712</c:v>
                </c:pt>
                <c:pt idx="25">
                  <c:v>-0.9797958971132712</c:v>
                </c:pt>
                <c:pt idx="26">
                  <c:v>0.95393920141694566</c:v>
                </c:pt>
                <c:pt idx="27">
                  <c:v>-0.95393920141694566</c:v>
                </c:pt>
                <c:pt idx="28">
                  <c:v>0.91651513899116799</c:v>
                </c:pt>
                <c:pt idx="29">
                  <c:v>-0.91651513899116799</c:v>
                </c:pt>
                <c:pt idx="30">
                  <c:v>0.8660254037844386</c:v>
                </c:pt>
                <c:pt idx="31">
                  <c:v>-0.8660254037844386</c:v>
                </c:pt>
                <c:pt idx="32">
                  <c:v>0.8</c:v>
                </c:pt>
                <c:pt idx="33">
                  <c:v>-0.8</c:v>
                </c:pt>
                <c:pt idx="34">
                  <c:v>0.71414284285428498</c:v>
                </c:pt>
                <c:pt idx="35">
                  <c:v>-0.71414284285428498</c:v>
                </c:pt>
                <c:pt idx="36">
                  <c:v>0.59999999999999987</c:v>
                </c:pt>
                <c:pt idx="37">
                  <c:v>-0.59999999999999987</c:v>
                </c:pt>
                <c:pt idx="38">
                  <c:v>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7B-490F-BC6C-D6DA348EFFA4}"/>
            </c:ext>
          </c:extLst>
        </c:ser>
        <c:ser>
          <c:idx val="21"/>
          <c:order val="21"/>
          <c:val>
            <c:numRef>
              <c:f>ГРАФИК_4!$X$4:$X$45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-0.43588989435406728</c:v>
                </c:pt>
                <c:pt idx="4">
                  <c:v>0.59999999999999987</c:v>
                </c:pt>
                <c:pt idx="5">
                  <c:v>-0.59999999999999987</c:v>
                </c:pt>
                <c:pt idx="6">
                  <c:v>0.71414284285428498</c:v>
                </c:pt>
                <c:pt idx="7">
                  <c:v>-0.71414284285428498</c:v>
                </c:pt>
                <c:pt idx="8">
                  <c:v>0.8</c:v>
                </c:pt>
                <c:pt idx="9">
                  <c:v>-0.8</c:v>
                </c:pt>
                <c:pt idx="10">
                  <c:v>0.8660254037844386</c:v>
                </c:pt>
                <c:pt idx="11">
                  <c:v>-0.8660254037844386</c:v>
                </c:pt>
                <c:pt idx="12">
                  <c:v>0.91651513899116799</c:v>
                </c:pt>
                <c:pt idx="13">
                  <c:v>-0.91651513899116799</c:v>
                </c:pt>
                <c:pt idx="14">
                  <c:v>0.95393920141694566</c:v>
                </c:pt>
                <c:pt idx="15">
                  <c:v>-0.95393920141694566</c:v>
                </c:pt>
                <c:pt idx="16">
                  <c:v>0.9797958971132712</c:v>
                </c:pt>
                <c:pt idx="17">
                  <c:v>-0.9797958971132712</c:v>
                </c:pt>
                <c:pt idx="18">
                  <c:v>0.99498743710661997</c:v>
                </c:pt>
                <c:pt idx="19">
                  <c:v>-0.99498743710661997</c:v>
                </c:pt>
                <c:pt idx="20">
                  <c:v>1</c:v>
                </c:pt>
                <c:pt idx="21">
                  <c:v>-1</c:v>
                </c:pt>
                <c:pt idx="22">
                  <c:v>0.99498743710661997</c:v>
                </c:pt>
                <c:pt idx="23">
                  <c:v>-0.99498743710661997</c:v>
                </c:pt>
                <c:pt idx="24">
                  <c:v>0.9797958971132712</c:v>
                </c:pt>
                <c:pt idx="25">
                  <c:v>-0.9797958971132712</c:v>
                </c:pt>
                <c:pt idx="26">
                  <c:v>0.95393920141694566</c:v>
                </c:pt>
                <c:pt idx="27">
                  <c:v>-0.95393920141694566</c:v>
                </c:pt>
                <c:pt idx="28">
                  <c:v>0.91651513899116799</c:v>
                </c:pt>
                <c:pt idx="29">
                  <c:v>-0.91651513899116799</c:v>
                </c:pt>
                <c:pt idx="30">
                  <c:v>0.8660254037844386</c:v>
                </c:pt>
                <c:pt idx="31">
                  <c:v>-0.8660254037844386</c:v>
                </c:pt>
                <c:pt idx="32">
                  <c:v>0.8</c:v>
                </c:pt>
                <c:pt idx="33">
                  <c:v>-0.8</c:v>
                </c:pt>
                <c:pt idx="34">
                  <c:v>0.71414284285428498</c:v>
                </c:pt>
                <c:pt idx="35">
                  <c:v>-0.71414284285428498</c:v>
                </c:pt>
                <c:pt idx="36">
                  <c:v>0.59999999999999987</c:v>
                </c:pt>
                <c:pt idx="37">
                  <c:v>-0.59999999999999987</c:v>
                </c:pt>
                <c:pt idx="38">
                  <c:v>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7B-490F-BC6C-D6DA348EFFA4}"/>
            </c:ext>
          </c:extLst>
        </c:ser>
        <c:ser>
          <c:idx val="22"/>
          <c:order val="22"/>
          <c:val>
            <c:numRef>
              <c:f>ГРАФИК_4!$Y$4:$Y$45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7B-490F-BC6C-D6DA348EFFA4}"/>
            </c:ext>
          </c:extLst>
        </c:ser>
        <c:ser>
          <c:idx val="23"/>
          <c:order val="23"/>
          <c:val>
            <c:numRef>
              <c:f>ГРАФИК_4!$Z$4:$Z$45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7B-490F-BC6C-D6DA348EFFA4}"/>
            </c:ext>
          </c:extLst>
        </c:ser>
        <c:ser>
          <c:idx val="24"/>
          <c:order val="24"/>
          <c:val>
            <c:numRef>
              <c:f>ГРАФИК_4!$AA$4:$AA$45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7B-490F-BC6C-D6DA348EFFA4}"/>
            </c:ext>
          </c:extLst>
        </c:ser>
        <c:ser>
          <c:idx val="25"/>
          <c:order val="25"/>
          <c:val>
            <c:numRef>
              <c:f>ГРАФИК_4!$AB$4:$AB$45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7B-490F-BC6C-D6DA348EFFA4}"/>
            </c:ext>
          </c:extLst>
        </c:ser>
        <c:ser>
          <c:idx val="26"/>
          <c:order val="26"/>
          <c:val>
            <c:numRef>
              <c:f>ГРАФИК_4!$AC$4:$AC$45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D7B-490F-BC6C-D6DA348EFFA4}"/>
            </c:ext>
          </c:extLst>
        </c:ser>
        <c:ser>
          <c:idx val="27"/>
          <c:order val="27"/>
          <c:val>
            <c:numRef>
              <c:f>ГРАФИК_4!$AD$4:$AD$45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7B-490F-BC6C-D6DA348EFFA4}"/>
            </c:ext>
          </c:extLst>
        </c:ser>
        <c:ser>
          <c:idx val="28"/>
          <c:order val="28"/>
          <c:val>
            <c:numRef>
              <c:f>ГРАФИК_4!$AE$4:$AE$45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D7B-490F-BC6C-D6DA348EFFA4}"/>
            </c:ext>
          </c:extLst>
        </c:ser>
        <c:ser>
          <c:idx val="29"/>
          <c:order val="29"/>
          <c:val>
            <c:numRef>
              <c:f>ГРАФИК_4!$AF$4:$AF$45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D7B-490F-BC6C-D6DA348EFFA4}"/>
            </c:ext>
          </c:extLst>
        </c:ser>
        <c:ser>
          <c:idx val="30"/>
          <c:order val="30"/>
          <c:val>
            <c:numRef>
              <c:f>ГРАФИК_4!$AG$4:$AG$45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D7B-490F-BC6C-D6DA348EFFA4}"/>
            </c:ext>
          </c:extLst>
        </c:ser>
        <c:ser>
          <c:idx val="31"/>
          <c:order val="31"/>
          <c:val>
            <c:numRef>
              <c:f>ГРАФИК_4!$AH$4:$AH$45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D7B-490F-BC6C-D6DA348EFFA4}"/>
            </c:ext>
          </c:extLst>
        </c:ser>
        <c:ser>
          <c:idx val="32"/>
          <c:order val="32"/>
          <c:val>
            <c:numRef>
              <c:f>ГРАФИК_4!$AI$4:$AI$45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D7B-490F-BC6C-D6DA348EFFA4}"/>
            </c:ext>
          </c:extLst>
        </c:ser>
        <c:ser>
          <c:idx val="33"/>
          <c:order val="33"/>
          <c:val>
            <c:numRef>
              <c:f>ГРАФИК_4!$AJ$4:$AJ$45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D7B-490F-BC6C-D6DA348EFFA4}"/>
            </c:ext>
          </c:extLst>
        </c:ser>
        <c:ser>
          <c:idx val="34"/>
          <c:order val="34"/>
          <c:val>
            <c:numRef>
              <c:f>ГРАФИК_4!$AK$4:$AK$45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D7B-490F-BC6C-D6DA348EFFA4}"/>
            </c:ext>
          </c:extLst>
        </c:ser>
        <c:ser>
          <c:idx val="35"/>
          <c:order val="35"/>
          <c:val>
            <c:numRef>
              <c:f>ГРАФИК_4!$AL$4:$AL$45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D7B-490F-BC6C-D6DA348EFFA4}"/>
            </c:ext>
          </c:extLst>
        </c:ser>
        <c:ser>
          <c:idx val="36"/>
          <c:order val="36"/>
          <c:val>
            <c:numRef>
              <c:f>ГРАФИК_4!$AM$4:$AM$45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D7B-490F-BC6C-D6DA348EFFA4}"/>
            </c:ext>
          </c:extLst>
        </c:ser>
        <c:ser>
          <c:idx val="37"/>
          <c:order val="37"/>
          <c:val>
            <c:numRef>
              <c:f>ГРАФИК_4!$AN$4:$AN$45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D7B-490F-BC6C-D6DA348EFFA4}"/>
            </c:ext>
          </c:extLst>
        </c:ser>
        <c:ser>
          <c:idx val="38"/>
          <c:order val="38"/>
          <c:val>
            <c:numRef>
              <c:f>ГРАФИК_4!$AO$4:$AO$45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D7B-490F-BC6C-D6DA348EFFA4}"/>
            </c:ext>
          </c:extLst>
        </c:ser>
        <c:ser>
          <c:idx val="39"/>
          <c:order val="39"/>
          <c:val>
            <c:numRef>
              <c:f>ГРАФИК_4!$AP$4:$AP$45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D7B-490F-BC6C-D6DA348EFFA4}"/>
            </c:ext>
          </c:extLst>
        </c:ser>
        <c:bandFmts/>
        <c:axId val="140695808"/>
        <c:axId val="140713984"/>
        <c:axId val="140680704"/>
      </c:surface3DChart>
      <c:catAx>
        <c:axId val="1406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13984"/>
        <c:crosses val="autoZero"/>
        <c:auto val="1"/>
        <c:lblAlgn val="ctr"/>
        <c:lblOffset val="100"/>
        <c:noMultiLvlLbl val="0"/>
      </c:catAx>
      <c:valAx>
        <c:axId val="140713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0695808"/>
        <c:crosses val="autoZero"/>
        <c:crossBetween val="midCat"/>
      </c:valAx>
      <c:serAx>
        <c:axId val="14068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13984"/>
        <c:crosses val="autoZero"/>
      </c:ser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10629921259847E-2"/>
          <c:y val="5.6172026694704801E-2"/>
          <c:w val="0.63383027121609814"/>
          <c:h val="0.89693864610731455"/>
        </c:manualLayout>
      </c:layout>
      <c:surface3DChart>
        <c:wireframe val="0"/>
        <c:ser>
          <c:idx val="0"/>
          <c:order val="0"/>
          <c:val>
            <c:numRef>
              <c:f>гиперболоид!$C$3:$AQ$3</c:f>
              <c:numCache>
                <c:formatCode>General</c:formatCode>
                <c:ptCount val="41"/>
                <c:pt idx="0">
                  <c:v>13.888888888888889</c:v>
                </c:pt>
                <c:pt idx="1">
                  <c:v>11.451388888888889</c:v>
                </c:pt>
                <c:pt idx="2">
                  <c:v>9.1388888888888893</c:v>
                </c:pt>
                <c:pt idx="3">
                  <c:v>6.9513888888888893</c:v>
                </c:pt>
                <c:pt idx="4">
                  <c:v>4.8888888888888893</c:v>
                </c:pt>
                <c:pt idx="5">
                  <c:v>2.9513888888888893</c:v>
                </c:pt>
                <c:pt idx="6">
                  <c:v>1.1388888888888893</c:v>
                </c:pt>
                <c:pt idx="7">
                  <c:v>-0.54861111111111072</c:v>
                </c:pt>
                <c:pt idx="8">
                  <c:v>-2.1111111111111107</c:v>
                </c:pt>
                <c:pt idx="9">
                  <c:v>-3.5486111111111107</c:v>
                </c:pt>
                <c:pt idx="10">
                  <c:v>-4.8611111111111107</c:v>
                </c:pt>
                <c:pt idx="11">
                  <c:v>-6.0486111111111107</c:v>
                </c:pt>
                <c:pt idx="12">
                  <c:v>-7.1111111111111107</c:v>
                </c:pt>
                <c:pt idx="13">
                  <c:v>-8.0486111111111107</c:v>
                </c:pt>
                <c:pt idx="14">
                  <c:v>-8.8611111111111107</c:v>
                </c:pt>
                <c:pt idx="15">
                  <c:v>-9.5486111111111107</c:v>
                </c:pt>
                <c:pt idx="16">
                  <c:v>-10.111111111111111</c:v>
                </c:pt>
                <c:pt idx="17">
                  <c:v>-10.548611111111111</c:v>
                </c:pt>
                <c:pt idx="18">
                  <c:v>-10.861111111111111</c:v>
                </c:pt>
                <c:pt idx="19">
                  <c:v>-11.048611111111111</c:v>
                </c:pt>
                <c:pt idx="20">
                  <c:v>-11.111111111111111</c:v>
                </c:pt>
                <c:pt idx="21">
                  <c:v>-11.048611111111111</c:v>
                </c:pt>
                <c:pt idx="22">
                  <c:v>-10.861111111111111</c:v>
                </c:pt>
                <c:pt idx="23">
                  <c:v>-10.548611111111111</c:v>
                </c:pt>
                <c:pt idx="24">
                  <c:v>-10.111111111111111</c:v>
                </c:pt>
                <c:pt idx="25">
                  <c:v>-9.5486111111111107</c:v>
                </c:pt>
                <c:pt idx="26">
                  <c:v>-8.8611111111111107</c:v>
                </c:pt>
                <c:pt idx="27">
                  <c:v>-8.0486111111111107</c:v>
                </c:pt>
                <c:pt idx="28">
                  <c:v>-7.1111111111111107</c:v>
                </c:pt>
                <c:pt idx="29">
                  <c:v>-6.0486111111111107</c:v>
                </c:pt>
                <c:pt idx="30">
                  <c:v>-4.8611111111111107</c:v>
                </c:pt>
                <c:pt idx="31">
                  <c:v>-3.5486111111111107</c:v>
                </c:pt>
                <c:pt idx="32">
                  <c:v>-2.1111111111111107</c:v>
                </c:pt>
                <c:pt idx="33">
                  <c:v>-0.54861111111111072</c:v>
                </c:pt>
                <c:pt idx="34">
                  <c:v>1.1388888888888893</c:v>
                </c:pt>
                <c:pt idx="35">
                  <c:v>2.9513888888888893</c:v>
                </c:pt>
                <c:pt idx="36">
                  <c:v>4.8888888888888893</c:v>
                </c:pt>
                <c:pt idx="37">
                  <c:v>6.9513888888888893</c:v>
                </c:pt>
                <c:pt idx="38">
                  <c:v>9.1388888888888893</c:v>
                </c:pt>
                <c:pt idx="39">
                  <c:v>11.451388888888889</c:v>
                </c:pt>
                <c:pt idx="40">
                  <c:v>13.888888888888889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488F-9445-00F24308B3CE}"/>
            </c:ext>
          </c:extLst>
        </c:ser>
        <c:ser>
          <c:idx val="1"/>
          <c:order val="1"/>
          <c:val>
            <c:numRef>
              <c:f>гиперболоид!$C$4:$AQ$4</c:f>
              <c:numCache>
                <c:formatCode>General</c:formatCode>
                <c:ptCount val="41"/>
                <c:pt idx="0">
                  <c:v>14.972222222222221</c:v>
                </c:pt>
                <c:pt idx="1">
                  <c:v>12.534722222222221</c:v>
                </c:pt>
                <c:pt idx="2">
                  <c:v>10.222222222222221</c:v>
                </c:pt>
                <c:pt idx="3">
                  <c:v>8.0347222222222214</c:v>
                </c:pt>
                <c:pt idx="4">
                  <c:v>5.9722222222222214</c:v>
                </c:pt>
                <c:pt idx="5">
                  <c:v>4.0347222222222214</c:v>
                </c:pt>
                <c:pt idx="6">
                  <c:v>2.2222222222222214</c:v>
                </c:pt>
                <c:pt idx="7">
                  <c:v>0.53472222222222143</c:v>
                </c:pt>
                <c:pt idx="8">
                  <c:v>-1.0277777777777786</c:v>
                </c:pt>
                <c:pt idx="9">
                  <c:v>-2.4652777777777786</c:v>
                </c:pt>
                <c:pt idx="10">
                  <c:v>-3.7777777777777786</c:v>
                </c:pt>
                <c:pt idx="11">
                  <c:v>-4.9652777777777786</c:v>
                </c:pt>
                <c:pt idx="12">
                  <c:v>-6.0277777777777786</c:v>
                </c:pt>
                <c:pt idx="13">
                  <c:v>-6.9652777777777786</c:v>
                </c:pt>
                <c:pt idx="14">
                  <c:v>-7.7777777777777786</c:v>
                </c:pt>
                <c:pt idx="15">
                  <c:v>-8.4652777777777786</c:v>
                </c:pt>
                <c:pt idx="16">
                  <c:v>-9.0277777777777786</c:v>
                </c:pt>
                <c:pt idx="17">
                  <c:v>-9.4652777777777786</c:v>
                </c:pt>
                <c:pt idx="18">
                  <c:v>-9.7777777777777786</c:v>
                </c:pt>
                <c:pt idx="19">
                  <c:v>-9.9652777777777786</c:v>
                </c:pt>
                <c:pt idx="20">
                  <c:v>-10.027777777777779</c:v>
                </c:pt>
                <c:pt idx="21">
                  <c:v>-9.9652777777777786</c:v>
                </c:pt>
                <c:pt idx="22">
                  <c:v>-9.7777777777777786</c:v>
                </c:pt>
                <c:pt idx="23">
                  <c:v>-9.4652777777777786</c:v>
                </c:pt>
                <c:pt idx="24">
                  <c:v>-9.0277777777777786</c:v>
                </c:pt>
                <c:pt idx="25">
                  <c:v>-8.4652777777777786</c:v>
                </c:pt>
                <c:pt idx="26">
                  <c:v>-7.7777777777777786</c:v>
                </c:pt>
                <c:pt idx="27">
                  <c:v>-6.9652777777777786</c:v>
                </c:pt>
                <c:pt idx="28">
                  <c:v>-6.0277777777777786</c:v>
                </c:pt>
                <c:pt idx="29">
                  <c:v>-4.9652777777777786</c:v>
                </c:pt>
                <c:pt idx="30">
                  <c:v>-3.7777777777777786</c:v>
                </c:pt>
                <c:pt idx="31">
                  <c:v>-2.4652777777777786</c:v>
                </c:pt>
                <c:pt idx="32">
                  <c:v>-1.0277777777777786</c:v>
                </c:pt>
                <c:pt idx="33">
                  <c:v>0.53472222222222143</c:v>
                </c:pt>
                <c:pt idx="34">
                  <c:v>2.2222222222222214</c:v>
                </c:pt>
                <c:pt idx="35">
                  <c:v>4.0347222222222214</c:v>
                </c:pt>
                <c:pt idx="36">
                  <c:v>5.9722222222222214</c:v>
                </c:pt>
                <c:pt idx="37">
                  <c:v>8.0347222222222214</c:v>
                </c:pt>
                <c:pt idx="38">
                  <c:v>10.222222222222221</c:v>
                </c:pt>
                <c:pt idx="39">
                  <c:v>12.534722222222221</c:v>
                </c:pt>
                <c:pt idx="40">
                  <c:v>14.972222222222221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1-488F-9445-00F24308B3CE}"/>
            </c:ext>
          </c:extLst>
        </c:ser>
        <c:ser>
          <c:idx val="2"/>
          <c:order val="2"/>
          <c:val>
            <c:numRef>
              <c:f>гиперболоид!$C$5:$AQ$5</c:f>
              <c:numCache>
                <c:formatCode>General</c:formatCode>
                <c:ptCount val="41"/>
                <c:pt idx="0">
                  <c:v>16</c:v>
                </c:pt>
                <c:pt idx="1">
                  <c:v>13.5625</c:v>
                </c:pt>
                <c:pt idx="2">
                  <c:v>11.25</c:v>
                </c:pt>
                <c:pt idx="3">
                  <c:v>9.0625</c:v>
                </c:pt>
                <c:pt idx="4">
                  <c:v>7</c:v>
                </c:pt>
                <c:pt idx="5">
                  <c:v>5.0625</c:v>
                </c:pt>
                <c:pt idx="6">
                  <c:v>3.25</c:v>
                </c:pt>
                <c:pt idx="7">
                  <c:v>1.5625</c:v>
                </c:pt>
                <c:pt idx="8">
                  <c:v>0</c:v>
                </c:pt>
                <c:pt idx="9">
                  <c:v>-1.4375</c:v>
                </c:pt>
                <c:pt idx="10">
                  <c:v>-2.75</c:v>
                </c:pt>
                <c:pt idx="11">
                  <c:v>-3.9375</c:v>
                </c:pt>
                <c:pt idx="12">
                  <c:v>-5</c:v>
                </c:pt>
                <c:pt idx="13">
                  <c:v>-5.9375</c:v>
                </c:pt>
                <c:pt idx="14">
                  <c:v>-6.75</c:v>
                </c:pt>
                <c:pt idx="15">
                  <c:v>-7.4375</c:v>
                </c:pt>
                <c:pt idx="16">
                  <c:v>-8</c:v>
                </c:pt>
                <c:pt idx="17">
                  <c:v>-8.4375</c:v>
                </c:pt>
                <c:pt idx="18">
                  <c:v>-8.75</c:v>
                </c:pt>
                <c:pt idx="19">
                  <c:v>-8.9375</c:v>
                </c:pt>
                <c:pt idx="20">
                  <c:v>-9</c:v>
                </c:pt>
                <c:pt idx="21">
                  <c:v>-8.9375</c:v>
                </c:pt>
                <c:pt idx="22">
                  <c:v>-8.75</c:v>
                </c:pt>
                <c:pt idx="23">
                  <c:v>-8.4375</c:v>
                </c:pt>
                <c:pt idx="24">
                  <c:v>-8</c:v>
                </c:pt>
                <c:pt idx="25">
                  <c:v>-7.4375</c:v>
                </c:pt>
                <c:pt idx="26">
                  <c:v>-6.75</c:v>
                </c:pt>
                <c:pt idx="27">
                  <c:v>-5.9375</c:v>
                </c:pt>
                <c:pt idx="28">
                  <c:v>-5</c:v>
                </c:pt>
                <c:pt idx="29">
                  <c:v>-3.9375</c:v>
                </c:pt>
                <c:pt idx="30">
                  <c:v>-2.75</c:v>
                </c:pt>
                <c:pt idx="31">
                  <c:v>-1.4375</c:v>
                </c:pt>
                <c:pt idx="32">
                  <c:v>0</c:v>
                </c:pt>
                <c:pt idx="33">
                  <c:v>1.5625</c:v>
                </c:pt>
                <c:pt idx="34">
                  <c:v>3.25</c:v>
                </c:pt>
                <c:pt idx="35">
                  <c:v>5.0625</c:v>
                </c:pt>
                <c:pt idx="36">
                  <c:v>7</c:v>
                </c:pt>
                <c:pt idx="37">
                  <c:v>9.0625</c:v>
                </c:pt>
                <c:pt idx="38">
                  <c:v>11.25</c:v>
                </c:pt>
                <c:pt idx="39">
                  <c:v>13.5625</c:v>
                </c:pt>
                <c:pt idx="4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1-488F-9445-00F24308B3CE}"/>
            </c:ext>
          </c:extLst>
        </c:ser>
        <c:ser>
          <c:idx val="3"/>
          <c:order val="3"/>
          <c:val>
            <c:numRef>
              <c:f>гиперболоид!$C$6:$AQ$6</c:f>
              <c:numCache>
                <c:formatCode>General</c:formatCode>
                <c:ptCount val="41"/>
                <c:pt idx="0">
                  <c:v>16.972222222222221</c:v>
                </c:pt>
                <c:pt idx="1">
                  <c:v>14.534722222222221</c:v>
                </c:pt>
                <c:pt idx="2">
                  <c:v>12.222222222222221</c:v>
                </c:pt>
                <c:pt idx="3">
                  <c:v>10.034722222222221</c:v>
                </c:pt>
                <c:pt idx="4">
                  <c:v>7.9722222222222214</c:v>
                </c:pt>
                <c:pt idx="5">
                  <c:v>6.0347222222222214</c:v>
                </c:pt>
                <c:pt idx="6">
                  <c:v>4.2222222222222214</c:v>
                </c:pt>
                <c:pt idx="7">
                  <c:v>2.5347222222222214</c:v>
                </c:pt>
                <c:pt idx="8">
                  <c:v>0.97222222222222143</c:v>
                </c:pt>
                <c:pt idx="9">
                  <c:v>-0.46527777777777857</c:v>
                </c:pt>
                <c:pt idx="10">
                  <c:v>-1.7777777777777786</c:v>
                </c:pt>
                <c:pt idx="11">
                  <c:v>-2.9652777777777786</c:v>
                </c:pt>
                <c:pt idx="12">
                  <c:v>-4.0277777777777786</c:v>
                </c:pt>
                <c:pt idx="13">
                  <c:v>-4.9652777777777786</c:v>
                </c:pt>
                <c:pt idx="14">
                  <c:v>-5.7777777777777786</c:v>
                </c:pt>
                <c:pt idx="15">
                  <c:v>-6.4652777777777786</c:v>
                </c:pt>
                <c:pt idx="16">
                  <c:v>-7.0277777777777786</c:v>
                </c:pt>
                <c:pt idx="17">
                  <c:v>-7.4652777777777786</c:v>
                </c:pt>
                <c:pt idx="18">
                  <c:v>-7.7777777777777786</c:v>
                </c:pt>
                <c:pt idx="19">
                  <c:v>-7.9652777777777786</c:v>
                </c:pt>
                <c:pt idx="20">
                  <c:v>-8.0277777777777786</c:v>
                </c:pt>
                <c:pt idx="21">
                  <c:v>-7.9652777777777786</c:v>
                </c:pt>
                <c:pt idx="22">
                  <c:v>-7.7777777777777786</c:v>
                </c:pt>
                <c:pt idx="23">
                  <c:v>-7.4652777777777786</c:v>
                </c:pt>
                <c:pt idx="24">
                  <c:v>-7.0277777777777786</c:v>
                </c:pt>
                <c:pt idx="25">
                  <c:v>-6.4652777777777786</c:v>
                </c:pt>
                <c:pt idx="26">
                  <c:v>-5.7777777777777786</c:v>
                </c:pt>
                <c:pt idx="27">
                  <c:v>-4.9652777777777786</c:v>
                </c:pt>
                <c:pt idx="28">
                  <c:v>-4.0277777777777786</c:v>
                </c:pt>
                <c:pt idx="29">
                  <c:v>-2.9652777777777786</c:v>
                </c:pt>
                <c:pt idx="30">
                  <c:v>-1.7777777777777786</c:v>
                </c:pt>
                <c:pt idx="31">
                  <c:v>-0.46527777777777857</c:v>
                </c:pt>
                <c:pt idx="32">
                  <c:v>0.97222222222222143</c:v>
                </c:pt>
                <c:pt idx="33">
                  <c:v>2.5347222222222214</c:v>
                </c:pt>
                <c:pt idx="34">
                  <c:v>4.2222222222222214</c:v>
                </c:pt>
                <c:pt idx="35">
                  <c:v>6.0347222222222214</c:v>
                </c:pt>
                <c:pt idx="36">
                  <c:v>7.9722222222222214</c:v>
                </c:pt>
                <c:pt idx="37">
                  <c:v>10.034722222222221</c:v>
                </c:pt>
                <c:pt idx="38">
                  <c:v>12.222222222222221</c:v>
                </c:pt>
                <c:pt idx="39">
                  <c:v>14.534722222222221</c:v>
                </c:pt>
                <c:pt idx="40">
                  <c:v>16.972222222222221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1-488F-9445-00F24308B3CE}"/>
            </c:ext>
          </c:extLst>
        </c:ser>
        <c:ser>
          <c:idx val="4"/>
          <c:order val="4"/>
          <c:val>
            <c:numRef>
              <c:f>гиперболоид!$C$7:$AQ$7</c:f>
              <c:numCache>
                <c:formatCode>General</c:formatCode>
                <c:ptCount val="41"/>
                <c:pt idx="0">
                  <c:v>17.888888888888889</c:v>
                </c:pt>
                <c:pt idx="1">
                  <c:v>15.451388888888889</c:v>
                </c:pt>
                <c:pt idx="2">
                  <c:v>13.138888888888889</c:v>
                </c:pt>
                <c:pt idx="3">
                  <c:v>10.951388888888889</c:v>
                </c:pt>
                <c:pt idx="4">
                  <c:v>8.8888888888888893</c:v>
                </c:pt>
                <c:pt idx="5">
                  <c:v>6.9513888888888893</c:v>
                </c:pt>
                <c:pt idx="6">
                  <c:v>5.1388888888888893</c:v>
                </c:pt>
                <c:pt idx="7">
                  <c:v>3.4513888888888893</c:v>
                </c:pt>
                <c:pt idx="8">
                  <c:v>1.8888888888888893</c:v>
                </c:pt>
                <c:pt idx="9">
                  <c:v>0.45138888888888928</c:v>
                </c:pt>
                <c:pt idx="10">
                  <c:v>-0.86111111111111072</c:v>
                </c:pt>
                <c:pt idx="11">
                  <c:v>-2.0486111111111107</c:v>
                </c:pt>
                <c:pt idx="12">
                  <c:v>-3.1111111111111107</c:v>
                </c:pt>
                <c:pt idx="13">
                  <c:v>-4.0486111111111107</c:v>
                </c:pt>
                <c:pt idx="14">
                  <c:v>-4.8611111111111107</c:v>
                </c:pt>
                <c:pt idx="15">
                  <c:v>-5.5486111111111107</c:v>
                </c:pt>
                <c:pt idx="16">
                  <c:v>-6.1111111111111107</c:v>
                </c:pt>
                <c:pt idx="17">
                  <c:v>-6.5486111111111107</c:v>
                </c:pt>
                <c:pt idx="18">
                  <c:v>-6.8611111111111107</c:v>
                </c:pt>
                <c:pt idx="19">
                  <c:v>-7.0486111111111107</c:v>
                </c:pt>
                <c:pt idx="20">
                  <c:v>-7.1111111111111107</c:v>
                </c:pt>
                <c:pt idx="21">
                  <c:v>-7.0486111111111107</c:v>
                </c:pt>
                <c:pt idx="22">
                  <c:v>-6.8611111111111107</c:v>
                </c:pt>
                <c:pt idx="23">
                  <c:v>-6.5486111111111107</c:v>
                </c:pt>
                <c:pt idx="24">
                  <c:v>-6.1111111111111107</c:v>
                </c:pt>
                <c:pt idx="25">
                  <c:v>-5.5486111111111107</c:v>
                </c:pt>
                <c:pt idx="26">
                  <c:v>-4.8611111111111107</c:v>
                </c:pt>
                <c:pt idx="27">
                  <c:v>-4.0486111111111107</c:v>
                </c:pt>
                <c:pt idx="28">
                  <c:v>-3.1111111111111107</c:v>
                </c:pt>
                <c:pt idx="29">
                  <c:v>-2.0486111111111107</c:v>
                </c:pt>
                <c:pt idx="30">
                  <c:v>-0.86111111111111072</c:v>
                </c:pt>
                <c:pt idx="31">
                  <c:v>0.45138888888888928</c:v>
                </c:pt>
                <c:pt idx="32">
                  <c:v>1.8888888888888893</c:v>
                </c:pt>
                <c:pt idx="33">
                  <c:v>3.4513888888888893</c:v>
                </c:pt>
                <c:pt idx="34">
                  <c:v>5.1388888888888893</c:v>
                </c:pt>
                <c:pt idx="35">
                  <c:v>6.9513888888888893</c:v>
                </c:pt>
                <c:pt idx="36">
                  <c:v>8.8888888888888893</c:v>
                </c:pt>
                <c:pt idx="37">
                  <c:v>10.951388888888889</c:v>
                </c:pt>
                <c:pt idx="38">
                  <c:v>13.138888888888889</c:v>
                </c:pt>
                <c:pt idx="39">
                  <c:v>15.451388888888889</c:v>
                </c:pt>
                <c:pt idx="40">
                  <c:v>17.888888888888889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1-488F-9445-00F24308B3CE}"/>
            </c:ext>
          </c:extLst>
        </c:ser>
        <c:ser>
          <c:idx val="5"/>
          <c:order val="5"/>
          <c:val>
            <c:numRef>
              <c:f>гиперболоид!$C$8:$AQ$8</c:f>
              <c:numCache>
                <c:formatCode>General</c:formatCode>
                <c:ptCount val="41"/>
                <c:pt idx="0">
                  <c:v>18.75</c:v>
                </c:pt>
                <c:pt idx="1">
                  <c:v>16.3125</c:v>
                </c:pt>
                <c:pt idx="2">
                  <c:v>14</c:v>
                </c:pt>
                <c:pt idx="3">
                  <c:v>11.8125</c:v>
                </c:pt>
                <c:pt idx="4">
                  <c:v>9.75</c:v>
                </c:pt>
                <c:pt idx="5">
                  <c:v>7.8125</c:v>
                </c:pt>
                <c:pt idx="6">
                  <c:v>6</c:v>
                </c:pt>
                <c:pt idx="7">
                  <c:v>4.3125</c:v>
                </c:pt>
                <c:pt idx="8">
                  <c:v>2.75</c:v>
                </c:pt>
                <c:pt idx="9">
                  <c:v>1.3125</c:v>
                </c:pt>
                <c:pt idx="10">
                  <c:v>0</c:v>
                </c:pt>
                <c:pt idx="11">
                  <c:v>-1.1875</c:v>
                </c:pt>
                <c:pt idx="12">
                  <c:v>-2.25</c:v>
                </c:pt>
                <c:pt idx="13">
                  <c:v>-3.1875</c:v>
                </c:pt>
                <c:pt idx="15">
                  <c:v>-4.6875</c:v>
                </c:pt>
                <c:pt idx="16">
                  <c:v>-5.25</c:v>
                </c:pt>
                <c:pt idx="17">
                  <c:v>-5.6875</c:v>
                </c:pt>
                <c:pt idx="18">
                  <c:v>-6</c:v>
                </c:pt>
                <c:pt idx="19">
                  <c:v>-6.1875</c:v>
                </c:pt>
                <c:pt idx="20">
                  <c:v>-6.25</c:v>
                </c:pt>
                <c:pt idx="21">
                  <c:v>-6.1875</c:v>
                </c:pt>
                <c:pt idx="22">
                  <c:v>-6</c:v>
                </c:pt>
                <c:pt idx="23">
                  <c:v>-5.6875</c:v>
                </c:pt>
                <c:pt idx="24">
                  <c:v>-5.25</c:v>
                </c:pt>
                <c:pt idx="25">
                  <c:v>-4.6875</c:v>
                </c:pt>
                <c:pt idx="26">
                  <c:v>-4</c:v>
                </c:pt>
                <c:pt idx="27">
                  <c:v>-3.1875</c:v>
                </c:pt>
                <c:pt idx="28">
                  <c:v>-2.25</c:v>
                </c:pt>
                <c:pt idx="29">
                  <c:v>-1.1875</c:v>
                </c:pt>
                <c:pt idx="30">
                  <c:v>0</c:v>
                </c:pt>
                <c:pt idx="31">
                  <c:v>1.3125</c:v>
                </c:pt>
                <c:pt idx="32">
                  <c:v>2.75</c:v>
                </c:pt>
                <c:pt idx="33">
                  <c:v>4.3125</c:v>
                </c:pt>
                <c:pt idx="34">
                  <c:v>6</c:v>
                </c:pt>
                <c:pt idx="35">
                  <c:v>7.8125</c:v>
                </c:pt>
                <c:pt idx="36">
                  <c:v>9.75</c:v>
                </c:pt>
                <c:pt idx="37">
                  <c:v>11.8125</c:v>
                </c:pt>
                <c:pt idx="38">
                  <c:v>14</c:v>
                </c:pt>
                <c:pt idx="39">
                  <c:v>16.3125</c:v>
                </c:pt>
                <c:pt idx="40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1-488F-9445-00F24308B3CE}"/>
            </c:ext>
          </c:extLst>
        </c:ser>
        <c:ser>
          <c:idx val="6"/>
          <c:order val="6"/>
          <c:val>
            <c:numRef>
              <c:f>гиперболоид!$C$9:$AQ$9</c:f>
              <c:numCache>
                <c:formatCode>General</c:formatCode>
                <c:ptCount val="41"/>
                <c:pt idx="0">
                  <c:v>19.555555555555557</c:v>
                </c:pt>
                <c:pt idx="1">
                  <c:v>17.118055555555557</c:v>
                </c:pt>
                <c:pt idx="2">
                  <c:v>14.805555555555555</c:v>
                </c:pt>
                <c:pt idx="3">
                  <c:v>12.618055555555555</c:v>
                </c:pt>
                <c:pt idx="4">
                  <c:v>10.555555555555555</c:v>
                </c:pt>
                <c:pt idx="5">
                  <c:v>8.6180555555555554</c:v>
                </c:pt>
                <c:pt idx="6">
                  <c:v>6.8055555555555554</c:v>
                </c:pt>
                <c:pt idx="7">
                  <c:v>5.1180555555555554</c:v>
                </c:pt>
                <c:pt idx="8">
                  <c:v>3.5555555555555554</c:v>
                </c:pt>
                <c:pt idx="9">
                  <c:v>2.1180555555555554</c:v>
                </c:pt>
                <c:pt idx="10">
                  <c:v>0.80555555555555536</c:v>
                </c:pt>
                <c:pt idx="11">
                  <c:v>-0.38194444444444464</c:v>
                </c:pt>
                <c:pt idx="12">
                  <c:v>-1.4444444444444446</c:v>
                </c:pt>
                <c:pt idx="13">
                  <c:v>-2.3819444444444446</c:v>
                </c:pt>
                <c:pt idx="14">
                  <c:v>-3.1944444444444446</c:v>
                </c:pt>
                <c:pt idx="15">
                  <c:v>-3.8819444444444446</c:v>
                </c:pt>
                <c:pt idx="16">
                  <c:v>-4.4444444444444446</c:v>
                </c:pt>
                <c:pt idx="17">
                  <c:v>-4.8819444444444446</c:v>
                </c:pt>
                <c:pt idx="18">
                  <c:v>-5.1944444444444446</c:v>
                </c:pt>
                <c:pt idx="19">
                  <c:v>-5.3819444444444446</c:v>
                </c:pt>
                <c:pt idx="20">
                  <c:v>-5.4444444444444446</c:v>
                </c:pt>
                <c:pt idx="21">
                  <c:v>-5.3819444444444446</c:v>
                </c:pt>
                <c:pt idx="22">
                  <c:v>-5.1944444444444446</c:v>
                </c:pt>
                <c:pt idx="23">
                  <c:v>-4.8819444444444446</c:v>
                </c:pt>
                <c:pt idx="24">
                  <c:v>-4.4444444444444446</c:v>
                </c:pt>
                <c:pt idx="25">
                  <c:v>-3.8819444444444446</c:v>
                </c:pt>
                <c:pt idx="26">
                  <c:v>-3.1944444444444446</c:v>
                </c:pt>
                <c:pt idx="27">
                  <c:v>-2.3819444444444446</c:v>
                </c:pt>
                <c:pt idx="28">
                  <c:v>-1.4444444444444446</c:v>
                </c:pt>
                <c:pt idx="29">
                  <c:v>-0.38194444444444464</c:v>
                </c:pt>
                <c:pt idx="30">
                  <c:v>0.80555555555555536</c:v>
                </c:pt>
                <c:pt idx="31">
                  <c:v>2.1180555555555554</c:v>
                </c:pt>
                <c:pt idx="32">
                  <c:v>3.5555555555555554</c:v>
                </c:pt>
                <c:pt idx="33">
                  <c:v>5.1180555555555554</c:v>
                </c:pt>
                <c:pt idx="34">
                  <c:v>6.8055555555555554</c:v>
                </c:pt>
                <c:pt idx="35">
                  <c:v>8.6180555555555554</c:v>
                </c:pt>
                <c:pt idx="36">
                  <c:v>10.555555555555555</c:v>
                </c:pt>
                <c:pt idx="37">
                  <c:v>12.618055555555555</c:v>
                </c:pt>
                <c:pt idx="38">
                  <c:v>14.805555555555555</c:v>
                </c:pt>
                <c:pt idx="39">
                  <c:v>17.118055555555557</c:v>
                </c:pt>
                <c:pt idx="40">
                  <c:v>19.555555555555557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1-488F-9445-00F24308B3CE}"/>
            </c:ext>
          </c:extLst>
        </c:ser>
        <c:ser>
          <c:idx val="7"/>
          <c:order val="7"/>
          <c:val>
            <c:numRef>
              <c:f>гиперболоид!$C$10:$AQ$10</c:f>
              <c:numCache>
                <c:formatCode>General</c:formatCode>
                <c:ptCount val="41"/>
                <c:pt idx="0">
                  <c:v>20.305555555555557</c:v>
                </c:pt>
                <c:pt idx="1">
                  <c:v>17.868055555555557</c:v>
                </c:pt>
                <c:pt idx="2">
                  <c:v>15.555555555555555</c:v>
                </c:pt>
                <c:pt idx="3">
                  <c:v>13.368055555555555</c:v>
                </c:pt>
                <c:pt idx="4">
                  <c:v>11.305555555555555</c:v>
                </c:pt>
                <c:pt idx="5">
                  <c:v>9.3680555555555554</c:v>
                </c:pt>
                <c:pt idx="6">
                  <c:v>7.5555555555555554</c:v>
                </c:pt>
                <c:pt idx="7">
                  <c:v>5.8680555555555554</c:v>
                </c:pt>
                <c:pt idx="8">
                  <c:v>4.3055555555555554</c:v>
                </c:pt>
                <c:pt idx="9">
                  <c:v>2.8680555555555554</c:v>
                </c:pt>
                <c:pt idx="10">
                  <c:v>1.5555555555555554</c:v>
                </c:pt>
                <c:pt idx="11">
                  <c:v>0.36805555555555536</c:v>
                </c:pt>
                <c:pt idx="12">
                  <c:v>-0.69444444444444464</c:v>
                </c:pt>
                <c:pt idx="13">
                  <c:v>-1.6319444444444446</c:v>
                </c:pt>
                <c:pt idx="14">
                  <c:v>-2.4444444444444446</c:v>
                </c:pt>
                <c:pt idx="15">
                  <c:v>-3.1319444444444446</c:v>
                </c:pt>
                <c:pt idx="16">
                  <c:v>-3.6944444444444446</c:v>
                </c:pt>
                <c:pt idx="17">
                  <c:v>-4.1319444444444446</c:v>
                </c:pt>
                <c:pt idx="18">
                  <c:v>-4.4444444444444446</c:v>
                </c:pt>
                <c:pt idx="19">
                  <c:v>-4.6319444444444446</c:v>
                </c:pt>
                <c:pt idx="20">
                  <c:v>-4.6944444444444446</c:v>
                </c:pt>
                <c:pt idx="21">
                  <c:v>-4.6319444444444446</c:v>
                </c:pt>
                <c:pt idx="22">
                  <c:v>-4.4444444444444446</c:v>
                </c:pt>
                <c:pt idx="23">
                  <c:v>-4.1319444444444446</c:v>
                </c:pt>
                <c:pt idx="24">
                  <c:v>-3.6944444444444446</c:v>
                </c:pt>
                <c:pt idx="25">
                  <c:v>-3.1319444444444446</c:v>
                </c:pt>
                <c:pt idx="26">
                  <c:v>-2.4444444444444446</c:v>
                </c:pt>
                <c:pt idx="27">
                  <c:v>-1.6319444444444446</c:v>
                </c:pt>
                <c:pt idx="28">
                  <c:v>-0.69444444444444464</c:v>
                </c:pt>
                <c:pt idx="29">
                  <c:v>0.36805555555555536</c:v>
                </c:pt>
                <c:pt idx="30">
                  <c:v>1.5555555555555554</c:v>
                </c:pt>
                <c:pt idx="31">
                  <c:v>2.8680555555555554</c:v>
                </c:pt>
                <c:pt idx="32">
                  <c:v>4.3055555555555554</c:v>
                </c:pt>
                <c:pt idx="33">
                  <c:v>5.8680555555555554</c:v>
                </c:pt>
                <c:pt idx="34">
                  <c:v>7.5555555555555554</c:v>
                </c:pt>
                <c:pt idx="35">
                  <c:v>9.3680555555555554</c:v>
                </c:pt>
                <c:pt idx="36">
                  <c:v>11.305555555555555</c:v>
                </c:pt>
                <c:pt idx="37">
                  <c:v>13.368055555555555</c:v>
                </c:pt>
                <c:pt idx="38">
                  <c:v>15.555555555555555</c:v>
                </c:pt>
                <c:pt idx="39">
                  <c:v>17.868055555555557</c:v>
                </c:pt>
                <c:pt idx="40">
                  <c:v>20.305555555555557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F1-488F-9445-00F24308B3CE}"/>
            </c:ext>
          </c:extLst>
        </c:ser>
        <c:ser>
          <c:idx val="8"/>
          <c:order val="8"/>
          <c:val>
            <c:numRef>
              <c:f>гиперболоид!$C$11:$AQ$11</c:f>
              <c:numCache>
                <c:formatCode>General</c:formatCode>
                <c:ptCount val="41"/>
                <c:pt idx="0">
                  <c:v>21</c:v>
                </c:pt>
                <c:pt idx="1">
                  <c:v>18.5625</c:v>
                </c:pt>
                <c:pt idx="2">
                  <c:v>16.25</c:v>
                </c:pt>
                <c:pt idx="3">
                  <c:v>14.0625</c:v>
                </c:pt>
                <c:pt idx="4">
                  <c:v>12</c:v>
                </c:pt>
                <c:pt idx="5">
                  <c:v>10.0625</c:v>
                </c:pt>
                <c:pt idx="6">
                  <c:v>8.25</c:v>
                </c:pt>
                <c:pt idx="7">
                  <c:v>6.5625</c:v>
                </c:pt>
                <c:pt idx="8">
                  <c:v>5</c:v>
                </c:pt>
                <c:pt idx="9">
                  <c:v>3.5625</c:v>
                </c:pt>
                <c:pt idx="10">
                  <c:v>2.25</c:v>
                </c:pt>
                <c:pt idx="11">
                  <c:v>1.0625</c:v>
                </c:pt>
                <c:pt idx="12">
                  <c:v>0</c:v>
                </c:pt>
                <c:pt idx="13">
                  <c:v>-0.9375</c:v>
                </c:pt>
                <c:pt idx="14">
                  <c:v>-1.75</c:v>
                </c:pt>
                <c:pt idx="15">
                  <c:v>-2.4375</c:v>
                </c:pt>
                <c:pt idx="16">
                  <c:v>-3</c:v>
                </c:pt>
                <c:pt idx="17">
                  <c:v>-3.4375</c:v>
                </c:pt>
                <c:pt idx="18">
                  <c:v>-3.75</c:v>
                </c:pt>
                <c:pt idx="19">
                  <c:v>-3.9375</c:v>
                </c:pt>
                <c:pt idx="20">
                  <c:v>-4</c:v>
                </c:pt>
                <c:pt idx="21">
                  <c:v>-3.9375</c:v>
                </c:pt>
                <c:pt idx="22">
                  <c:v>-3.75</c:v>
                </c:pt>
                <c:pt idx="23">
                  <c:v>-3.4375</c:v>
                </c:pt>
                <c:pt idx="24">
                  <c:v>-3</c:v>
                </c:pt>
                <c:pt idx="25">
                  <c:v>-2.4375</c:v>
                </c:pt>
                <c:pt idx="26">
                  <c:v>-1.75</c:v>
                </c:pt>
                <c:pt idx="27">
                  <c:v>-0.9375</c:v>
                </c:pt>
                <c:pt idx="28">
                  <c:v>0</c:v>
                </c:pt>
                <c:pt idx="29">
                  <c:v>1.0625</c:v>
                </c:pt>
                <c:pt idx="30">
                  <c:v>2.25</c:v>
                </c:pt>
                <c:pt idx="31">
                  <c:v>3.5625</c:v>
                </c:pt>
                <c:pt idx="32">
                  <c:v>5</c:v>
                </c:pt>
                <c:pt idx="33">
                  <c:v>6.5625</c:v>
                </c:pt>
                <c:pt idx="34">
                  <c:v>8.25</c:v>
                </c:pt>
                <c:pt idx="35">
                  <c:v>10.0625</c:v>
                </c:pt>
                <c:pt idx="36">
                  <c:v>12</c:v>
                </c:pt>
                <c:pt idx="37">
                  <c:v>14.0625</c:v>
                </c:pt>
                <c:pt idx="38">
                  <c:v>16.25</c:v>
                </c:pt>
                <c:pt idx="39">
                  <c:v>18.5625</c:v>
                </c:pt>
                <c:pt idx="4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F1-488F-9445-00F24308B3CE}"/>
            </c:ext>
          </c:extLst>
        </c:ser>
        <c:ser>
          <c:idx val="9"/>
          <c:order val="9"/>
          <c:val>
            <c:numRef>
              <c:f>гиперболоид!$C$12:$AQ$12</c:f>
              <c:numCache>
                <c:formatCode>General</c:formatCode>
                <c:ptCount val="41"/>
                <c:pt idx="0">
                  <c:v>21.638888888888889</c:v>
                </c:pt>
                <c:pt idx="1">
                  <c:v>19.201388888888889</c:v>
                </c:pt>
                <c:pt idx="2">
                  <c:v>16.888888888888889</c:v>
                </c:pt>
                <c:pt idx="3">
                  <c:v>14.701388888888889</c:v>
                </c:pt>
                <c:pt idx="4">
                  <c:v>12.638888888888889</c:v>
                </c:pt>
                <c:pt idx="5">
                  <c:v>10.701388888888889</c:v>
                </c:pt>
                <c:pt idx="6">
                  <c:v>8.8888888888888893</c:v>
                </c:pt>
                <c:pt idx="7">
                  <c:v>7.2013888888888893</c:v>
                </c:pt>
                <c:pt idx="8">
                  <c:v>5.6388888888888893</c:v>
                </c:pt>
                <c:pt idx="9">
                  <c:v>4.2013888888888893</c:v>
                </c:pt>
                <c:pt idx="10">
                  <c:v>2.8888888888888888</c:v>
                </c:pt>
                <c:pt idx="11">
                  <c:v>1.7013888888888888</c:v>
                </c:pt>
                <c:pt idx="12">
                  <c:v>0.63888888888888884</c:v>
                </c:pt>
                <c:pt idx="13">
                  <c:v>-0.29861111111111116</c:v>
                </c:pt>
                <c:pt idx="14">
                  <c:v>-1.1111111111111112</c:v>
                </c:pt>
                <c:pt idx="15">
                  <c:v>-1.7986111111111112</c:v>
                </c:pt>
                <c:pt idx="16">
                  <c:v>-2.3611111111111112</c:v>
                </c:pt>
                <c:pt idx="17">
                  <c:v>-2.7986111111111112</c:v>
                </c:pt>
                <c:pt idx="18">
                  <c:v>-3.1111111111111112</c:v>
                </c:pt>
                <c:pt idx="19">
                  <c:v>-3.2986111111111112</c:v>
                </c:pt>
                <c:pt idx="20">
                  <c:v>-3.3611111111111112</c:v>
                </c:pt>
                <c:pt idx="21">
                  <c:v>-3.2986111111111112</c:v>
                </c:pt>
                <c:pt idx="22">
                  <c:v>-3.1111111111111112</c:v>
                </c:pt>
                <c:pt idx="23">
                  <c:v>-2.7986111111111112</c:v>
                </c:pt>
                <c:pt idx="24">
                  <c:v>-2.3611111111111112</c:v>
                </c:pt>
                <c:pt idx="25">
                  <c:v>-1.7986111111111112</c:v>
                </c:pt>
                <c:pt idx="26">
                  <c:v>-1.1111111111111112</c:v>
                </c:pt>
                <c:pt idx="27">
                  <c:v>-0.29861111111111116</c:v>
                </c:pt>
                <c:pt idx="28">
                  <c:v>0.63888888888888884</c:v>
                </c:pt>
                <c:pt idx="29">
                  <c:v>1.7013888888888888</c:v>
                </c:pt>
                <c:pt idx="30">
                  <c:v>2.8888888888888888</c:v>
                </c:pt>
                <c:pt idx="31">
                  <c:v>4.2013888888888893</c:v>
                </c:pt>
                <c:pt idx="32">
                  <c:v>5.6388888888888893</c:v>
                </c:pt>
                <c:pt idx="33">
                  <c:v>7.2013888888888893</c:v>
                </c:pt>
                <c:pt idx="34">
                  <c:v>8.8888888888888893</c:v>
                </c:pt>
                <c:pt idx="35">
                  <c:v>10.701388888888889</c:v>
                </c:pt>
                <c:pt idx="36">
                  <c:v>12.638888888888889</c:v>
                </c:pt>
                <c:pt idx="37">
                  <c:v>14.701388888888889</c:v>
                </c:pt>
                <c:pt idx="38">
                  <c:v>16.888888888888889</c:v>
                </c:pt>
                <c:pt idx="39">
                  <c:v>19.201388888888889</c:v>
                </c:pt>
                <c:pt idx="40">
                  <c:v>21.638888888888889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F1-488F-9445-00F24308B3CE}"/>
            </c:ext>
          </c:extLst>
        </c:ser>
        <c:ser>
          <c:idx val="10"/>
          <c:order val="10"/>
          <c:val>
            <c:numRef>
              <c:f>гиперболоид!$C$13:$AQ$13</c:f>
              <c:numCache>
                <c:formatCode>General</c:formatCode>
                <c:ptCount val="41"/>
                <c:pt idx="0">
                  <c:v>22.222222222222221</c:v>
                </c:pt>
                <c:pt idx="1">
                  <c:v>19.784722222222221</c:v>
                </c:pt>
                <c:pt idx="2">
                  <c:v>17.472222222222221</c:v>
                </c:pt>
                <c:pt idx="3">
                  <c:v>15.284722222222221</c:v>
                </c:pt>
                <c:pt idx="4">
                  <c:v>13.222222222222221</c:v>
                </c:pt>
                <c:pt idx="5">
                  <c:v>11.284722222222221</c:v>
                </c:pt>
                <c:pt idx="6">
                  <c:v>9.4722222222222214</c:v>
                </c:pt>
                <c:pt idx="7">
                  <c:v>7.7847222222222223</c:v>
                </c:pt>
                <c:pt idx="8">
                  <c:v>6.2222222222222223</c:v>
                </c:pt>
                <c:pt idx="9">
                  <c:v>4.7847222222222223</c:v>
                </c:pt>
                <c:pt idx="10">
                  <c:v>3.4722222222222223</c:v>
                </c:pt>
                <c:pt idx="11">
                  <c:v>2.2847222222222223</c:v>
                </c:pt>
                <c:pt idx="12">
                  <c:v>1.2222222222222223</c:v>
                </c:pt>
                <c:pt idx="13">
                  <c:v>0.28472222222222232</c:v>
                </c:pt>
                <c:pt idx="14">
                  <c:v>-0.52777777777777768</c:v>
                </c:pt>
                <c:pt idx="15">
                  <c:v>-1.2152777777777777</c:v>
                </c:pt>
                <c:pt idx="16">
                  <c:v>-1.7777777777777777</c:v>
                </c:pt>
                <c:pt idx="17">
                  <c:v>-2.2152777777777777</c:v>
                </c:pt>
                <c:pt idx="18">
                  <c:v>-2.5277777777777777</c:v>
                </c:pt>
                <c:pt idx="19">
                  <c:v>-2.7152777777777777</c:v>
                </c:pt>
                <c:pt idx="20">
                  <c:v>-2.7777777777777777</c:v>
                </c:pt>
                <c:pt idx="21">
                  <c:v>-2.7152777777777777</c:v>
                </c:pt>
                <c:pt idx="22">
                  <c:v>-2.5277777777777777</c:v>
                </c:pt>
                <c:pt idx="23">
                  <c:v>-2.2152777777777777</c:v>
                </c:pt>
                <c:pt idx="24">
                  <c:v>-1.7777777777777777</c:v>
                </c:pt>
                <c:pt idx="25">
                  <c:v>-1.2152777777777777</c:v>
                </c:pt>
                <c:pt idx="26">
                  <c:v>-0.52777777777777768</c:v>
                </c:pt>
                <c:pt idx="27">
                  <c:v>0.28472222222222232</c:v>
                </c:pt>
                <c:pt idx="28">
                  <c:v>1.2222222222222223</c:v>
                </c:pt>
                <c:pt idx="29">
                  <c:v>2.2847222222222223</c:v>
                </c:pt>
                <c:pt idx="30">
                  <c:v>3.4722222222222223</c:v>
                </c:pt>
                <c:pt idx="31">
                  <c:v>4.7847222222222223</c:v>
                </c:pt>
                <c:pt idx="32">
                  <c:v>6.2222222222222223</c:v>
                </c:pt>
                <c:pt idx="33">
                  <c:v>7.7847222222222223</c:v>
                </c:pt>
                <c:pt idx="34">
                  <c:v>9.4722222222222214</c:v>
                </c:pt>
                <c:pt idx="35">
                  <c:v>11.284722222222221</c:v>
                </c:pt>
                <c:pt idx="36">
                  <c:v>13.222222222222221</c:v>
                </c:pt>
                <c:pt idx="37">
                  <c:v>15.284722222222221</c:v>
                </c:pt>
                <c:pt idx="38">
                  <c:v>17.472222222222221</c:v>
                </c:pt>
                <c:pt idx="39">
                  <c:v>19.784722222222221</c:v>
                </c:pt>
                <c:pt idx="40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F1-488F-9445-00F24308B3CE}"/>
            </c:ext>
          </c:extLst>
        </c:ser>
        <c:ser>
          <c:idx val="11"/>
          <c:order val="11"/>
          <c:val>
            <c:numRef>
              <c:f>гиперболоид!$C$14:$AQ$14</c:f>
              <c:numCache>
                <c:formatCode>General</c:formatCode>
                <c:ptCount val="41"/>
                <c:pt idx="0">
                  <c:v>22.75</c:v>
                </c:pt>
                <c:pt idx="1">
                  <c:v>20.3125</c:v>
                </c:pt>
                <c:pt idx="2">
                  <c:v>18</c:v>
                </c:pt>
                <c:pt idx="3">
                  <c:v>15.8125</c:v>
                </c:pt>
                <c:pt idx="4">
                  <c:v>13.75</c:v>
                </c:pt>
                <c:pt idx="5">
                  <c:v>11.8125</c:v>
                </c:pt>
                <c:pt idx="6">
                  <c:v>10</c:v>
                </c:pt>
                <c:pt idx="7">
                  <c:v>8.3125</c:v>
                </c:pt>
                <c:pt idx="8">
                  <c:v>6.75</c:v>
                </c:pt>
                <c:pt idx="9">
                  <c:v>5.3125</c:v>
                </c:pt>
                <c:pt idx="10">
                  <c:v>4</c:v>
                </c:pt>
                <c:pt idx="11">
                  <c:v>2.8125</c:v>
                </c:pt>
                <c:pt idx="12">
                  <c:v>1.75</c:v>
                </c:pt>
                <c:pt idx="13">
                  <c:v>0.8125</c:v>
                </c:pt>
                <c:pt idx="14">
                  <c:v>0</c:v>
                </c:pt>
                <c:pt idx="15">
                  <c:v>-0.6875</c:v>
                </c:pt>
                <c:pt idx="16">
                  <c:v>-1.25</c:v>
                </c:pt>
                <c:pt idx="17">
                  <c:v>-1.6875</c:v>
                </c:pt>
                <c:pt idx="18">
                  <c:v>-2</c:v>
                </c:pt>
                <c:pt idx="19">
                  <c:v>-2.1875</c:v>
                </c:pt>
                <c:pt idx="20">
                  <c:v>-2.25</c:v>
                </c:pt>
                <c:pt idx="21">
                  <c:v>-2.1875</c:v>
                </c:pt>
                <c:pt idx="22">
                  <c:v>-2</c:v>
                </c:pt>
                <c:pt idx="23">
                  <c:v>-1.6875</c:v>
                </c:pt>
                <c:pt idx="24">
                  <c:v>-1.25</c:v>
                </c:pt>
                <c:pt idx="25">
                  <c:v>-0.6875</c:v>
                </c:pt>
                <c:pt idx="26">
                  <c:v>0</c:v>
                </c:pt>
                <c:pt idx="27">
                  <c:v>0.8125</c:v>
                </c:pt>
                <c:pt idx="28">
                  <c:v>1.75</c:v>
                </c:pt>
                <c:pt idx="29">
                  <c:v>2.8125</c:v>
                </c:pt>
                <c:pt idx="30">
                  <c:v>4</c:v>
                </c:pt>
                <c:pt idx="31">
                  <c:v>5.3125</c:v>
                </c:pt>
                <c:pt idx="32">
                  <c:v>6.75</c:v>
                </c:pt>
                <c:pt idx="33">
                  <c:v>8.3125</c:v>
                </c:pt>
                <c:pt idx="34">
                  <c:v>10</c:v>
                </c:pt>
                <c:pt idx="35">
                  <c:v>11.8125</c:v>
                </c:pt>
                <c:pt idx="36">
                  <c:v>13.75</c:v>
                </c:pt>
                <c:pt idx="37">
                  <c:v>15.8125</c:v>
                </c:pt>
                <c:pt idx="38">
                  <c:v>18</c:v>
                </c:pt>
                <c:pt idx="39">
                  <c:v>20.3125</c:v>
                </c:pt>
                <c:pt idx="40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F1-488F-9445-00F24308B3CE}"/>
            </c:ext>
          </c:extLst>
        </c:ser>
        <c:ser>
          <c:idx val="12"/>
          <c:order val="12"/>
          <c:val>
            <c:numRef>
              <c:f>гиперболоид!$C$15:$AQ$15</c:f>
              <c:numCache>
                <c:formatCode>General</c:formatCode>
                <c:ptCount val="41"/>
                <c:pt idx="0">
                  <c:v>23.222222222222221</c:v>
                </c:pt>
                <c:pt idx="1">
                  <c:v>20.784722222222221</c:v>
                </c:pt>
                <c:pt idx="2">
                  <c:v>18.472222222222221</c:v>
                </c:pt>
                <c:pt idx="3">
                  <c:v>16.284722222222221</c:v>
                </c:pt>
                <c:pt idx="4">
                  <c:v>14.222222222222221</c:v>
                </c:pt>
                <c:pt idx="5">
                  <c:v>12.284722222222221</c:v>
                </c:pt>
                <c:pt idx="6">
                  <c:v>10.472222222222221</c:v>
                </c:pt>
                <c:pt idx="7">
                  <c:v>8.7847222222222214</c:v>
                </c:pt>
                <c:pt idx="8">
                  <c:v>7.2222222222222223</c:v>
                </c:pt>
                <c:pt idx="9">
                  <c:v>5.7847222222222223</c:v>
                </c:pt>
                <c:pt idx="10">
                  <c:v>4.4722222222222223</c:v>
                </c:pt>
                <c:pt idx="11">
                  <c:v>3.2847222222222223</c:v>
                </c:pt>
                <c:pt idx="12">
                  <c:v>2.2222222222222223</c:v>
                </c:pt>
                <c:pt idx="13">
                  <c:v>1.2847222222222223</c:v>
                </c:pt>
                <c:pt idx="14">
                  <c:v>0.47222222222222232</c:v>
                </c:pt>
                <c:pt idx="15">
                  <c:v>-0.21527777777777768</c:v>
                </c:pt>
                <c:pt idx="16">
                  <c:v>-0.77777777777777768</c:v>
                </c:pt>
                <c:pt idx="17">
                  <c:v>-1.2152777777777777</c:v>
                </c:pt>
                <c:pt idx="18">
                  <c:v>-1.5277777777777777</c:v>
                </c:pt>
                <c:pt idx="19">
                  <c:v>-1.7152777777777777</c:v>
                </c:pt>
                <c:pt idx="20">
                  <c:v>-1.7777777777777777</c:v>
                </c:pt>
                <c:pt idx="21">
                  <c:v>-1.7152777777777777</c:v>
                </c:pt>
                <c:pt idx="22">
                  <c:v>-1.5277777777777777</c:v>
                </c:pt>
                <c:pt idx="23">
                  <c:v>-1.2152777777777777</c:v>
                </c:pt>
                <c:pt idx="24">
                  <c:v>-0.77777777777777768</c:v>
                </c:pt>
                <c:pt idx="25">
                  <c:v>-0.21527777777777768</c:v>
                </c:pt>
                <c:pt idx="26">
                  <c:v>0.47222222222222232</c:v>
                </c:pt>
                <c:pt idx="27">
                  <c:v>1.2847222222222223</c:v>
                </c:pt>
                <c:pt idx="28">
                  <c:v>2.2222222222222223</c:v>
                </c:pt>
                <c:pt idx="29">
                  <c:v>3.2847222222222223</c:v>
                </c:pt>
                <c:pt idx="30">
                  <c:v>4.4722222222222223</c:v>
                </c:pt>
                <c:pt idx="31">
                  <c:v>5.7847222222222223</c:v>
                </c:pt>
                <c:pt idx="32">
                  <c:v>7.2222222222222223</c:v>
                </c:pt>
                <c:pt idx="33">
                  <c:v>8.7847222222222214</c:v>
                </c:pt>
                <c:pt idx="34">
                  <c:v>10.472222222222221</c:v>
                </c:pt>
                <c:pt idx="35">
                  <c:v>12.284722222222221</c:v>
                </c:pt>
                <c:pt idx="36">
                  <c:v>14.222222222222221</c:v>
                </c:pt>
                <c:pt idx="37">
                  <c:v>16.284722222222221</c:v>
                </c:pt>
                <c:pt idx="38">
                  <c:v>18.472222222222221</c:v>
                </c:pt>
                <c:pt idx="39">
                  <c:v>20.784722222222221</c:v>
                </c:pt>
                <c:pt idx="40">
                  <c:v>23.222222222222221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F1-488F-9445-00F24308B3CE}"/>
            </c:ext>
          </c:extLst>
        </c:ser>
        <c:ser>
          <c:idx val="13"/>
          <c:order val="13"/>
          <c:val>
            <c:numRef>
              <c:f>гиперболоид!$C$16:$AQ$16</c:f>
              <c:numCache>
                <c:formatCode>General</c:formatCode>
                <c:ptCount val="41"/>
                <c:pt idx="0">
                  <c:v>23.638888888888889</c:v>
                </c:pt>
                <c:pt idx="1">
                  <c:v>21.201388888888889</c:v>
                </c:pt>
                <c:pt idx="2">
                  <c:v>18.888888888888889</c:v>
                </c:pt>
                <c:pt idx="3">
                  <c:v>16.701388888888889</c:v>
                </c:pt>
                <c:pt idx="4">
                  <c:v>14.638888888888889</c:v>
                </c:pt>
                <c:pt idx="5">
                  <c:v>12.701388888888889</c:v>
                </c:pt>
                <c:pt idx="6">
                  <c:v>10.888888888888889</c:v>
                </c:pt>
                <c:pt idx="7">
                  <c:v>9.2013888888888893</c:v>
                </c:pt>
                <c:pt idx="8">
                  <c:v>7.6388888888888893</c:v>
                </c:pt>
                <c:pt idx="9">
                  <c:v>6.2013888888888893</c:v>
                </c:pt>
                <c:pt idx="10">
                  <c:v>4.8888888888888893</c:v>
                </c:pt>
                <c:pt idx="11">
                  <c:v>3.7013888888888888</c:v>
                </c:pt>
                <c:pt idx="12">
                  <c:v>2.6388888888888888</c:v>
                </c:pt>
                <c:pt idx="13">
                  <c:v>1.7013888888888888</c:v>
                </c:pt>
                <c:pt idx="14">
                  <c:v>0.88888888888888884</c:v>
                </c:pt>
                <c:pt idx="15">
                  <c:v>0.20138888888888884</c:v>
                </c:pt>
                <c:pt idx="16">
                  <c:v>-0.36111111111111116</c:v>
                </c:pt>
                <c:pt idx="17">
                  <c:v>-0.79861111111111116</c:v>
                </c:pt>
                <c:pt idx="18">
                  <c:v>-1.1111111111111112</c:v>
                </c:pt>
                <c:pt idx="19">
                  <c:v>-1.2986111111111112</c:v>
                </c:pt>
                <c:pt idx="20">
                  <c:v>-1.3611111111111112</c:v>
                </c:pt>
                <c:pt idx="21">
                  <c:v>-1.2986111111111112</c:v>
                </c:pt>
                <c:pt idx="22">
                  <c:v>-1.1111111111111112</c:v>
                </c:pt>
                <c:pt idx="23">
                  <c:v>-0.79861111111111116</c:v>
                </c:pt>
                <c:pt idx="24">
                  <c:v>-0.36111111111111116</c:v>
                </c:pt>
                <c:pt idx="25">
                  <c:v>0.20138888888888884</c:v>
                </c:pt>
                <c:pt idx="26">
                  <c:v>0.88888888888888884</c:v>
                </c:pt>
                <c:pt idx="27">
                  <c:v>1.7013888888888888</c:v>
                </c:pt>
                <c:pt idx="28">
                  <c:v>2.6388888888888888</c:v>
                </c:pt>
                <c:pt idx="29">
                  <c:v>3.7013888888888888</c:v>
                </c:pt>
                <c:pt idx="30">
                  <c:v>4.8888888888888893</c:v>
                </c:pt>
                <c:pt idx="31">
                  <c:v>6.2013888888888893</c:v>
                </c:pt>
                <c:pt idx="32">
                  <c:v>7.6388888888888893</c:v>
                </c:pt>
                <c:pt idx="33">
                  <c:v>9.2013888888888893</c:v>
                </c:pt>
                <c:pt idx="34">
                  <c:v>10.888888888888889</c:v>
                </c:pt>
                <c:pt idx="35">
                  <c:v>12.701388888888889</c:v>
                </c:pt>
                <c:pt idx="36">
                  <c:v>14.638888888888889</c:v>
                </c:pt>
                <c:pt idx="37">
                  <c:v>16.701388888888889</c:v>
                </c:pt>
                <c:pt idx="38">
                  <c:v>18.888888888888889</c:v>
                </c:pt>
                <c:pt idx="39">
                  <c:v>21.201388888888889</c:v>
                </c:pt>
                <c:pt idx="40">
                  <c:v>23.638888888888889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F1-488F-9445-00F24308B3CE}"/>
            </c:ext>
          </c:extLst>
        </c:ser>
        <c:ser>
          <c:idx val="14"/>
          <c:order val="14"/>
          <c:val>
            <c:numRef>
              <c:f>гиперболоид!$C$17:$AQ$17</c:f>
              <c:numCache>
                <c:formatCode>General</c:formatCode>
                <c:ptCount val="41"/>
                <c:pt idx="0">
                  <c:v>24</c:v>
                </c:pt>
                <c:pt idx="1">
                  <c:v>21.5625</c:v>
                </c:pt>
                <c:pt idx="2">
                  <c:v>19.25</c:v>
                </c:pt>
                <c:pt idx="3">
                  <c:v>17.0625</c:v>
                </c:pt>
                <c:pt idx="4">
                  <c:v>15</c:v>
                </c:pt>
                <c:pt idx="5">
                  <c:v>13.0625</c:v>
                </c:pt>
                <c:pt idx="6">
                  <c:v>11.25</c:v>
                </c:pt>
                <c:pt idx="7">
                  <c:v>9.5625</c:v>
                </c:pt>
                <c:pt idx="8">
                  <c:v>8</c:v>
                </c:pt>
                <c:pt idx="9">
                  <c:v>6.5625</c:v>
                </c:pt>
                <c:pt idx="10">
                  <c:v>5.25</c:v>
                </c:pt>
                <c:pt idx="11">
                  <c:v>4.0625</c:v>
                </c:pt>
                <c:pt idx="12">
                  <c:v>3</c:v>
                </c:pt>
                <c:pt idx="13">
                  <c:v>2.0625</c:v>
                </c:pt>
                <c:pt idx="14">
                  <c:v>1.25</c:v>
                </c:pt>
                <c:pt idx="15">
                  <c:v>0.5625</c:v>
                </c:pt>
                <c:pt idx="16">
                  <c:v>0</c:v>
                </c:pt>
                <c:pt idx="17">
                  <c:v>-0.4375</c:v>
                </c:pt>
                <c:pt idx="18">
                  <c:v>-0.75</c:v>
                </c:pt>
                <c:pt idx="19">
                  <c:v>-0.9375</c:v>
                </c:pt>
                <c:pt idx="20">
                  <c:v>-1</c:v>
                </c:pt>
                <c:pt idx="21">
                  <c:v>-0.9375</c:v>
                </c:pt>
                <c:pt idx="22">
                  <c:v>-0.75</c:v>
                </c:pt>
                <c:pt idx="23">
                  <c:v>-0.4375</c:v>
                </c:pt>
                <c:pt idx="24">
                  <c:v>0</c:v>
                </c:pt>
                <c:pt idx="25">
                  <c:v>0.5625</c:v>
                </c:pt>
                <c:pt idx="26">
                  <c:v>1.25</c:v>
                </c:pt>
                <c:pt idx="27">
                  <c:v>2.0625</c:v>
                </c:pt>
                <c:pt idx="28">
                  <c:v>3</c:v>
                </c:pt>
                <c:pt idx="29">
                  <c:v>4.0625</c:v>
                </c:pt>
                <c:pt idx="30">
                  <c:v>5.25</c:v>
                </c:pt>
                <c:pt idx="31">
                  <c:v>6.5625</c:v>
                </c:pt>
                <c:pt idx="32">
                  <c:v>8</c:v>
                </c:pt>
                <c:pt idx="33">
                  <c:v>9.5625</c:v>
                </c:pt>
                <c:pt idx="34">
                  <c:v>11.25</c:v>
                </c:pt>
                <c:pt idx="35">
                  <c:v>13.0625</c:v>
                </c:pt>
                <c:pt idx="36">
                  <c:v>15</c:v>
                </c:pt>
                <c:pt idx="37">
                  <c:v>17.0625</c:v>
                </c:pt>
                <c:pt idx="38">
                  <c:v>19.25</c:v>
                </c:pt>
                <c:pt idx="39">
                  <c:v>21.5625</c:v>
                </c:pt>
                <c:pt idx="4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F1-488F-9445-00F24308B3CE}"/>
            </c:ext>
          </c:extLst>
        </c:ser>
        <c:ser>
          <c:idx val="15"/>
          <c:order val="15"/>
          <c:val>
            <c:numRef>
              <c:f>гиперболоид!$C$18:$AQ$18</c:f>
              <c:numCache>
                <c:formatCode>General</c:formatCode>
                <c:ptCount val="41"/>
                <c:pt idx="0">
                  <c:v>24.305555555555557</c:v>
                </c:pt>
                <c:pt idx="1">
                  <c:v>21.868055555555557</c:v>
                </c:pt>
                <c:pt idx="2">
                  <c:v>19.555555555555557</c:v>
                </c:pt>
                <c:pt idx="3">
                  <c:v>17.368055555555557</c:v>
                </c:pt>
                <c:pt idx="4">
                  <c:v>15.305555555555555</c:v>
                </c:pt>
                <c:pt idx="5">
                  <c:v>13.368055555555555</c:v>
                </c:pt>
                <c:pt idx="6">
                  <c:v>11.555555555555555</c:v>
                </c:pt>
                <c:pt idx="7">
                  <c:v>9.8680555555555554</c:v>
                </c:pt>
                <c:pt idx="8">
                  <c:v>8.3055555555555554</c:v>
                </c:pt>
                <c:pt idx="9">
                  <c:v>6.8680555555555554</c:v>
                </c:pt>
                <c:pt idx="10">
                  <c:v>5.5555555555555554</c:v>
                </c:pt>
                <c:pt idx="11">
                  <c:v>4.3680555555555554</c:v>
                </c:pt>
                <c:pt idx="12">
                  <c:v>3.3055555555555554</c:v>
                </c:pt>
                <c:pt idx="13">
                  <c:v>2.3680555555555554</c:v>
                </c:pt>
                <c:pt idx="14">
                  <c:v>1.5555555555555556</c:v>
                </c:pt>
                <c:pt idx="15">
                  <c:v>0.86805555555555558</c:v>
                </c:pt>
                <c:pt idx="16">
                  <c:v>0.30555555555555558</c:v>
                </c:pt>
                <c:pt idx="17">
                  <c:v>-0.13194444444444442</c:v>
                </c:pt>
                <c:pt idx="18">
                  <c:v>-0.44444444444444442</c:v>
                </c:pt>
                <c:pt idx="19">
                  <c:v>-0.63194444444444442</c:v>
                </c:pt>
                <c:pt idx="20">
                  <c:v>-0.69444444444444442</c:v>
                </c:pt>
                <c:pt idx="21">
                  <c:v>-0.63194444444444442</c:v>
                </c:pt>
                <c:pt idx="22">
                  <c:v>-0.44444444444444442</c:v>
                </c:pt>
                <c:pt idx="23">
                  <c:v>-0.13194444444444442</c:v>
                </c:pt>
                <c:pt idx="24">
                  <c:v>0.30555555555555558</c:v>
                </c:pt>
                <c:pt idx="25">
                  <c:v>0.86805555555555558</c:v>
                </c:pt>
                <c:pt idx="26">
                  <c:v>1.5555555555555556</c:v>
                </c:pt>
                <c:pt idx="27">
                  <c:v>2.3680555555555554</c:v>
                </c:pt>
                <c:pt idx="28">
                  <c:v>3.3055555555555554</c:v>
                </c:pt>
                <c:pt idx="29">
                  <c:v>4.3680555555555554</c:v>
                </c:pt>
                <c:pt idx="30">
                  <c:v>5.5555555555555554</c:v>
                </c:pt>
                <c:pt idx="31">
                  <c:v>6.8680555555555554</c:v>
                </c:pt>
                <c:pt idx="32">
                  <c:v>8.3055555555555554</c:v>
                </c:pt>
                <c:pt idx="33">
                  <c:v>9.8680555555555554</c:v>
                </c:pt>
                <c:pt idx="34">
                  <c:v>11.555555555555555</c:v>
                </c:pt>
                <c:pt idx="35">
                  <c:v>13.368055555555555</c:v>
                </c:pt>
                <c:pt idx="36">
                  <c:v>15.305555555555555</c:v>
                </c:pt>
                <c:pt idx="37">
                  <c:v>17.368055555555557</c:v>
                </c:pt>
                <c:pt idx="38">
                  <c:v>19.555555555555557</c:v>
                </c:pt>
                <c:pt idx="39">
                  <c:v>21.868055555555557</c:v>
                </c:pt>
                <c:pt idx="40">
                  <c:v>24.305555555555557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F1-488F-9445-00F24308B3CE}"/>
            </c:ext>
          </c:extLst>
        </c:ser>
        <c:ser>
          <c:idx val="16"/>
          <c:order val="16"/>
          <c:val>
            <c:numRef>
              <c:f>гиперболоид!$C$19:$AQ$19</c:f>
              <c:numCache>
                <c:formatCode>General</c:formatCode>
                <c:ptCount val="41"/>
                <c:pt idx="0">
                  <c:v>24.555555555555557</c:v>
                </c:pt>
                <c:pt idx="1">
                  <c:v>22.118055555555557</c:v>
                </c:pt>
                <c:pt idx="2">
                  <c:v>19.805555555555557</c:v>
                </c:pt>
                <c:pt idx="3">
                  <c:v>17.618055555555557</c:v>
                </c:pt>
                <c:pt idx="4">
                  <c:v>15.555555555555555</c:v>
                </c:pt>
                <c:pt idx="5">
                  <c:v>13.618055555555555</c:v>
                </c:pt>
                <c:pt idx="6">
                  <c:v>11.805555555555555</c:v>
                </c:pt>
                <c:pt idx="7">
                  <c:v>10.118055555555555</c:v>
                </c:pt>
                <c:pt idx="8">
                  <c:v>8.5555555555555554</c:v>
                </c:pt>
                <c:pt idx="9">
                  <c:v>7.1180555555555554</c:v>
                </c:pt>
                <c:pt idx="10">
                  <c:v>5.8055555555555554</c:v>
                </c:pt>
                <c:pt idx="11">
                  <c:v>4.6180555555555554</c:v>
                </c:pt>
                <c:pt idx="12">
                  <c:v>3.5555555555555554</c:v>
                </c:pt>
                <c:pt idx="13">
                  <c:v>2.6180555555555554</c:v>
                </c:pt>
                <c:pt idx="14">
                  <c:v>1.8055555555555556</c:v>
                </c:pt>
                <c:pt idx="15">
                  <c:v>1.1180555555555556</c:v>
                </c:pt>
                <c:pt idx="16">
                  <c:v>0.55555555555555558</c:v>
                </c:pt>
                <c:pt idx="17">
                  <c:v>0.11805555555555558</c:v>
                </c:pt>
                <c:pt idx="18">
                  <c:v>-0.19444444444444442</c:v>
                </c:pt>
                <c:pt idx="19">
                  <c:v>-0.38194444444444442</c:v>
                </c:pt>
                <c:pt idx="20">
                  <c:v>-0.44444444444444442</c:v>
                </c:pt>
                <c:pt idx="21">
                  <c:v>-0.38194444444444442</c:v>
                </c:pt>
                <c:pt idx="22">
                  <c:v>-0.19444444444444442</c:v>
                </c:pt>
                <c:pt idx="23">
                  <c:v>0.11805555555555558</c:v>
                </c:pt>
                <c:pt idx="24">
                  <c:v>0.55555555555555558</c:v>
                </c:pt>
                <c:pt idx="25">
                  <c:v>1.1180555555555556</c:v>
                </c:pt>
                <c:pt idx="26">
                  <c:v>1.8055555555555556</c:v>
                </c:pt>
                <c:pt idx="27">
                  <c:v>2.6180555555555554</c:v>
                </c:pt>
                <c:pt idx="28">
                  <c:v>3.5555555555555554</c:v>
                </c:pt>
                <c:pt idx="29">
                  <c:v>4.6180555555555554</c:v>
                </c:pt>
                <c:pt idx="30">
                  <c:v>5.8055555555555554</c:v>
                </c:pt>
                <c:pt idx="31">
                  <c:v>7.1180555555555554</c:v>
                </c:pt>
                <c:pt idx="32">
                  <c:v>8.5555555555555554</c:v>
                </c:pt>
                <c:pt idx="33">
                  <c:v>10.118055555555555</c:v>
                </c:pt>
                <c:pt idx="34">
                  <c:v>11.805555555555555</c:v>
                </c:pt>
                <c:pt idx="35">
                  <c:v>13.618055555555555</c:v>
                </c:pt>
                <c:pt idx="36">
                  <c:v>15.555555555555555</c:v>
                </c:pt>
                <c:pt idx="37">
                  <c:v>17.618055555555557</c:v>
                </c:pt>
                <c:pt idx="38">
                  <c:v>19.805555555555557</c:v>
                </c:pt>
                <c:pt idx="39">
                  <c:v>22.118055555555557</c:v>
                </c:pt>
                <c:pt idx="40">
                  <c:v>24.555555555555557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F1-488F-9445-00F24308B3CE}"/>
            </c:ext>
          </c:extLst>
        </c:ser>
        <c:ser>
          <c:idx val="17"/>
          <c:order val="17"/>
          <c:val>
            <c:numRef>
              <c:f>гиперболоид!$C$20:$AQ$20</c:f>
              <c:numCache>
                <c:formatCode>General</c:formatCode>
                <c:ptCount val="41"/>
                <c:pt idx="0">
                  <c:v>24.75</c:v>
                </c:pt>
                <c:pt idx="1">
                  <c:v>22.3125</c:v>
                </c:pt>
                <c:pt idx="2">
                  <c:v>20</c:v>
                </c:pt>
                <c:pt idx="3">
                  <c:v>17.8125</c:v>
                </c:pt>
                <c:pt idx="4">
                  <c:v>15.75</c:v>
                </c:pt>
                <c:pt idx="5">
                  <c:v>13.8125</c:v>
                </c:pt>
                <c:pt idx="6">
                  <c:v>12</c:v>
                </c:pt>
                <c:pt idx="7">
                  <c:v>10.3125</c:v>
                </c:pt>
                <c:pt idx="8">
                  <c:v>8.75</c:v>
                </c:pt>
                <c:pt idx="9">
                  <c:v>7.3125</c:v>
                </c:pt>
                <c:pt idx="10">
                  <c:v>6</c:v>
                </c:pt>
                <c:pt idx="11">
                  <c:v>4.8125</c:v>
                </c:pt>
                <c:pt idx="12">
                  <c:v>3.75</c:v>
                </c:pt>
                <c:pt idx="13">
                  <c:v>2.8125</c:v>
                </c:pt>
                <c:pt idx="14">
                  <c:v>2</c:v>
                </c:pt>
                <c:pt idx="15">
                  <c:v>1.3125</c:v>
                </c:pt>
                <c:pt idx="16">
                  <c:v>0.75</c:v>
                </c:pt>
                <c:pt idx="17">
                  <c:v>0.3125</c:v>
                </c:pt>
                <c:pt idx="18">
                  <c:v>0</c:v>
                </c:pt>
                <c:pt idx="19">
                  <c:v>-0.1875</c:v>
                </c:pt>
                <c:pt idx="20">
                  <c:v>-0.25</c:v>
                </c:pt>
                <c:pt idx="21">
                  <c:v>-0.1875</c:v>
                </c:pt>
                <c:pt idx="22">
                  <c:v>0</c:v>
                </c:pt>
                <c:pt idx="23">
                  <c:v>0.3125</c:v>
                </c:pt>
                <c:pt idx="24">
                  <c:v>0.75</c:v>
                </c:pt>
                <c:pt idx="25">
                  <c:v>1.3125</c:v>
                </c:pt>
                <c:pt idx="26">
                  <c:v>2</c:v>
                </c:pt>
                <c:pt idx="27">
                  <c:v>2.8125</c:v>
                </c:pt>
                <c:pt idx="28">
                  <c:v>3.75</c:v>
                </c:pt>
                <c:pt idx="29">
                  <c:v>4.8125</c:v>
                </c:pt>
                <c:pt idx="30">
                  <c:v>6</c:v>
                </c:pt>
                <c:pt idx="31">
                  <c:v>7.3125</c:v>
                </c:pt>
                <c:pt idx="32">
                  <c:v>8.75</c:v>
                </c:pt>
                <c:pt idx="33">
                  <c:v>10.3125</c:v>
                </c:pt>
                <c:pt idx="34">
                  <c:v>12</c:v>
                </c:pt>
                <c:pt idx="35">
                  <c:v>13.8125</c:v>
                </c:pt>
                <c:pt idx="36">
                  <c:v>15.75</c:v>
                </c:pt>
                <c:pt idx="37">
                  <c:v>17.8125</c:v>
                </c:pt>
                <c:pt idx="38">
                  <c:v>20</c:v>
                </c:pt>
                <c:pt idx="39">
                  <c:v>22.3125</c:v>
                </c:pt>
                <c:pt idx="40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F1-488F-9445-00F24308B3CE}"/>
            </c:ext>
          </c:extLst>
        </c:ser>
        <c:ser>
          <c:idx val="18"/>
          <c:order val="18"/>
          <c:val>
            <c:numRef>
              <c:f>гиперболоид!$C$21:$AQ$21</c:f>
              <c:numCache>
                <c:formatCode>General</c:formatCode>
                <c:ptCount val="41"/>
                <c:pt idx="0">
                  <c:v>24.888888888888889</c:v>
                </c:pt>
                <c:pt idx="1">
                  <c:v>22.451388888888889</c:v>
                </c:pt>
                <c:pt idx="2">
                  <c:v>20.138888888888889</c:v>
                </c:pt>
                <c:pt idx="3">
                  <c:v>17.951388888888889</c:v>
                </c:pt>
                <c:pt idx="4">
                  <c:v>15.888888888888889</c:v>
                </c:pt>
                <c:pt idx="5">
                  <c:v>13.951388888888889</c:v>
                </c:pt>
                <c:pt idx="6">
                  <c:v>12.138888888888889</c:v>
                </c:pt>
                <c:pt idx="7">
                  <c:v>10.451388888888889</c:v>
                </c:pt>
                <c:pt idx="8">
                  <c:v>8.8888888888888893</c:v>
                </c:pt>
                <c:pt idx="9">
                  <c:v>7.4513888888888893</c:v>
                </c:pt>
                <c:pt idx="10">
                  <c:v>6.1388888888888893</c:v>
                </c:pt>
                <c:pt idx="11">
                  <c:v>4.9513888888888893</c:v>
                </c:pt>
                <c:pt idx="12">
                  <c:v>3.8888888888888888</c:v>
                </c:pt>
                <c:pt idx="13">
                  <c:v>2.9513888888888888</c:v>
                </c:pt>
                <c:pt idx="14">
                  <c:v>2.1388888888888888</c:v>
                </c:pt>
                <c:pt idx="15">
                  <c:v>1.4513888888888888</c:v>
                </c:pt>
                <c:pt idx="16">
                  <c:v>0.88888888888888884</c:v>
                </c:pt>
                <c:pt idx="17">
                  <c:v>0.4513888888888889</c:v>
                </c:pt>
                <c:pt idx="18">
                  <c:v>0.1388888888888889</c:v>
                </c:pt>
                <c:pt idx="19">
                  <c:v>-4.8611111111111105E-2</c:v>
                </c:pt>
                <c:pt idx="20">
                  <c:v>-0.1111111111111111</c:v>
                </c:pt>
                <c:pt idx="21">
                  <c:v>-4.8611111111111105E-2</c:v>
                </c:pt>
                <c:pt idx="22">
                  <c:v>0.1388888888888889</c:v>
                </c:pt>
                <c:pt idx="23">
                  <c:v>0.4513888888888889</c:v>
                </c:pt>
                <c:pt idx="24">
                  <c:v>0.88888888888888884</c:v>
                </c:pt>
                <c:pt idx="25">
                  <c:v>1.4513888888888888</c:v>
                </c:pt>
                <c:pt idx="26">
                  <c:v>2.1388888888888888</c:v>
                </c:pt>
                <c:pt idx="27">
                  <c:v>2.9513888888888888</c:v>
                </c:pt>
                <c:pt idx="28">
                  <c:v>3.8888888888888888</c:v>
                </c:pt>
                <c:pt idx="29">
                  <c:v>4.9513888888888893</c:v>
                </c:pt>
                <c:pt idx="30">
                  <c:v>6.1388888888888893</c:v>
                </c:pt>
                <c:pt idx="31">
                  <c:v>7.4513888888888893</c:v>
                </c:pt>
                <c:pt idx="32">
                  <c:v>8.8888888888888893</c:v>
                </c:pt>
                <c:pt idx="33">
                  <c:v>10.451388888888889</c:v>
                </c:pt>
                <c:pt idx="34">
                  <c:v>12.138888888888889</c:v>
                </c:pt>
                <c:pt idx="35">
                  <c:v>13.951388888888889</c:v>
                </c:pt>
                <c:pt idx="36">
                  <c:v>15.888888888888889</c:v>
                </c:pt>
                <c:pt idx="37">
                  <c:v>17.951388888888889</c:v>
                </c:pt>
                <c:pt idx="38">
                  <c:v>20.138888888888889</c:v>
                </c:pt>
                <c:pt idx="39">
                  <c:v>22.451388888888889</c:v>
                </c:pt>
                <c:pt idx="40">
                  <c:v>24.888888888888889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F1-488F-9445-00F24308B3CE}"/>
            </c:ext>
          </c:extLst>
        </c:ser>
        <c:ser>
          <c:idx val="19"/>
          <c:order val="19"/>
          <c:val>
            <c:numRef>
              <c:f>гиперболоид!$C$22:$AQ$22</c:f>
              <c:numCache>
                <c:formatCode>General</c:formatCode>
                <c:ptCount val="41"/>
                <c:pt idx="0">
                  <c:v>24.972222222222221</c:v>
                </c:pt>
                <c:pt idx="1">
                  <c:v>22.534722222222221</c:v>
                </c:pt>
                <c:pt idx="2">
                  <c:v>20.222222222222221</c:v>
                </c:pt>
                <c:pt idx="3">
                  <c:v>18.034722222222221</c:v>
                </c:pt>
                <c:pt idx="4">
                  <c:v>15.972222222222221</c:v>
                </c:pt>
                <c:pt idx="5">
                  <c:v>14.034722222222221</c:v>
                </c:pt>
                <c:pt idx="6">
                  <c:v>12.222222222222221</c:v>
                </c:pt>
                <c:pt idx="7">
                  <c:v>10.534722222222221</c:v>
                </c:pt>
                <c:pt idx="8">
                  <c:v>8.9722222222222214</c:v>
                </c:pt>
                <c:pt idx="9">
                  <c:v>7.5347222222222223</c:v>
                </c:pt>
                <c:pt idx="10">
                  <c:v>6.2222222222222223</c:v>
                </c:pt>
                <c:pt idx="11">
                  <c:v>5.0347222222222223</c:v>
                </c:pt>
                <c:pt idx="12">
                  <c:v>3.9722222222222223</c:v>
                </c:pt>
                <c:pt idx="13">
                  <c:v>3.0347222222222223</c:v>
                </c:pt>
                <c:pt idx="14">
                  <c:v>2.2222222222222223</c:v>
                </c:pt>
                <c:pt idx="15">
                  <c:v>1.5347222222222223</c:v>
                </c:pt>
                <c:pt idx="16">
                  <c:v>0.97222222222222221</c:v>
                </c:pt>
                <c:pt idx="17">
                  <c:v>0.53472222222222221</c:v>
                </c:pt>
                <c:pt idx="18">
                  <c:v>0.22222222222222221</c:v>
                </c:pt>
                <c:pt idx="19">
                  <c:v>3.4722222222222224E-2</c:v>
                </c:pt>
                <c:pt idx="20">
                  <c:v>-2.7777777777777776E-2</c:v>
                </c:pt>
                <c:pt idx="21">
                  <c:v>3.4722222222222224E-2</c:v>
                </c:pt>
                <c:pt idx="22">
                  <c:v>0.22222222222222221</c:v>
                </c:pt>
                <c:pt idx="23">
                  <c:v>0.53472222222222221</c:v>
                </c:pt>
                <c:pt idx="24">
                  <c:v>0.97222222222222221</c:v>
                </c:pt>
                <c:pt idx="25">
                  <c:v>1.5347222222222223</c:v>
                </c:pt>
                <c:pt idx="26">
                  <c:v>2.2222222222222223</c:v>
                </c:pt>
                <c:pt idx="27">
                  <c:v>3.0347222222222223</c:v>
                </c:pt>
                <c:pt idx="28">
                  <c:v>3.9722222222222223</c:v>
                </c:pt>
                <c:pt idx="29">
                  <c:v>5.0347222222222223</c:v>
                </c:pt>
                <c:pt idx="30">
                  <c:v>6.2222222222222223</c:v>
                </c:pt>
                <c:pt idx="31">
                  <c:v>7.5347222222222223</c:v>
                </c:pt>
                <c:pt idx="32">
                  <c:v>8.9722222222222214</c:v>
                </c:pt>
                <c:pt idx="33">
                  <c:v>10.534722222222221</c:v>
                </c:pt>
                <c:pt idx="34">
                  <c:v>12.222222222222221</c:v>
                </c:pt>
                <c:pt idx="35">
                  <c:v>14.034722222222221</c:v>
                </c:pt>
                <c:pt idx="36">
                  <c:v>15.972222222222221</c:v>
                </c:pt>
                <c:pt idx="37">
                  <c:v>18.034722222222221</c:v>
                </c:pt>
                <c:pt idx="38">
                  <c:v>20.222222222222221</c:v>
                </c:pt>
                <c:pt idx="39">
                  <c:v>22.534722222222221</c:v>
                </c:pt>
                <c:pt idx="40">
                  <c:v>24.972222222222221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F1-488F-9445-00F24308B3CE}"/>
            </c:ext>
          </c:extLst>
        </c:ser>
        <c:ser>
          <c:idx val="20"/>
          <c:order val="20"/>
          <c:val>
            <c:numRef>
              <c:f>гиперболоид!$C$23:$AQ$23</c:f>
              <c:numCache>
                <c:formatCode>General</c:formatCode>
                <c:ptCount val="41"/>
                <c:pt idx="0">
                  <c:v>25</c:v>
                </c:pt>
                <c:pt idx="1">
                  <c:v>22.5625</c:v>
                </c:pt>
                <c:pt idx="2">
                  <c:v>20.25</c:v>
                </c:pt>
                <c:pt idx="3">
                  <c:v>18.0625</c:v>
                </c:pt>
                <c:pt idx="4">
                  <c:v>16</c:v>
                </c:pt>
                <c:pt idx="5">
                  <c:v>14.0625</c:v>
                </c:pt>
                <c:pt idx="6">
                  <c:v>12.25</c:v>
                </c:pt>
                <c:pt idx="7">
                  <c:v>10.5625</c:v>
                </c:pt>
                <c:pt idx="8">
                  <c:v>9</c:v>
                </c:pt>
                <c:pt idx="9">
                  <c:v>7.5625</c:v>
                </c:pt>
                <c:pt idx="10">
                  <c:v>6.25</c:v>
                </c:pt>
                <c:pt idx="11">
                  <c:v>5.0625</c:v>
                </c:pt>
                <c:pt idx="12">
                  <c:v>4</c:v>
                </c:pt>
                <c:pt idx="13">
                  <c:v>3.0625</c:v>
                </c:pt>
                <c:pt idx="14">
                  <c:v>2.25</c:v>
                </c:pt>
                <c:pt idx="15">
                  <c:v>1.5625</c:v>
                </c:pt>
                <c:pt idx="16">
                  <c:v>1</c:v>
                </c:pt>
                <c:pt idx="17">
                  <c:v>0.5625</c:v>
                </c:pt>
                <c:pt idx="18">
                  <c:v>0.25</c:v>
                </c:pt>
                <c:pt idx="19">
                  <c:v>6.25E-2</c:v>
                </c:pt>
                <c:pt idx="20">
                  <c:v>0</c:v>
                </c:pt>
                <c:pt idx="21">
                  <c:v>6.25E-2</c:v>
                </c:pt>
                <c:pt idx="22">
                  <c:v>0.25</c:v>
                </c:pt>
                <c:pt idx="23">
                  <c:v>0.5625</c:v>
                </c:pt>
                <c:pt idx="24">
                  <c:v>1</c:v>
                </c:pt>
                <c:pt idx="25">
                  <c:v>1.5625</c:v>
                </c:pt>
                <c:pt idx="26">
                  <c:v>2.25</c:v>
                </c:pt>
                <c:pt idx="27">
                  <c:v>3.0625</c:v>
                </c:pt>
                <c:pt idx="28">
                  <c:v>4</c:v>
                </c:pt>
                <c:pt idx="29">
                  <c:v>5.0625</c:v>
                </c:pt>
                <c:pt idx="30">
                  <c:v>6.25</c:v>
                </c:pt>
                <c:pt idx="31">
                  <c:v>7.5625</c:v>
                </c:pt>
                <c:pt idx="32">
                  <c:v>9</c:v>
                </c:pt>
                <c:pt idx="33">
                  <c:v>10.5625</c:v>
                </c:pt>
                <c:pt idx="34">
                  <c:v>12.25</c:v>
                </c:pt>
                <c:pt idx="35">
                  <c:v>14.0625</c:v>
                </c:pt>
                <c:pt idx="36">
                  <c:v>16</c:v>
                </c:pt>
                <c:pt idx="37">
                  <c:v>18.0625</c:v>
                </c:pt>
                <c:pt idx="38">
                  <c:v>20.25</c:v>
                </c:pt>
                <c:pt idx="39">
                  <c:v>22.5625</c:v>
                </c:pt>
                <c:pt idx="4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F1-488F-9445-00F24308B3CE}"/>
            </c:ext>
          </c:extLst>
        </c:ser>
        <c:ser>
          <c:idx val="21"/>
          <c:order val="21"/>
          <c:val>
            <c:numRef>
              <c:f>гиперболоид!$C$24:$AQ$24</c:f>
              <c:numCache>
                <c:formatCode>General</c:formatCode>
                <c:ptCount val="41"/>
                <c:pt idx="0">
                  <c:v>24.972222222222221</c:v>
                </c:pt>
                <c:pt idx="1">
                  <c:v>22.534722222222221</c:v>
                </c:pt>
                <c:pt idx="2">
                  <c:v>20.222222222222221</c:v>
                </c:pt>
                <c:pt idx="3">
                  <c:v>18.034722222222221</c:v>
                </c:pt>
                <c:pt idx="4">
                  <c:v>15.972222222222221</c:v>
                </c:pt>
                <c:pt idx="5">
                  <c:v>14.034722222222221</c:v>
                </c:pt>
                <c:pt idx="6">
                  <c:v>12.222222222222221</c:v>
                </c:pt>
                <c:pt idx="7">
                  <c:v>10.534722222222221</c:v>
                </c:pt>
                <c:pt idx="8">
                  <c:v>8.9722222222222214</c:v>
                </c:pt>
                <c:pt idx="9">
                  <c:v>7.5347222222222223</c:v>
                </c:pt>
                <c:pt idx="10">
                  <c:v>6.2222222222222223</c:v>
                </c:pt>
                <c:pt idx="11">
                  <c:v>5.0347222222222223</c:v>
                </c:pt>
                <c:pt idx="12">
                  <c:v>3.9722222222222223</c:v>
                </c:pt>
                <c:pt idx="13">
                  <c:v>3.0347222222222223</c:v>
                </c:pt>
                <c:pt idx="14">
                  <c:v>2.2222222222222223</c:v>
                </c:pt>
                <c:pt idx="15">
                  <c:v>1.5347222222222223</c:v>
                </c:pt>
                <c:pt idx="16">
                  <c:v>0.97222222222222221</c:v>
                </c:pt>
                <c:pt idx="17">
                  <c:v>0.53472222222222221</c:v>
                </c:pt>
                <c:pt idx="18">
                  <c:v>0.22222222222222221</c:v>
                </c:pt>
                <c:pt idx="19">
                  <c:v>3.4722222222222224E-2</c:v>
                </c:pt>
                <c:pt idx="20">
                  <c:v>-2.7777777777777776E-2</c:v>
                </c:pt>
                <c:pt idx="21">
                  <c:v>3.4722222222222224E-2</c:v>
                </c:pt>
                <c:pt idx="22">
                  <c:v>0.22222222222222221</c:v>
                </c:pt>
                <c:pt idx="23">
                  <c:v>0.53472222222222221</c:v>
                </c:pt>
                <c:pt idx="24">
                  <c:v>0.97222222222222221</c:v>
                </c:pt>
                <c:pt idx="25">
                  <c:v>1.5347222222222223</c:v>
                </c:pt>
                <c:pt idx="26">
                  <c:v>2.2222222222222223</c:v>
                </c:pt>
                <c:pt idx="27">
                  <c:v>3.0347222222222223</c:v>
                </c:pt>
                <c:pt idx="28">
                  <c:v>3.9722222222222223</c:v>
                </c:pt>
                <c:pt idx="29">
                  <c:v>5.0347222222222223</c:v>
                </c:pt>
                <c:pt idx="30">
                  <c:v>6.2222222222222223</c:v>
                </c:pt>
                <c:pt idx="31">
                  <c:v>7.5347222222222223</c:v>
                </c:pt>
                <c:pt idx="32">
                  <c:v>8.9722222222222214</c:v>
                </c:pt>
                <c:pt idx="33">
                  <c:v>10.534722222222221</c:v>
                </c:pt>
                <c:pt idx="34">
                  <c:v>12.222222222222221</c:v>
                </c:pt>
                <c:pt idx="35">
                  <c:v>14.034722222222221</c:v>
                </c:pt>
                <c:pt idx="36">
                  <c:v>15.972222222222221</c:v>
                </c:pt>
                <c:pt idx="37">
                  <c:v>18.034722222222221</c:v>
                </c:pt>
                <c:pt idx="38">
                  <c:v>20.222222222222221</c:v>
                </c:pt>
                <c:pt idx="39">
                  <c:v>22.534722222222221</c:v>
                </c:pt>
                <c:pt idx="40">
                  <c:v>24.972222222222221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F1-488F-9445-00F24308B3CE}"/>
            </c:ext>
          </c:extLst>
        </c:ser>
        <c:ser>
          <c:idx val="22"/>
          <c:order val="22"/>
          <c:val>
            <c:numRef>
              <c:f>гиперболоид!$C$25:$AQ$25</c:f>
              <c:numCache>
                <c:formatCode>General</c:formatCode>
                <c:ptCount val="41"/>
                <c:pt idx="0">
                  <c:v>24.888888888888889</c:v>
                </c:pt>
                <c:pt idx="1">
                  <c:v>22.451388888888889</c:v>
                </c:pt>
                <c:pt idx="2">
                  <c:v>20.138888888888889</c:v>
                </c:pt>
                <c:pt idx="3">
                  <c:v>17.951388888888889</c:v>
                </c:pt>
                <c:pt idx="4">
                  <c:v>15.888888888888889</c:v>
                </c:pt>
                <c:pt idx="5">
                  <c:v>13.951388888888889</c:v>
                </c:pt>
                <c:pt idx="6">
                  <c:v>12.138888888888889</c:v>
                </c:pt>
                <c:pt idx="7">
                  <c:v>10.451388888888889</c:v>
                </c:pt>
                <c:pt idx="8">
                  <c:v>8.8888888888888893</c:v>
                </c:pt>
                <c:pt idx="9">
                  <c:v>7.4513888888888893</c:v>
                </c:pt>
                <c:pt idx="10">
                  <c:v>6.1388888888888893</c:v>
                </c:pt>
                <c:pt idx="11">
                  <c:v>4.9513888888888893</c:v>
                </c:pt>
                <c:pt idx="12">
                  <c:v>3.8888888888888888</c:v>
                </c:pt>
                <c:pt idx="13">
                  <c:v>2.9513888888888888</c:v>
                </c:pt>
                <c:pt idx="14">
                  <c:v>2.1388888888888888</c:v>
                </c:pt>
                <c:pt idx="15">
                  <c:v>1.4513888888888888</c:v>
                </c:pt>
                <c:pt idx="16">
                  <c:v>0.88888888888888884</c:v>
                </c:pt>
                <c:pt idx="17">
                  <c:v>0.4513888888888889</c:v>
                </c:pt>
                <c:pt idx="18">
                  <c:v>0.1388888888888889</c:v>
                </c:pt>
                <c:pt idx="19">
                  <c:v>-4.8611111111111105E-2</c:v>
                </c:pt>
                <c:pt idx="20">
                  <c:v>-0.1111111111111111</c:v>
                </c:pt>
                <c:pt idx="21">
                  <c:v>-4.8611111111111105E-2</c:v>
                </c:pt>
                <c:pt idx="22">
                  <c:v>0.1388888888888889</c:v>
                </c:pt>
                <c:pt idx="23">
                  <c:v>0.4513888888888889</c:v>
                </c:pt>
                <c:pt idx="24">
                  <c:v>0.88888888888888884</c:v>
                </c:pt>
                <c:pt idx="25">
                  <c:v>1.4513888888888888</c:v>
                </c:pt>
                <c:pt idx="26">
                  <c:v>2.1388888888888888</c:v>
                </c:pt>
                <c:pt idx="27">
                  <c:v>2.9513888888888888</c:v>
                </c:pt>
                <c:pt idx="28">
                  <c:v>3.8888888888888888</c:v>
                </c:pt>
                <c:pt idx="29">
                  <c:v>4.9513888888888893</c:v>
                </c:pt>
                <c:pt idx="30">
                  <c:v>6.1388888888888893</c:v>
                </c:pt>
                <c:pt idx="31">
                  <c:v>7.4513888888888893</c:v>
                </c:pt>
                <c:pt idx="32">
                  <c:v>8.8888888888888893</c:v>
                </c:pt>
                <c:pt idx="33">
                  <c:v>10.451388888888889</c:v>
                </c:pt>
                <c:pt idx="34">
                  <c:v>12.138888888888889</c:v>
                </c:pt>
                <c:pt idx="35">
                  <c:v>13.951388888888889</c:v>
                </c:pt>
                <c:pt idx="36">
                  <c:v>15.888888888888889</c:v>
                </c:pt>
                <c:pt idx="37">
                  <c:v>17.951388888888889</c:v>
                </c:pt>
                <c:pt idx="38">
                  <c:v>20.138888888888889</c:v>
                </c:pt>
                <c:pt idx="39">
                  <c:v>22.451388888888889</c:v>
                </c:pt>
                <c:pt idx="40">
                  <c:v>24.888888888888889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F1-488F-9445-00F24308B3CE}"/>
            </c:ext>
          </c:extLst>
        </c:ser>
        <c:ser>
          <c:idx val="23"/>
          <c:order val="23"/>
          <c:val>
            <c:numRef>
              <c:f>гиперболоид!$C$26:$AQ$26</c:f>
              <c:numCache>
                <c:formatCode>General</c:formatCode>
                <c:ptCount val="41"/>
                <c:pt idx="0">
                  <c:v>24.75</c:v>
                </c:pt>
                <c:pt idx="1">
                  <c:v>22.3125</c:v>
                </c:pt>
                <c:pt idx="2">
                  <c:v>20</c:v>
                </c:pt>
                <c:pt idx="3">
                  <c:v>17.8125</c:v>
                </c:pt>
                <c:pt idx="4">
                  <c:v>15.75</c:v>
                </c:pt>
                <c:pt idx="5">
                  <c:v>13.8125</c:v>
                </c:pt>
                <c:pt idx="6">
                  <c:v>12</c:v>
                </c:pt>
                <c:pt idx="7">
                  <c:v>10.3125</c:v>
                </c:pt>
                <c:pt idx="8">
                  <c:v>8.75</c:v>
                </c:pt>
                <c:pt idx="9">
                  <c:v>7.3125</c:v>
                </c:pt>
                <c:pt idx="10">
                  <c:v>6</c:v>
                </c:pt>
                <c:pt idx="11">
                  <c:v>4.8125</c:v>
                </c:pt>
                <c:pt idx="12">
                  <c:v>3.75</c:v>
                </c:pt>
                <c:pt idx="13">
                  <c:v>2.8125</c:v>
                </c:pt>
                <c:pt idx="14">
                  <c:v>2</c:v>
                </c:pt>
                <c:pt idx="15">
                  <c:v>1.3125</c:v>
                </c:pt>
                <c:pt idx="16">
                  <c:v>0.75</c:v>
                </c:pt>
                <c:pt idx="17">
                  <c:v>0.3125</c:v>
                </c:pt>
                <c:pt idx="18">
                  <c:v>0</c:v>
                </c:pt>
                <c:pt idx="19">
                  <c:v>-0.1875</c:v>
                </c:pt>
                <c:pt idx="20">
                  <c:v>-0.25</c:v>
                </c:pt>
                <c:pt idx="21">
                  <c:v>-0.1875</c:v>
                </c:pt>
                <c:pt idx="22">
                  <c:v>0</c:v>
                </c:pt>
                <c:pt idx="23">
                  <c:v>0.3125</c:v>
                </c:pt>
                <c:pt idx="24">
                  <c:v>0.75</c:v>
                </c:pt>
                <c:pt idx="25">
                  <c:v>1.3125</c:v>
                </c:pt>
                <c:pt idx="26">
                  <c:v>2</c:v>
                </c:pt>
                <c:pt idx="27">
                  <c:v>2.8125</c:v>
                </c:pt>
                <c:pt idx="28">
                  <c:v>3.75</c:v>
                </c:pt>
                <c:pt idx="29">
                  <c:v>4.8125</c:v>
                </c:pt>
                <c:pt idx="30">
                  <c:v>6</c:v>
                </c:pt>
                <c:pt idx="31">
                  <c:v>7.3125</c:v>
                </c:pt>
                <c:pt idx="32">
                  <c:v>8.75</c:v>
                </c:pt>
                <c:pt idx="33">
                  <c:v>10.3125</c:v>
                </c:pt>
                <c:pt idx="34">
                  <c:v>12</c:v>
                </c:pt>
                <c:pt idx="35">
                  <c:v>13.8125</c:v>
                </c:pt>
                <c:pt idx="36">
                  <c:v>15.75</c:v>
                </c:pt>
                <c:pt idx="37">
                  <c:v>17.8125</c:v>
                </c:pt>
                <c:pt idx="38">
                  <c:v>20</c:v>
                </c:pt>
                <c:pt idx="39">
                  <c:v>22.3125</c:v>
                </c:pt>
                <c:pt idx="40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F1-488F-9445-00F24308B3CE}"/>
            </c:ext>
          </c:extLst>
        </c:ser>
        <c:ser>
          <c:idx val="24"/>
          <c:order val="24"/>
          <c:val>
            <c:numRef>
              <c:f>гиперболоид!$C$27:$AQ$27</c:f>
              <c:numCache>
                <c:formatCode>General</c:formatCode>
                <c:ptCount val="41"/>
                <c:pt idx="0">
                  <c:v>24.555555555555557</c:v>
                </c:pt>
                <c:pt idx="1">
                  <c:v>22.118055555555557</c:v>
                </c:pt>
                <c:pt idx="2">
                  <c:v>19.805555555555557</c:v>
                </c:pt>
                <c:pt idx="3">
                  <c:v>17.618055555555557</c:v>
                </c:pt>
                <c:pt idx="4">
                  <c:v>15.555555555555555</c:v>
                </c:pt>
                <c:pt idx="5">
                  <c:v>13.618055555555555</c:v>
                </c:pt>
                <c:pt idx="6">
                  <c:v>11.805555555555555</c:v>
                </c:pt>
                <c:pt idx="7">
                  <c:v>10.118055555555555</c:v>
                </c:pt>
                <c:pt idx="8">
                  <c:v>8.5555555555555554</c:v>
                </c:pt>
                <c:pt idx="9">
                  <c:v>7.1180555555555554</c:v>
                </c:pt>
                <c:pt idx="10">
                  <c:v>5.8055555555555554</c:v>
                </c:pt>
                <c:pt idx="11">
                  <c:v>4.6180555555555554</c:v>
                </c:pt>
                <c:pt idx="12">
                  <c:v>3.5555555555555554</c:v>
                </c:pt>
                <c:pt idx="13">
                  <c:v>2.6180555555555554</c:v>
                </c:pt>
                <c:pt idx="14">
                  <c:v>1.8055555555555556</c:v>
                </c:pt>
                <c:pt idx="15">
                  <c:v>1.1180555555555556</c:v>
                </c:pt>
                <c:pt idx="16">
                  <c:v>0.55555555555555558</c:v>
                </c:pt>
                <c:pt idx="17">
                  <c:v>0.11805555555555558</c:v>
                </c:pt>
                <c:pt idx="18">
                  <c:v>-0.19444444444444442</c:v>
                </c:pt>
                <c:pt idx="19">
                  <c:v>-0.38194444444444442</c:v>
                </c:pt>
                <c:pt idx="20">
                  <c:v>-0.44444444444444442</c:v>
                </c:pt>
                <c:pt idx="21">
                  <c:v>-0.38194444444444442</c:v>
                </c:pt>
                <c:pt idx="22">
                  <c:v>-0.19444444444444442</c:v>
                </c:pt>
                <c:pt idx="23">
                  <c:v>0.11805555555555558</c:v>
                </c:pt>
                <c:pt idx="24">
                  <c:v>0.55555555555555558</c:v>
                </c:pt>
                <c:pt idx="25">
                  <c:v>1.1180555555555556</c:v>
                </c:pt>
                <c:pt idx="26">
                  <c:v>1.8055555555555556</c:v>
                </c:pt>
                <c:pt idx="27">
                  <c:v>2.6180555555555554</c:v>
                </c:pt>
                <c:pt idx="28">
                  <c:v>3.5555555555555554</c:v>
                </c:pt>
                <c:pt idx="29">
                  <c:v>4.6180555555555554</c:v>
                </c:pt>
                <c:pt idx="30">
                  <c:v>5.8055555555555554</c:v>
                </c:pt>
                <c:pt idx="31">
                  <c:v>7.1180555555555554</c:v>
                </c:pt>
                <c:pt idx="32">
                  <c:v>8.5555555555555554</c:v>
                </c:pt>
                <c:pt idx="33">
                  <c:v>10.118055555555555</c:v>
                </c:pt>
                <c:pt idx="34">
                  <c:v>11.805555555555555</c:v>
                </c:pt>
                <c:pt idx="35">
                  <c:v>13.618055555555555</c:v>
                </c:pt>
                <c:pt idx="36">
                  <c:v>15.555555555555555</c:v>
                </c:pt>
                <c:pt idx="37">
                  <c:v>17.618055555555557</c:v>
                </c:pt>
                <c:pt idx="38">
                  <c:v>19.805555555555557</c:v>
                </c:pt>
                <c:pt idx="39">
                  <c:v>22.118055555555557</c:v>
                </c:pt>
                <c:pt idx="40">
                  <c:v>24.555555555555557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F1-488F-9445-00F24308B3CE}"/>
            </c:ext>
          </c:extLst>
        </c:ser>
        <c:ser>
          <c:idx val="25"/>
          <c:order val="25"/>
          <c:val>
            <c:numRef>
              <c:f>гиперболоид!$C$28:$AQ$28</c:f>
              <c:numCache>
                <c:formatCode>General</c:formatCode>
                <c:ptCount val="41"/>
                <c:pt idx="0">
                  <c:v>24.305555555555557</c:v>
                </c:pt>
                <c:pt idx="1">
                  <c:v>21.868055555555557</c:v>
                </c:pt>
                <c:pt idx="2">
                  <c:v>19.555555555555557</c:v>
                </c:pt>
                <c:pt idx="3">
                  <c:v>17.368055555555557</c:v>
                </c:pt>
                <c:pt idx="4">
                  <c:v>15.305555555555555</c:v>
                </c:pt>
                <c:pt idx="5">
                  <c:v>13.368055555555555</c:v>
                </c:pt>
                <c:pt idx="6">
                  <c:v>11.555555555555555</c:v>
                </c:pt>
                <c:pt idx="7">
                  <c:v>9.8680555555555554</c:v>
                </c:pt>
                <c:pt idx="8">
                  <c:v>8.3055555555555554</c:v>
                </c:pt>
                <c:pt idx="9">
                  <c:v>6.8680555555555554</c:v>
                </c:pt>
                <c:pt idx="10">
                  <c:v>5.5555555555555554</c:v>
                </c:pt>
                <c:pt idx="11">
                  <c:v>4.3680555555555554</c:v>
                </c:pt>
                <c:pt idx="12">
                  <c:v>3.3055555555555554</c:v>
                </c:pt>
                <c:pt idx="13">
                  <c:v>2.3680555555555554</c:v>
                </c:pt>
                <c:pt idx="14">
                  <c:v>1.5555555555555556</c:v>
                </c:pt>
                <c:pt idx="15">
                  <c:v>0.86805555555555558</c:v>
                </c:pt>
                <c:pt idx="16">
                  <c:v>0.30555555555555558</c:v>
                </c:pt>
                <c:pt idx="17">
                  <c:v>-0.13194444444444442</c:v>
                </c:pt>
                <c:pt idx="18">
                  <c:v>-0.44444444444444442</c:v>
                </c:pt>
                <c:pt idx="19">
                  <c:v>-0.63194444444444442</c:v>
                </c:pt>
                <c:pt idx="20">
                  <c:v>-0.69444444444444442</c:v>
                </c:pt>
                <c:pt idx="21">
                  <c:v>-0.63194444444444442</c:v>
                </c:pt>
                <c:pt idx="22">
                  <c:v>-0.44444444444444442</c:v>
                </c:pt>
                <c:pt idx="23">
                  <c:v>-0.13194444444444442</c:v>
                </c:pt>
                <c:pt idx="24">
                  <c:v>0.30555555555555558</c:v>
                </c:pt>
                <c:pt idx="25">
                  <c:v>0.86805555555555558</c:v>
                </c:pt>
                <c:pt idx="26">
                  <c:v>1.5555555555555556</c:v>
                </c:pt>
                <c:pt idx="27">
                  <c:v>2.3680555555555554</c:v>
                </c:pt>
                <c:pt idx="28">
                  <c:v>3.3055555555555554</c:v>
                </c:pt>
                <c:pt idx="29">
                  <c:v>4.3680555555555554</c:v>
                </c:pt>
                <c:pt idx="30">
                  <c:v>5.5555555555555554</c:v>
                </c:pt>
                <c:pt idx="31">
                  <c:v>6.8680555555555554</c:v>
                </c:pt>
                <c:pt idx="32">
                  <c:v>8.3055555555555554</c:v>
                </c:pt>
                <c:pt idx="33">
                  <c:v>9.8680555555555554</c:v>
                </c:pt>
                <c:pt idx="34">
                  <c:v>11.555555555555555</c:v>
                </c:pt>
                <c:pt idx="35">
                  <c:v>13.368055555555555</c:v>
                </c:pt>
                <c:pt idx="36">
                  <c:v>15.305555555555555</c:v>
                </c:pt>
                <c:pt idx="37">
                  <c:v>17.368055555555557</c:v>
                </c:pt>
                <c:pt idx="38">
                  <c:v>19.555555555555557</c:v>
                </c:pt>
                <c:pt idx="39">
                  <c:v>21.868055555555557</c:v>
                </c:pt>
                <c:pt idx="40">
                  <c:v>24.305555555555557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F1-488F-9445-00F24308B3CE}"/>
            </c:ext>
          </c:extLst>
        </c:ser>
        <c:ser>
          <c:idx val="26"/>
          <c:order val="26"/>
          <c:val>
            <c:numRef>
              <c:f>гиперболоид!$C$29:$AQ$29</c:f>
              <c:numCache>
                <c:formatCode>General</c:formatCode>
                <c:ptCount val="41"/>
                <c:pt idx="0">
                  <c:v>24</c:v>
                </c:pt>
                <c:pt idx="1">
                  <c:v>21.5625</c:v>
                </c:pt>
                <c:pt idx="2">
                  <c:v>19.25</c:v>
                </c:pt>
                <c:pt idx="3">
                  <c:v>17.0625</c:v>
                </c:pt>
                <c:pt idx="4">
                  <c:v>15</c:v>
                </c:pt>
                <c:pt idx="5">
                  <c:v>13.0625</c:v>
                </c:pt>
                <c:pt idx="6">
                  <c:v>11.25</c:v>
                </c:pt>
                <c:pt idx="7">
                  <c:v>9.5625</c:v>
                </c:pt>
                <c:pt idx="8">
                  <c:v>8</c:v>
                </c:pt>
                <c:pt idx="9">
                  <c:v>6.5625</c:v>
                </c:pt>
                <c:pt idx="10">
                  <c:v>5.25</c:v>
                </c:pt>
                <c:pt idx="11">
                  <c:v>4.0625</c:v>
                </c:pt>
                <c:pt idx="12">
                  <c:v>3</c:v>
                </c:pt>
                <c:pt idx="13">
                  <c:v>2.0625</c:v>
                </c:pt>
                <c:pt idx="14">
                  <c:v>1.25</c:v>
                </c:pt>
                <c:pt idx="15">
                  <c:v>0.5625</c:v>
                </c:pt>
                <c:pt idx="16">
                  <c:v>0</c:v>
                </c:pt>
                <c:pt idx="17">
                  <c:v>-0.4375</c:v>
                </c:pt>
                <c:pt idx="18">
                  <c:v>-0.75</c:v>
                </c:pt>
                <c:pt idx="19">
                  <c:v>-0.9375</c:v>
                </c:pt>
                <c:pt idx="20">
                  <c:v>-1</c:v>
                </c:pt>
                <c:pt idx="21">
                  <c:v>-0.9375</c:v>
                </c:pt>
                <c:pt idx="22">
                  <c:v>-0.75</c:v>
                </c:pt>
                <c:pt idx="23">
                  <c:v>-0.4375</c:v>
                </c:pt>
                <c:pt idx="24">
                  <c:v>0</c:v>
                </c:pt>
                <c:pt idx="25">
                  <c:v>0.5625</c:v>
                </c:pt>
                <c:pt idx="26">
                  <c:v>1.25</c:v>
                </c:pt>
                <c:pt idx="27">
                  <c:v>2.0625</c:v>
                </c:pt>
                <c:pt idx="28">
                  <c:v>3</c:v>
                </c:pt>
                <c:pt idx="29">
                  <c:v>4.0625</c:v>
                </c:pt>
                <c:pt idx="30">
                  <c:v>5.25</c:v>
                </c:pt>
                <c:pt idx="31">
                  <c:v>6.5625</c:v>
                </c:pt>
                <c:pt idx="32">
                  <c:v>8</c:v>
                </c:pt>
                <c:pt idx="33">
                  <c:v>9.5625</c:v>
                </c:pt>
                <c:pt idx="34">
                  <c:v>11.25</c:v>
                </c:pt>
                <c:pt idx="35">
                  <c:v>13.0625</c:v>
                </c:pt>
                <c:pt idx="36">
                  <c:v>15</c:v>
                </c:pt>
                <c:pt idx="37">
                  <c:v>17.0625</c:v>
                </c:pt>
                <c:pt idx="38">
                  <c:v>19.25</c:v>
                </c:pt>
                <c:pt idx="39">
                  <c:v>21.5625</c:v>
                </c:pt>
                <c:pt idx="4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F1-488F-9445-00F24308B3CE}"/>
            </c:ext>
          </c:extLst>
        </c:ser>
        <c:ser>
          <c:idx val="27"/>
          <c:order val="27"/>
          <c:val>
            <c:numRef>
              <c:f>гиперболоид!$C$30:$AQ$30</c:f>
              <c:numCache>
                <c:formatCode>General</c:formatCode>
                <c:ptCount val="41"/>
                <c:pt idx="0">
                  <c:v>23.638888888888889</c:v>
                </c:pt>
                <c:pt idx="1">
                  <c:v>21.201388888888889</c:v>
                </c:pt>
                <c:pt idx="2">
                  <c:v>18.888888888888889</c:v>
                </c:pt>
                <c:pt idx="3">
                  <c:v>16.701388888888889</c:v>
                </c:pt>
                <c:pt idx="4">
                  <c:v>14.638888888888889</c:v>
                </c:pt>
                <c:pt idx="5">
                  <c:v>12.701388888888889</c:v>
                </c:pt>
                <c:pt idx="6">
                  <c:v>10.888888888888889</c:v>
                </c:pt>
                <c:pt idx="7">
                  <c:v>9.2013888888888893</c:v>
                </c:pt>
                <c:pt idx="8">
                  <c:v>7.6388888888888893</c:v>
                </c:pt>
                <c:pt idx="9">
                  <c:v>6.2013888888888893</c:v>
                </c:pt>
                <c:pt idx="10">
                  <c:v>4.8888888888888893</c:v>
                </c:pt>
                <c:pt idx="11">
                  <c:v>3.7013888888888888</c:v>
                </c:pt>
                <c:pt idx="12">
                  <c:v>2.6388888888888888</c:v>
                </c:pt>
                <c:pt idx="13">
                  <c:v>1.7013888888888888</c:v>
                </c:pt>
                <c:pt idx="14">
                  <c:v>0.88888888888888884</c:v>
                </c:pt>
                <c:pt idx="15">
                  <c:v>0.20138888888888884</c:v>
                </c:pt>
                <c:pt idx="16">
                  <c:v>-0.36111111111111116</c:v>
                </c:pt>
                <c:pt idx="17">
                  <c:v>-0.79861111111111116</c:v>
                </c:pt>
                <c:pt idx="18">
                  <c:v>-1.1111111111111112</c:v>
                </c:pt>
                <c:pt idx="19">
                  <c:v>-1.2986111111111112</c:v>
                </c:pt>
                <c:pt idx="20">
                  <c:v>-1.3611111111111112</c:v>
                </c:pt>
                <c:pt idx="21">
                  <c:v>-1.2986111111111112</c:v>
                </c:pt>
                <c:pt idx="22">
                  <c:v>-1.1111111111111112</c:v>
                </c:pt>
                <c:pt idx="23">
                  <c:v>-0.79861111111111116</c:v>
                </c:pt>
                <c:pt idx="24">
                  <c:v>-0.36111111111111116</c:v>
                </c:pt>
                <c:pt idx="25">
                  <c:v>0.20138888888888884</c:v>
                </c:pt>
                <c:pt idx="26">
                  <c:v>0.88888888888888884</c:v>
                </c:pt>
                <c:pt idx="27">
                  <c:v>1.7013888888888888</c:v>
                </c:pt>
                <c:pt idx="28">
                  <c:v>2.6388888888888888</c:v>
                </c:pt>
                <c:pt idx="29">
                  <c:v>3.7013888888888888</c:v>
                </c:pt>
                <c:pt idx="30">
                  <c:v>4.8888888888888893</c:v>
                </c:pt>
                <c:pt idx="31">
                  <c:v>6.2013888888888893</c:v>
                </c:pt>
                <c:pt idx="32">
                  <c:v>7.6388888888888893</c:v>
                </c:pt>
                <c:pt idx="33">
                  <c:v>9.2013888888888893</c:v>
                </c:pt>
                <c:pt idx="34">
                  <c:v>10.888888888888889</c:v>
                </c:pt>
                <c:pt idx="35">
                  <c:v>12.701388888888889</c:v>
                </c:pt>
                <c:pt idx="36">
                  <c:v>14.638888888888889</c:v>
                </c:pt>
                <c:pt idx="37">
                  <c:v>16.701388888888889</c:v>
                </c:pt>
                <c:pt idx="38">
                  <c:v>18.888888888888889</c:v>
                </c:pt>
                <c:pt idx="39">
                  <c:v>21.201388888888889</c:v>
                </c:pt>
                <c:pt idx="40">
                  <c:v>23.638888888888889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F1-488F-9445-00F24308B3CE}"/>
            </c:ext>
          </c:extLst>
        </c:ser>
        <c:ser>
          <c:idx val="28"/>
          <c:order val="28"/>
          <c:val>
            <c:numRef>
              <c:f>гиперболоид!$C$31:$AQ$31</c:f>
              <c:numCache>
                <c:formatCode>General</c:formatCode>
                <c:ptCount val="41"/>
                <c:pt idx="0">
                  <c:v>23.222222222222221</c:v>
                </c:pt>
                <c:pt idx="1">
                  <c:v>20.784722222222221</c:v>
                </c:pt>
                <c:pt idx="2">
                  <c:v>18.472222222222221</c:v>
                </c:pt>
                <c:pt idx="3">
                  <c:v>16.284722222222221</c:v>
                </c:pt>
                <c:pt idx="4">
                  <c:v>14.222222222222221</c:v>
                </c:pt>
                <c:pt idx="5">
                  <c:v>12.284722222222221</c:v>
                </c:pt>
                <c:pt idx="6">
                  <c:v>10.472222222222221</c:v>
                </c:pt>
                <c:pt idx="7">
                  <c:v>8.7847222222222214</c:v>
                </c:pt>
                <c:pt idx="8">
                  <c:v>7.2222222222222223</c:v>
                </c:pt>
                <c:pt idx="9">
                  <c:v>5.7847222222222223</c:v>
                </c:pt>
                <c:pt idx="10">
                  <c:v>4.4722222222222223</c:v>
                </c:pt>
                <c:pt idx="11">
                  <c:v>3.2847222222222223</c:v>
                </c:pt>
                <c:pt idx="12">
                  <c:v>2.2222222222222223</c:v>
                </c:pt>
                <c:pt idx="13">
                  <c:v>1.2847222222222223</c:v>
                </c:pt>
                <c:pt idx="14">
                  <c:v>0.47222222222222232</c:v>
                </c:pt>
                <c:pt idx="15">
                  <c:v>-0.21527777777777768</c:v>
                </c:pt>
                <c:pt idx="16">
                  <c:v>-0.77777777777777768</c:v>
                </c:pt>
                <c:pt idx="17">
                  <c:v>-1.2152777777777777</c:v>
                </c:pt>
                <c:pt idx="18">
                  <c:v>-1.5277777777777777</c:v>
                </c:pt>
                <c:pt idx="19">
                  <c:v>-1.7152777777777777</c:v>
                </c:pt>
                <c:pt idx="20">
                  <c:v>-1.7777777777777777</c:v>
                </c:pt>
                <c:pt idx="21">
                  <c:v>-1.7152777777777777</c:v>
                </c:pt>
                <c:pt idx="22">
                  <c:v>-1.5277777777777777</c:v>
                </c:pt>
                <c:pt idx="23">
                  <c:v>-1.2152777777777777</c:v>
                </c:pt>
                <c:pt idx="24">
                  <c:v>-0.77777777777777768</c:v>
                </c:pt>
                <c:pt idx="25">
                  <c:v>-0.21527777777777768</c:v>
                </c:pt>
                <c:pt idx="26">
                  <c:v>0.47222222222222232</c:v>
                </c:pt>
                <c:pt idx="27">
                  <c:v>1.2847222222222223</c:v>
                </c:pt>
                <c:pt idx="28">
                  <c:v>2.2222222222222223</c:v>
                </c:pt>
                <c:pt idx="29">
                  <c:v>3.2847222222222223</c:v>
                </c:pt>
                <c:pt idx="30">
                  <c:v>4.4722222222222223</c:v>
                </c:pt>
                <c:pt idx="31">
                  <c:v>5.7847222222222223</c:v>
                </c:pt>
                <c:pt idx="32">
                  <c:v>7.2222222222222223</c:v>
                </c:pt>
                <c:pt idx="33">
                  <c:v>8.7847222222222214</c:v>
                </c:pt>
                <c:pt idx="34">
                  <c:v>10.472222222222221</c:v>
                </c:pt>
                <c:pt idx="35">
                  <c:v>12.284722222222221</c:v>
                </c:pt>
                <c:pt idx="36">
                  <c:v>14.222222222222221</c:v>
                </c:pt>
                <c:pt idx="37">
                  <c:v>16.284722222222221</c:v>
                </c:pt>
                <c:pt idx="38">
                  <c:v>18.472222222222221</c:v>
                </c:pt>
                <c:pt idx="39">
                  <c:v>20.784722222222221</c:v>
                </c:pt>
                <c:pt idx="40">
                  <c:v>23.222222222222221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F1-488F-9445-00F24308B3CE}"/>
            </c:ext>
          </c:extLst>
        </c:ser>
        <c:ser>
          <c:idx val="29"/>
          <c:order val="29"/>
          <c:val>
            <c:numRef>
              <c:f>гиперболоид!$C$32:$AQ$32</c:f>
              <c:numCache>
                <c:formatCode>General</c:formatCode>
                <c:ptCount val="41"/>
                <c:pt idx="0">
                  <c:v>22.75</c:v>
                </c:pt>
                <c:pt idx="1">
                  <c:v>20.3125</c:v>
                </c:pt>
                <c:pt idx="2">
                  <c:v>18</c:v>
                </c:pt>
                <c:pt idx="3">
                  <c:v>15.8125</c:v>
                </c:pt>
                <c:pt idx="4">
                  <c:v>13.75</c:v>
                </c:pt>
                <c:pt idx="5">
                  <c:v>11.8125</c:v>
                </c:pt>
                <c:pt idx="6">
                  <c:v>10</c:v>
                </c:pt>
                <c:pt idx="7">
                  <c:v>8.3125</c:v>
                </c:pt>
                <c:pt idx="8">
                  <c:v>6.75</c:v>
                </c:pt>
                <c:pt idx="9">
                  <c:v>5.3125</c:v>
                </c:pt>
                <c:pt idx="10">
                  <c:v>4</c:v>
                </c:pt>
                <c:pt idx="11">
                  <c:v>2.8125</c:v>
                </c:pt>
                <c:pt idx="12">
                  <c:v>1.75</c:v>
                </c:pt>
                <c:pt idx="13">
                  <c:v>0.8125</c:v>
                </c:pt>
                <c:pt idx="14">
                  <c:v>0</c:v>
                </c:pt>
                <c:pt idx="15">
                  <c:v>-0.6875</c:v>
                </c:pt>
                <c:pt idx="16">
                  <c:v>-1.25</c:v>
                </c:pt>
                <c:pt idx="17">
                  <c:v>-1.6875</c:v>
                </c:pt>
                <c:pt idx="18">
                  <c:v>-2</c:v>
                </c:pt>
                <c:pt idx="19">
                  <c:v>-2.1875</c:v>
                </c:pt>
                <c:pt idx="20">
                  <c:v>-2.25</c:v>
                </c:pt>
                <c:pt idx="21">
                  <c:v>-2.1875</c:v>
                </c:pt>
                <c:pt idx="22">
                  <c:v>-2</c:v>
                </c:pt>
                <c:pt idx="23">
                  <c:v>-1.6875</c:v>
                </c:pt>
                <c:pt idx="24">
                  <c:v>-1.25</c:v>
                </c:pt>
                <c:pt idx="25">
                  <c:v>-0.6875</c:v>
                </c:pt>
                <c:pt idx="26">
                  <c:v>0</c:v>
                </c:pt>
                <c:pt idx="27">
                  <c:v>0.8125</c:v>
                </c:pt>
                <c:pt idx="28">
                  <c:v>1.75</c:v>
                </c:pt>
                <c:pt idx="29">
                  <c:v>2.8125</c:v>
                </c:pt>
                <c:pt idx="30">
                  <c:v>4</c:v>
                </c:pt>
                <c:pt idx="31">
                  <c:v>5.3125</c:v>
                </c:pt>
                <c:pt idx="32">
                  <c:v>6.75</c:v>
                </c:pt>
                <c:pt idx="33">
                  <c:v>8.3125</c:v>
                </c:pt>
                <c:pt idx="34">
                  <c:v>10</c:v>
                </c:pt>
                <c:pt idx="35">
                  <c:v>11.8125</c:v>
                </c:pt>
                <c:pt idx="36">
                  <c:v>13.75</c:v>
                </c:pt>
                <c:pt idx="37">
                  <c:v>15.8125</c:v>
                </c:pt>
                <c:pt idx="38">
                  <c:v>18</c:v>
                </c:pt>
                <c:pt idx="39">
                  <c:v>20.3125</c:v>
                </c:pt>
                <c:pt idx="40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F1-488F-9445-00F24308B3CE}"/>
            </c:ext>
          </c:extLst>
        </c:ser>
        <c:ser>
          <c:idx val="30"/>
          <c:order val="30"/>
          <c:val>
            <c:numRef>
              <c:f>гиперболоид!$C$33:$AQ$33</c:f>
              <c:numCache>
                <c:formatCode>General</c:formatCode>
                <c:ptCount val="41"/>
                <c:pt idx="0">
                  <c:v>22.222222222222221</c:v>
                </c:pt>
                <c:pt idx="1">
                  <c:v>19.784722222222221</c:v>
                </c:pt>
                <c:pt idx="2">
                  <c:v>17.472222222222221</c:v>
                </c:pt>
                <c:pt idx="3">
                  <c:v>15.284722222222221</c:v>
                </c:pt>
                <c:pt idx="4">
                  <c:v>13.222222222222221</c:v>
                </c:pt>
                <c:pt idx="5">
                  <c:v>11.284722222222221</c:v>
                </c:pt>
                <c:pt idx="6">
                  <c:v>9.4722222222222214</c:v>
                </c:pt>
                <c:pt idx="7">
                  <c:v>7.7847222222222223</c:v>
                </c:pt>
                <c:pt idx="8">
                  <c:v>6.2222222222222223</c:v>
                </c:pt>
                <c:pt idx="9">
                  <c:v>4.7847222222222223</c:v>
                </c:pt>
                <c:pt idx="10">
                  <c:v>3.4722222222222223</c:v>
                </c:pt>
                <c:pt idx="11">
                  <c:v>2.2847222222222223</c:v>
                </c:pt>
                <c:pt idx="12">
                  <c:v>1.2222222222222223</c:v>
                </c:pt>
                <c:pt idx="13">
                  <c:v>0.28472222222222232</c:v>
                </c:pt>
                <c:pt idx="14">
                  <c:v>-0.52777777777777768</c:v>
                </c:pt>
                <c:pt idx="15">
                  <c:v>-1.2152777777777777</c:v>
                </c:pt>
                <c:pt idx="16">
                  <c:v>-1.7777777777777777</c:v>
                </c:pt>
                <c:pt idx="17">
                  <c:v>-2.2152777777777777</c:v>
                </c:pt>
                <c:pt idx="18">
                  <c:v>-2.5277777777777777</c:v>
                </c:pt>
                <c:pt idx="19">
                  <c:v>-2.7152777777777777</c:v>
                </c:pt>
                <c:pt idx="20">
                  <c:v>-2.7777777777777777</c:v>
                </c:pt>
                <c:pt idx="21">
                  <c:v>-2.7152777777777777</c:v>
                </c:pt>
                <c:pt idx="22">
                  <c:v>-2.5277777777777777</c:v>
                </c:pt>
                <c:pt idx="23">
                  <c:v>-2.2152777777777777</c:v>
                </c:pt>
                <c:pt idx="24">
                  <c:v>-1.7777777777777777</c:v>
                </c:pt>
                <c:pt idx="25">
                  <c:v>-1.2152777777777777</c:v>
                </c:pt>
                <c:pt idx="26">
                  <c:v>-0.52777777777777768</c:v>
                </c:pt>
                <c:pt idx="27">
                  <c:v>0.28472222222222232</c:v>
                </c:pt>
                <c:pt idx="28">
                  <c:v>1.2222222222222223</c:v>
                </c:pt>
                <c:pt idx="29">
                  <c:v>2.2847222222222223</c:v>
                </c:pt>
                <c:pt idx="30">
                  <c:v>3.4722222222222223</c:v>
                </c:pt>
                <c:pt idx="31">
                  <c:v>4.7847222222222223</c:v>
                </c:pt>
                <c:pt idx="32">
                  <c:v>6.2222222222222223</c:v>
                </c:pt>
                <c:pt idx="33">
                  <c:v>7.7847222222222223</c:v>
                </c:pt>
                <c:pt idx="34">
                  <c:v>9.4722222222222214</c:v>
                </c:pt>
                <c:pt idx="35">
                  <c:v>11.284722222222221</c:v>
                </c:pt>
                <c:pt idx="36">
                  <c:v>13.222222222222221</c:v>
                </c:pt>
                <c:pt idx="37">
                  <c:v>15.284722222222221</c:v>
                </c:pt>
                <c:pt idx="38">
                  <c:v>17.472222222222221</c:v>
                </c:pt>
                <c:pt idx="39">
                  <c:v>19.784722222222221</c:v>
                </c:pt>
                <c:pt idx="40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F1-488F-9445-00F24308B3CE}"/>
            </c:ext>
          </c:extLst>
        </c:ser>
        <c:ser>
          <c:idx val="31"/>
          <c:order val="31"/>
          <c:val>
            <c:numRef>
              <c:f>гиперболоид!$C$34:$AQ$34</c:f>
              <c:numCache>
                <c:formatCode>General</c:formatCode>
                <c:ptCount val="41"/>
                <c:pt idx="0">
                  <c:v>21.638888888888889</c:v>
                </c:pt>
                <c:pt idx="1">
                  <c:v>19.201388888888889</c:v>
                </c:pt>
                <c:pt idx="2">
                  <c:v>16.888888888888889</c:v>
                </c:pt>
                <c:pt idx="3">
                  <c:v>14.701388888888889</c:v>
                </c:pt>
                <c:pt idx="4">
                  <c:v>12.638888888888889</c:v>
                </c:pt>
                <c:pt idx="5">
                  <c:v>10.701388888888889</c:v>
                </c:pt>
                <c:pt idx="6">
                  <c:v>8.8888888888888893</c:v>
                </c:pt>
                <c:pt idx="7">
                  <c:v>7.2013888888888893</c:v>
                </c:pt>
                <c:pt idx="8">
                  <c:v>5.6388888888888893</c:v>
                </c:pt>
                <c:pt idx="9">
                  <c:v>4.2013888888888893</c:v>
                </c:pt>
                <c:pt idx="10">
                  <c:v>2.8888888888888888</c:v>
                </c:pt>
                <c:pt idx="11">
                  <c:v>1.7013888888888888</c:v>
                </c:pt>
                <c:pt idx="12">
                  <c:v>0.63888888888888884</c:v>
                </c:pt>
                <c:pt idx="13">
                  <c:v>-0.29861111111111116</c:v>
                </c:pt>
                <c:pt idx="14">
                  <c:v>-1.1111111111111112</c:v>
                </c:pt>
                <c:pt idx="15">
                  <c:v>-1.7986111111111112</c:v>
                </c:pt>
                <c:pt idx="16">
                  <c:v>-2.3611111111111112</c:v>
                </c:pt>
                <c:pt idx="17">
                  <c:v>-2.7986111111111112</c:v>
                </c:pt>
                <c:pt idx="18">
                  <c:v>-3.1111111111111112</c:v>
                </c:pt>
                <c:pt idx="19">
                  <c:v>-3.2986111111111112</c:v>
                </c:pt>
                <c:pt idx="20">
                  <c:v>-3.3611111111111112</c:v>
                </c:pt>
                <c:pt idx="21">
                  <c:v>-3.2986111111111112</c:v>
                </c:pt>
                <c:pt idx="22">
                  <c:v>-3.1111111111111112</c:v>
                </c:pt>
                <c:pt idx="23">
                  <c:v>-2.7986111111111112</c:v>
                </c:pt>
                <c:pt idx="24">
                  <c:v>-2.3611111111111112</c:v>
                </c:pt>
                <c:pt idx="25">
                  <c:v>-1.7986111111111112</c:v>
                </c:pt>
                <c:pt idx="26">
                  <c:v>-1.1111111111111112</c:v>
                </c:pt>
                <c:pt idx="27">
                  <c:v>-0.29861111111111116</c:v>
                </c:pt>
                <c:pt idx="28">
                  <c:v>0.63888888888888884</c:v>
                </c:pt>
                <c:pt idx="29">
                  <c:v>1.7013888888888888</c:v>
                </c:pt>
                <c:pt idx="30">
                  <c:v>2.8888888888888888</c:v>
                </c:pt>
                <c:pt idx="31">
                  <c:v>4.2013888888888893</c:v>
                </c:pt>
                <c:pt idx="32">
                  <c:v>5.6388888888888893</c:v>
                </c:pt>
                <c:pt idx="33">
                  <c:v>7.2013888888888893</c:v>
                </c:pt>
                <c:pt idx="34">
                  <c:v>8.8888888888888893</c:v>
                </c:pt>
                <c:pt idx="35">
                  <c:v>10.701388888888889</c:v>
                </c:pt>
                <c:pt idx="36">
                  <c:v>12.638888888888889</c:v>
                </c:pt>
                <c:pt idx="37">
                  <c:v>14.701388888888889</c:v>
                </c:pt>
                <c:pt idx="38">
                  <c:v>16.888888888888889</c:v>
                </c:pt>
                <c:pt idx="39">
                  <c:v>19.201388888888889</c:v>
                </c:pt>
                <c:pt idx="40">
                  <c:v>21.638888888888889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F1-488F-9445-00F24308B3CE}"/>
            </c:ext>
          </c:extLst>
        </c:ser>
        <c:ser>
          <c:idx val="32"/>
          <c:order val="32"/>
          <c:val>
            <c:numRef>
              <c:f>гиперболоид!$C$35:$AQ$35</c:f>
              <c:numCache>
                <c:formatCode>General</c:formatCode>
                <c:ptCount val="41"/>
                <c:pt idx="0">
                  <c:v>21</c:v>
                </c:pt>
                <c:pt idx="1">
                  <c:v>18.5625</c:v>
                </c:pt>
                <c:pt idx="2">
                  <c:v>16.25</c:v>
                </c:pt>
                <c:pt idx="3">
                  <c:v>14.0625</c:v>
                </c:pt>
                <c:pt idx="4">
                  <c:v>12</c:v>
                </c:pt>
                <c:pt idx="5">
                  <c:v>10.0625</c:v>
                </c:pt>
                <c:pt idx="6">
                  <c:v>8.25</c:v>
                </c:pt>
                <c:pt idx="7">
                  <c:v>6.5625</c:v>
                </c:pt>
                <c:pt idx="8">
                  <c:v>5</c:v>
                </c:pt>
                <c:pt idx="9">
                  <c:v>3.5625</c:v>
                </c:pt>
                <c:pt idx="10">
                  <c:v>2.25</c:v>
                </c:pt>
                <c:pt idx="11">
                  <c:v>1.0625</c:v>
                </c:pt>
                <c:pt idx="12">
                  <c:v>0</c:v>
                </c:pt>
                <c:pt idx="13">
                  <c:v>-0.9375</c:v>
                </c:pt>
                <c:pt idx="14">
                  <c:v>-1.75</c:v>
                </c:pt>
                <c:pt idx="15">
                  <c:v>-2.4375</c:v>
                </c:pt>
                <c:pt idx="16">
                  <c:v>-3</c:v>
                </c:pt>
                <c:pt idx="17">
                  <c:v>-3.4375</c:v>
                </c:pt>
                <c:pt idx="18">
                  <c:v>-3.75</c:v>
                </c:pt>
                <c:pt idx="19">
                  <c:v>-3.9375</c:v>
                </c:pt>
                <c:pt idx="20">
                  <c:v>-4</c:v>
                </c:pt>
                <c:pt idx="21">
                  <c:v>-3.9375</c:v>
                </c:pt>
                <c:pt idx="22">
                  <c:v>-3.75</c:v>
                </c:pt>
                <c:pt idx="23">
                  <c:v>-3.4375</c:v>
                </c:pt>
                <c:pt idx="24">
                  <c:v>-3</c:v>
                </c:pt>
                <c:pt idx="25">
                  <c:v>-2.4375</c:v>
                </c:pt>
                <c:pt idx="26">
                  <c:v>-1.75</c:v>
                </c:pt>
                <c:pt idx="27">
                  <c:v>-0.9375</c:v>
                </c:pt>
                <c:pt idx="28">
                  <c:v>0</c:v>
                </c:pt>
                <c:pt idx="29">
                  <c:v>1.0625</c:v>
                </c:pt>
                <c:pt idx="30">
                  <c:v>2.25</c:v>
                </c:pt>
                <c:pt idx="31">
                  <c:v>3.5625</c:v>
                </c:pt>
                <c:pt idx="32">
                  <c:v>5</c:v>
                </c:pt>
                <c:pt idx="33">
                  <c:v>6.5625</c:v>
                </c:pt>
                <c:pt idx="34">
                  <c:v>8.25</c:v>
                </c:pt>
                <c:pt idx="35">
                  <c:v>10.0625</c:v>
                </c:pt>
                <c:pt idx="36">
                  <c:v>12</c:v>
                </c:pt>
                <c:pt idx="37">
                  <c:v>14.0625</c:v>
                </c:pt>
                <c:pt idx="38">
                  <c:v>16.25</c:v>
                </c:pt>
                <c:pt idx="39">
                  <c:v>18.5625</c:v>
                </c:pt>
                <c:pt idx="4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F1-488F-9445-00F24308B3CE}"/>
            </c:ext>
          </c:extLst>
        </c:ser>
        <c:ser>
          <c:idx val="33"/>
          <c:order val="33"/>
          <c:val>
            <c:numRef>
              <c:f>гиперболоид!$C$36:$AQ$36</c:f>
              <c:numCache>
                <c:formatCode>General</c:formatCode>
                <c:ptCount val="41"/>
                <c:pt idx="0">
                  <c:v>20.305555555555557</c:v>
                </c:pt>
                <c:pt idx="1">
                  <c:v>17.868055555555557</c:v>
                </c:pt>
                <c:pt idx="2">
                  <c:v>15.555555555555555</c:v>
                </c:pt>
                <c:pt idx="3">
                  <c:v>13.368055555555555</c:v>
                </c:pt>
                <c:pt idx="4">
                  <c:v>11.305555555555555</c:v>
                </c:pt>
                <c:pt idx="5">
                  <c:v>9.3680555555555554</c:v>
                </c:pt>
                <c:pt idx="6">
                  <c:v>7.5555555555555554</c:v>
                </c:pt>
                <c:pt idx="7">
                  <c:v>5.8680555555555554</c:v>
                </c:pt>
                <c:pt idx="8">
                  <c:v>4.3055555555555554</c:v>
                </c:pt>
                <c:pt idx="9">
                  <c:v>2.8680555555555554</c:v>
                </c:pt>
                <c:pt idx="10">
                  <c:v>1.5555555555555554</c:v>
                </c:pt>
                <c:pt idx="11">
                  <c:v>0.36805555555555536</c:v>
                </c:pt>
                <c:pt idx="12">
                  <c:v>-0.69444444444444464</c:v>
                </c:pt>
                <c:pt idx="13">
                  <c:v>-1.6319444444444446</c:v>
                </c:pt>
                <c:pt idx="14">
                  <c:v>-2.4444444444444446</c:v>
                </c:pt>
                <c:pt idx="15">
                  <c:v>-3.1319444444444446</c:v>
                </c:pt>
                <c:pt idx="16">
                  <c:v>-3.6944444444444446</c:v>
                </c:pt>
                <c:pt idx="17">
                  <c:v>-4.1319444444444446</c:v>
                </c:pt>
                <c:pt idx="18">
                  <c:v>-4.4444444444444446</c:v>
                </c:pt>
                <c:pt idx="19">
                  <c:v>-4.6319444444444446</c:v>
                </c:pt>
                <c:pt idx="20">
                  <c:v>-4.6944444444444446</c:v>
                </c:pt>
                <c:pt idx="21">
                  <c:v>-4.6319444444444446</c:v>
                </c:pt>
                <c:pt idx="22">
                  <c:v>-4.4444444444444446</c:v>
                </c:pt>
                <c:pt idx="23">
                  <c:v>-4.1319444444444446</c:v>
                </c:pt>
                <c:pt idx="24">
                  <c:v>-3.6944444444444446</c:v>
                </c:pt>
                <c:pt idx="25">
                  <c:v>-3.1319444444444446</c:v>
                </c:pt>
                <c:pt idx="26">
                  <c:v>-2.4444444444444446</c:v>
                </c:pt>
                <c:pt idx="27">
                  <c:v>-1.6319444444444446</c:v>
                </c:pt>
                <c:pt idx="28">
                  <c:v>-0.69444444444444464</c:v>
                </c:pt>
                <c:pt idx="29">
                  <c:v>0.36805555555555536</c:v>
                </c:pt>
                <c:pt idx="30">
                  <c:v>1.5555555555555554</c:v>
                </c:pt>
                <c:pt idx="31">
                  <c:v>2.8680555555555554</c:v>
                </c:pt>
                <c:pt idx="32">
                  <c:v>4.3055555555555554</c:v>
                </c:pt>
                <c:pt idx="33">
                  <c:v>5.8680555555555554</c:v>
                </c:pt>
                <c:pt idx="34">
                  <c:v>7.5555555555555554</c:v>
                </c:pt>
                <c:pt idx="35">
                  <c:v>9.3680555555555554</c:v>
                </c:pt>
                <c:pt idx="36">
                  <c:v>11.305555555555555</c:v>
                </c:pt>
                <c:pt idx="37">
                  <c:v>13.368055555555555</c:v>
                </c:pt>
                <c:pt idx="38">
                  <c:v>15.555555555555555</c:v>
                </c:pt>
                <c:pt idx="39">
                  <c:v>17.868055555555557</c:v>
                </c:pt>
                <c:pt idx="40">
                  <c:v>20.305555555555557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F1-488F-9445-00F24308B3CE}"/>
            </c:ext>
          </c:extLst>
        </c:ser>
        <c:ser>
          <c:idx val="34"/>
          <c:order val="34"/>
          <c:val>
            <c:numRef>
              <c:f>гиперболоид!$C$37:$AQ$37</c:f>
              <c:numCache>
                <c:formatCode>General</c:formatCode>
                <c:ptCount val="41"/>
                <c:pt idx="0">
                  <c:v>19.555555555555557</c:v>
                </c:pt>
                <c:pt idx="1">
                  <c:v>17.118055555555557</c:v>
                </c:pt>
                <c:pt idx="2">
                  <c:v>14.805555555555555</c:v>
                </c:pt>
                <c:pt idx="3">
                  <c:v>12.618055555555555</c:v>
                </c:pt>
                <c:pt idx="4">
                  <c:v>10.555555555555555</c:v>
                </c:pt>
                <c:pt idx="5">
                  <c:v>8.6180555555555554</c:v>
                </c:pt>
                <c:pt idx="6">
                  <c:v>6.8055555555555554</c:v>
                </c:pt>
                <c:pt idx="7">
                  <c:v>5.1180555555555554</c:v>
                </c:pt>
                <c:pt idx="8">
                  <c:v>3.5555555555555554</c:v>
                </c:pt>
                <c:pt idx="9">
                  <c:v>2.1180555555555554</c:v>
                </c:pt>
                <c:pt idx="10">
                  <c:v>0.80555555555555536</c:v>
                </c:pt>
                <c:pt idx="11">
                  <c:v>-0.38194444444444464</c:v>
                </c:pt>
                <c:pt idx="12">
                  <c:v>-1.4444444444444446</c:v>
                </c:pt>
                <c:pt idx="13">
                  <c:v>-2.3819444444444446</c:v>
                </c:pt>
                <c:pt idx="14">
                  <c:v>-3.1944444444444446</c:v>
                </c:pt>
                <c:pt idx="15">
                  <c:v>-3.8819444444444446</c:v>
                </c:pt>
                <c:pt idx="16">
                  <c:v>-4.4444444444444446</c:v>
                </c:pt>
                <c:pt idx="17">
                  <c:v>-4.8819444444444446</c:v>
                </c:pt>
                <c:pt idx="18">
                  <c:v>-5.1944444444444446</c:v>
                </c:pt>
                <c:pt idx="19">
                  <c:v>-5.3819444444444446</c:v>
                </c:pt>
                <c:pt idx="20">
                  <c:v>-5.4444444444444446</c:v>
                </c:pt>
                <c:pt idx="21">
                  <c:v>-5.3819444444444446</c:v>
                </c:pt>
                <c:pt idx="22">
                  <c:v>-5.1944444444444446</c:v>
                </c:pt>
                <c:pt idx="23">
                  <c:v>-4.8819444444444446</c:v>
                </c:pt>
                <c:pt idx="24">
                  <c:v>-4.4444444444444446</c:v>
                </c:pt>
                <c:pt idx="25">
                  <c:v>-3.8819444444444446</c:v>
                </c:pt>
                <c:pt idx="26">
                  <c:v>-3.1944444444444446</c:v>
                </c:pt>
                <c:pt idx="27">
                  <c:v>-2.3819444444444446</c:v>
                </c:pt>
                <c:pt idx="28">
                  <c:v>-1.4444444444444446</c:v>
                </c:pt>
                <c:pt idx="29">
                  <c:v>-0.38194444444444464</c:v>
                </c:pt>
                <c:pt idx="30">
                  <c:v>0.80555555555555536</c:v>
                </c:pt>
                <c:pt idx="31">
                  <c:v>2.1180555555555554</c:v>
                </c:pt>
                <c:pt idx="32">
                  <c:v>3.5555555555555554</c:v>
                </c:pt>
                <c:pt idx="33">
                  <c:v>5.1180555555555554</c:v>
                </c:pt>
                <c:pt idx="34">
                  <c:v>6.8055555555555554</c:v>
                </c:pt>
                <c:pt idx="35">
                  <c:v>8.6180555555555554</c:v>
                </c:pt>
                <c:pt idx="36">
                  <c:v>10.555555555555555</c:v>
                </c:pt>
                <c:pt idx="37">
                  <c:v>12.618055555555555</c:v>
                </c:pt>
                <c:pt idx="38">
                  <c:v>14.805555555555555</c:v>
                </c:pt>
                <c:pt idx="39">
                  <c:v>17.118055555555557</c:v>
                </c:pt>
                <c:pt idx="40">
                  <c:v>19.555555555555557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F1-488F-9445-00F24308B3CE}"/>
            </c:ext>
          </c:extLst>
        </c:ser>
        <c:ser>
          <c:idx val="35"/>
          <c:order val="35"/>
          <c:val>
            <c:numRef>
              <c:f>гиперболоид!$C$38:$AQ$38</c:f>
              <c:numCache>
                <c:formatCode>General</c:formatCode>
                <c:ptCount val="41"/>
                <c:pt idx="0">
                  <c:v>18.75</c:v>
                </c:pt>
                <c:pt idx="1">
                  <c:v>16.3125</c:v>
                </c:pt>
                <c:pt idx="2">
                  <c:v>14</c:v>
                </c:pt>
                <c:pt idx="3">
                  <c:v>11.8125</c:v>
                </c:pt>
                <c:pt idx="4">
                  <c:v>9.75</c:v>
                </c:pt>
                <c:pt idx="5">
                  <c:v>7.8125</c:v>
                </c:pt>
                <c:pt idx="6">
                  <c:v>6</c:v>
                </c:pt>
                <c:pt idx="7">
                  <c:v>4.3125</c:v>
                </c:pt>
                <c:pt idx="8">
                  <c:v>2.75</c:v>
                </c:pt>
                <c:pt idx="9">
                  <c:v>1.3125</c:v>
                </c:pt>
                <c:pt idx="10">
                  <c:v>0</c:v>
                </c:pt>
                <c:pt idx="11">
                  <c:v>-1.1875</c:v>
                </c:pt>
                <c:pt idx="12">
                  <c:v>-2.25</c:v>
                </c:pt>
                <c:pt idx="13">
                  <c:v>-3.1875</c:v>
                </c:pt>
                <c:pt idx="14">
                  <c:v>-4</c:v>
                </c:pt>
                <c:pt idx="15">
                  <c:v>-4.6875</c:v>
                </c:pt>
                <c:pt idx="16">
                  <c:v>-5.25</c:v>
                </c:pt>
                <c:pt idx="17">
                  <c:v>-5.6875</c:v>
                </c:pt>
                <c:pt idx="18">
                  <c:v>-6</c:v>
                </c:pt>
                <c:pt idx="19">
                  <c:v>-6.1875</c:v>
                </c:pt>
                <c:pt idx="20">
                  <c:v>-6.25</c:v>
                </c:pt>
                <c:pt idx="21">
                  <c:v>-6.1875</c:v>
                </c:pt>
                <c:pt idx="22">
                  <c:v>-6</c:v>
                </c:pt>
                <c:pt idx="23">
                  <c:v>-5.6875</c:v>
                </c:pt>
                <c:pt idx="24">
                  <c:v>-5.25</c:v>
                </c:pt>
                <c:pt idx="25">
                  <c:v>-4.6875</c:v>
                </c:pt>
                <c:pt idx="26">
                  <c:v>-4</c:v>
                </c:pt>
                <c:pt idx="27">
                  <c:v>-3.1875</c:v>
                </c:pt>
                <c:pt idx="28">
                  <c:v>-2.25</c:v>
                </c:pt>
                <c:pt idx="29">
                  <c:v>-1.1875</c:v>
                </c:pt>
                <c:pt idx="30">
                  <c:v>0</c:v>
                </c:pt>
                <c:pt idx="31">
                  <c:v>1.3125</c:v>
                </c:pt>
                <c:pt idx="32">
                  <c:v>2.75</c:v>
                </c:pt>
                <c:pt idx="33">
                  <c:v>4.3125</c:v>
                </c:pt>
                <c:pt idx="34">
                  <c:v>6</c:v>
                </c:pt>
                <c:pt idx="35">
                  <c:v>7.8125</c:v>
                </c:pt>
                <c:pt idx="36">
                  <c:v>9.75</c:v>
                </c:pt>
                <c:pt idx="37">
                  <c:v>11.8125</c:v>
                </c:pt>
                <c:pt idx="38">
                  <c:v>14</c:v>
                </c:pt>
                <c:pt idx="39">
                  <c:v>16.3125</c:v>
                </c:pt>
                <c:pt idx="40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F1-488F-9445-00F24308B3CE}"/>
            </c:ext>
          </c:extLst>
        </c:ser>
        <c:ser>
          <c:idx val="36"/>
          <c:order val="36"/>
          <c:val>
            <c:numRef>
              <c:f>гиперболоид!$C$39:$AQ$39</c:f>
              <c:numCache>
                <c:formatCode>General</c:formatCode>
                <c:ptCount val="41"/>
                <c:pt idx="0">
                  <c:v>17.888888888888889</c:v>
                </c:pt>
                <c:pt idx="1">
                  <c:v>15.451388888888889</c:v>
                </c:pt>
                <c:pt idx="2">
                  <c:v>13.138888888888889</c:v>
                </c:pt>
                <c:pt idx="3">
                  <c:v>10.951388888888889</c:v>
                </c:pt>
                <c:pt idx="4">
                  <c:v>8.8888888888888893</c:v>
                </c:pt>
                <c:pt idx="5">
                  <c:v>6.9513888888888893</c:v>
                </c:pt>
                <c:pt idx="6">
                  <c:v>5.1388888888888893</c:v>
                </c:pt>
                <c:pt idx="7">
                  <c:v>3.4513888888888893</c:v>
                </c:pt>
                <c:pt idx="8">
                  <c:v>1.8888888888888893</c:v>
                </c:pt>
                <c:pt idx="9">
                  <c:v>0.45138888888888928</c:v>
                </c:pt>
                <c:pt idx="10">
                  <c:v>-0.86111111111111072</c:v>
                </c:pt>
                <c:pt idx="11">
                  <c:v>-2.0486111111111107</c:v>
                </c:pt>
                <c:pt idx="12">
                  <c:v>-3.1111111111111107</c:v>
                </c:pt>
                <c:pt idx="13">
                  <c:v>-4.0486111111111107</c:v>
                </c:pt>
                <c:pt idx="14">
                  <c:v>-4.8611111111111107</c:v>
                </c:pt>
                <c:pt idx="15">
                  <c:v>-5.5486111111111107</c:v>
                </c:pt>
                <c:pt idx="16">
                  <c:v>-6.1111111111111107</c:v>
                </c:pt>
                <c:pt idx="17">
                  <c:v>-6.5486111111111107</c:v>
                </c:pt>
                <c:pt idx="18">
                  <c:v>-6.8611111111111107</c:v>
                </c:pt>
                <c:pt idx="19">
                  <c:v>-7.0486111111111107</c:v>
                </c:pt>
                <c:pt idx="20">
                  <c:v>-7.1111111111111107</c:v>
                </c:pt>
                <c:pt idx="21">
                  <c:v>-7.0486111111111107</c:v>
                </c:pt>
                <c:pt idx="22">
                  <c:v>-6.8611111111111107</c:v>
                </c:pt>
                <c:pt idx="23">
                  <c:v>-6.5486111111111107</c:v>
                </c:pt>
                <c:pt idx="24">
                  <c:v>-6.1111111111111107</c:v>
                </c:pt>
                <c:pt idx="25">
                  <c:v>-5.5486111111111107</c:v>
                </c:pt>
                <c:pt idx="26">
                  <c:v>-4.8611111111111107</c:v>
                </c:pt>
                <c:pt idx="27">
                  <c:v>-4.0486111111111107</c:v>
                </c:pt>
                <c:pt idx="28">
                  <c:v>-3.1111111111111107</c:v>
                </c:pt>
                <c:pt idx="29">
                  <c:v>-2.0486111111111107</c:v>
                </c:pt>
                <c:pt idx="30">
                  <c:v>-0.86111111111111072</c:v>
                </c:pt>
                <c:pt idx="31">
                  <c:v>0.45138888888888928</c:v>
                </c:pt>
                <c:pt idx="32">
                  <c:v>1.8888888888888893</c:v>
                </c:pt>
                <c:pt idx="33">
                  <c:v>3.4513888888888893</c:v>
                </c:pt>
                <c:pt idx="34">
                  <c:v>5.1388888888888893</c:v>
                </c:pt>
                <c:pt idx="35">
                  <c:v>6.9513888888888893</c:v>
                </c:pt>
                <c:pt idx="36">
                  <c:v>8.8888888888888893</c:v>
                </c:pt>
                <c:pt idx="37">
                  <c:v>10.951388888888889</c:v>
                </c:pt>
                <c:pt idx="38">
                  <c:v>13.138888888888889</c:v>
                </c:pt>
                <c:pt idx="39">
                  <c:v>15.451388888888889</c:v>
                </c:pt>
                <c:pt idx="40">
                  <c:v>17.888888888888889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F1-488F-9445-00F24308B3CE}"/>
            </c:ext>
          </c:extLst>
        </c:ser>
        <c:ser>
          <c:idx val="37"/>
          <c:order val="37"/>
          <c:val>
            <c:numRef>
              <c:f>гиперболоид!$C$40:$AQ$40</c:f>
              <c:numCache>
                <c:formatCode>General</c:formatCode>
                <c:ptCount val="41"/>
                <c:pt idx="0">
                  <c:v>16.972222222222221</c:v>
                </c:pt>
                <c:pt idx="1">
                  <c:v>14.534722222222221</c:v>
                </c:pt>
                <c:pt idx="2">
                  <c:v>12.222222222222221</c:v>
                </c:pt>
                <c:pt idx="3">
                  <c:v>10.034722222222221</c:v>
                </c:pt>
                <c:pt idx="4">
                  <c:v>7.9722222222222214</c:v>
                </c:pt>
                <c:pt idx="5">
                  <c:v>6.0347222222222214</c:v>
                </c:pt>
                <c:pt idx="6">
                  <c:v>4.2222222222222214</c:v>
                </c:pt>
                <c:pt idx="7">
                  <c:v>2.5347222222222214</c:v>
                </c:pt>
                <c:pt idx="8">
                  <c:v>0.97222222222222143</c:v>
                </c:pt>
                <c:pt idx="9">
                  <c:v>-0.46527777777777857</c:v>
                </c:pt>
                <c:pt idx="10">
                  <c:v>-1.7777777777777786</c:v>
                </c:pt>
                <c:pt idx="11">
                  <c:v>-2.9652777777777786</c:v>
                </c:pt>
                <c:pt idx="12">
                  <c:v>-4.0277777777777786</c:v>
                </c:pt>
                <c:pt idx="13">
                  <c:v>-4.9652777777777786</c:v>
                </c:pt>
                <c:pt idx="14">
                  <c:v>-5.7777777777777786</c:v>
                </c:pt>
                <c:pt idx="15">
                  <c:v>-6.4652777777777786</c:v>
                </c:pt>
                <c:pt idx="16">
                  <c:v>-7.0277777777777786</c:v>
                </c:pt>
                <c:pt idx="17">
                  <c:v>-7.4652777777777786</c:v>
                </c:pt>
                <c:pt idx="18">
                  <c:v>-7.7777777777777786</c:v>
                </c:pt>
                <c:pt idx="19">
                  <c:v>-7.9652777777777786</c:v>
                </c:pt>
                <c:pt idx="20">
                  <c:v>-8.0277777777777786</c:v>
                </c:pt>
                <c:pt idx="21">
                  <c:v>-7.9652777777777786</c:v>
                </c:pt>
                <c:pt idx="22">
                  <c:v>-7.7777777777777786</c:v>
                </c:pt>
                <c:pt idx="23">
                  <c:v>-7.4652777777777786</c:v>
                </c:pt>
                <c:pt idx="24">
                  <c:v>-7.0277777777777786</c:v>
                </c:pt>
                <c:pt idx="25">
                  <c:v>-6.4652777777777786</c:v>
                </c:pt>
                <c:pt idx="26">
                  <c:v>-5.7777777777777786</c:v>
                </c:pt>
                <c:pt idx="27">
                  <c:v>-4.9652777777777786</c:v>
                </c:pt>
                <c:pt idx="28">
                  <c:v>-4.0277777777777786</c:v>
                </c:pt>
                <c:pt idx="29">
                  <c:v>-2.9652777777777786</c:v>
                </c:pt>
                <c:pt idx="30">
                  <c:v>-1.7777777777777786</c:v>
                </c:pt>
                <c:pt idx="31">
                  <c:v>-0.46527777777777857</c:v>
                </c:pt>
                <c:pt idx="32">
                  <c:v>0.97222222222222143</c:v>
                </c:pt>
                <c:pt idx="33">
                  <c:v>2.5347222222222214</c:v>
                </c:pt>
                <c:pt idx="34">
                  <c:v>4.2222222222222214</c:v>
                </c:pt>
                <c:pt idx="35">
                  <c:v>6.0347222222222214</c:v>
                </c:pt>
                <c:pt idx="36">
                  <c:v>7.9722222222222214</c:v>
                </c:pt>
                <c:pt idx="37">
                  <c:v>10.034722222222221</c:v>
                </c:pt>
                <c:pt idx="38">
                  <c:v>12.222222222222221</c:v>
                </c:pt>
                <c:pt idx="39">
                  <c:v>14.534722222222221</c:v>
                </c:pt>
                <c:pt idx="40">
                  <c:v>16.972222222222221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F1-488F-9445-00F24308B3CE}"/>
            </c:ext>
          </c:extLst>
        </c:ser>
        <c:ser>
          <c:idx val="38"/>
          <c:order val="38"/>
          <c:val>
            <c:numRef>
              <c:f>гиперболоид!$C$41:$AQ$41</c:f>
              <c:numCache>
                <c:formatCode>General</c:formatCode>
                <c:ptCount val="41"/>
                <c:pt idx="0">
                  <c:v>16</c:v>
                </c:pt>
                <c:pt idx="1">
                  <c:v>13.5625</c:v>
                </c:pt>
                <c:pt idx="2">
                  <c:v>11.25</c:v>
                </c:pt>
                <c:pt idx="3">
                  <c:v>9.0625</c:v>
                </c:pt>
                <c:pt idx="4">
                  <c:v>7</c:v>
                </c:pt>
                <c:pt idx="5">
                  <c:v>5.0625</c:v>
                </c:pt>
                <c:pt idx="6">
                  <c:v>3.25</c:v>
                </c:pt>
                <c:pt idx="7">
                  <c:v>1.5625</c:v>
                </c:pt>
                <c:pt idx="8">
                  <c:v>0</c:v>
                </c:pt>
                <c:pt idx="9">
                  <c:v>-1.4375</c:v>
                </c:pt>
                <c:pt idx="10">
                  <c:v>-2.75</c:v>
                </c:pt>
                <c:pt idx="11">
                  <c:v>-3.9375</c:v>
                </c:pt>
                <c:pt idx="12">
                  <c:v>-5</c:v>
                </c:pt>
                <c:pt idx="13">
                  <c:v>-5.9375</c:v>
                </c:pt>
                <c:pt idx="14">
                  <c:v>-6.75</c:v>
                </c:pt>
                <c:pt idx="15">
                  <c:v>-7.4375</c:v>
                </c:pt>
                <c:pt idx="16">
                  <c:v>-8</c:v>
                </c:pt>
                <c:pt idx="17">
                  <c:v>-8.4375</c:v>
                </c:pt>
                <c:pt idx="18">
                  <c:v>-8.75</c:v>
                </c:pt>
                <c:pt idx="19">
                  <c:v>-8.9375</c:v>
                </c:pt>
                <c:pt idx="20">
                  <c:v>-9</c:v>
                </c:pt>
                <c:pt idx="21">
                  <c:v>-8.9375</c:v>
                </c:pt>
                <c:pt idx="22">
                  <c:v>-8.75</c:v>
                </c:pt>
                <c:pt idx="23">
                  <c:v>-8.4375</c:v>
                </c:pt>
                <c:pt idx="24">
                  <c:v>-8</c:v>
                </c:pt>
                <c:pt idx="25">
                  <c:v>-7.4375</c:v>
                </c:pt>
                <c:pt idx="26">
                  <c:v>-6.75</c:v>
                </c:pt>
                <c:pt idx="27">
                  <c:v>-5.9375</c:v>
                </c:pt>
                <c:pt idx="28">
                  <c:v>-5</c:v>
                </c:pt>
                <c:pt idx="29">
                  <c:v>-3.9375</c:v>
                </c:pt>
                <c:pt idx="30">
                  <c:v>-2.75</c:v>
                </c:pt>
                <c:pt idx="31">
                  <c:v>-1.4375</c:v>
                </c:pt>
                <c:pt idx="32">
                  <c:v>0</c:v>
                </c:pt>
                <c:pt idx="33">
                  <c:v>1.5625</c:v>
                </c:pt>
                <c:pt idx="34">
                  <c:v>3.25</c:v>
                </c:pt>
                <c:pt idx="35">
                  <c:v>5.0625</c:v>
                </c:pt>
                <c:pt idx="36">
                  <c:v>7</c:v>
                </c:pt>
                <c:pt idx="37">
                  <c:v>9.0625</c:v>
                </c:pt>
                <c:pt idx="38">
                  <c:v>11.25</c:v>
                </c:pt>
                <c:pt idx="39">
                  <c:v>13.5625</c:v>
                </c:pt>
                <c:pt idx="4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F1-488F-9445-00F24308B3CE}"/>
            </c:ext>
          </c:extLst>
        </c:ser>
        <c:ser>
          <c:idx val="39"/>
          <c:order val="39"/>
          <c:val>
            <c:numRef>
              <c:f>гиперболоид!$C$42:$AQ$42</c:f>
              <c:numCache>
                <c:formatCode>General</c:formatCode>
                <c:ptCount val="41"/>
                <c:pt idx="0">
                  <c:v>14.972222222222221</c:v>
                </c:pt>
                <c:pt idx="1">
                  <c:v>12.534722222222221</c:v>
                </c:pt>
                <c:pt idx="2">
                  <c:v>10.222222222222221</c:v>
                </c:pt>
                <c:pt idx="3">
                  <c:v>8.0347222222222214</c:v>
                </c:pt>
                <c:pt idx="4">
                  <c:v>5.9722222222222214</c:v>
                </c:pt>
                <c:pt idx="5">
                  <c:v>4.0347222222222214</c:v>
                </c:pt>
                <c:pt idx="6">
                  <c:v>2.2222222222222214</c:v>
                </c:pt>
                <c:pt idx="7">
                  <c:v>0.53472222222222143</c:v>
                </c:pt>
                <c:pt idx="8">
                  <c:v>-1.0277777777777786</c:v>
                </c:pt>
                <c:pt idx="9">
                  <c:v>-2.4652777777777786</c:v>
                </c:pt>
                <c:pt idx="10">
                  <c:v>-3.7777777777777786</c:v>
                </c:pt>
                <c:pt idx="11">
                  <c:v>-4.9652777777777786</c:v>
                </c:pt>
                <c:pt idx="12">
                  <c:v>-6.0277777777777786</c:v>
                </c:pt>
                <c:pt idx="13">
                  <c:v>-6.9652777777777786</c:v>
                </c:pt>
                <c:pt idx="14">
                  <c:v>-7.7777777777777786</c:v>
                </c:pt>
                <c:pt idx="15">
                  <c:v>-8.4652777777777786</c:v>
                </c:pt>
                <c:pt idx="16">
                  <c:v>-9.0277777777777786</c:v>
                </c:pt>
                <c:pt idx="17">
                  <c:v>-9.4652777777777786</c:v>
                </c:pt>
                <c:pt idx="18">
                  <c:v>-9.7777777777777786</c:v>
                </c:pt>
                <c:pt idx="19">
                  <c:v>-9.9652777777777786</c:v>
                </c:pt>
                <c:pt idx="20">
                  <c:v>-10.027777777777779</c:v>
                </c:pt>
                <c:pt idx="21">
                  <c:v>-9.9652777777777786</c:v>
                </c:pt>
                <c:pt idx="22">
                  <c:v>-9.7777777777777786</c:v>
                </c:pt>
                <c:pt idx="23">
                  <c:v>-9.4652777777777786</c:v>
                </c:pt>
                <c:pt idx="24">
                  <c:v>-9.0277777777777786</c:v>
                </c:pt>
                <c:pt idx="25">
                  <c:v>-8.4652777777777786</c:v>
                </c:pt>
                <c:pt idx="26">
                  <c:v>-7.7777777777777786</c:v>
                </c:pt>
                <c:pt idx="27">
                  <c:v>-6.9652777777777786</c:v>
                </c:pt>
                <c:pt idx="28">
                  <c:v>-6.0277777777777786</c:v>
                </c:pt>
                <c:pt idx="29">
                  <c:v>-4.9652777777777786</c:v>
                </c:pt>
                <c:pt idx="30">
                  <c:v>-3.7777777777777786</c:v>
                </c:pt>
                <c:pt idx="31">
                  <c:v>-2.4652777777777786</c:v>
                </c:pt>
                <c:pt idx="32">
                  <c:v>-1.0277777777777786</c:v>
                </c:pt>
                <c:pt idx="33">
                  <c:v>0.53472222222222143</c:v>
                </c:pt>
                <c:pt idx="34">
                  <c:v>2.2222222222222214</c:v>
                </c:pt>
                <c:pt idx="35">
                  <c:v>4.0347222222222214</c:v>
                </c:pt>
                <c:pt idx="36">
                  <c:v>5.9722222222222214</c:v>
                </c:pt>
                <c:pt idx="37">
                  <c:v>8.0347222222222214</c:v>
                </c:pt>
                <c:pt idx="38">
                  <c:v>10.222222222222221</c:v>
                </c:pt>
                <c:pt idx="39">
                  <c:v>12.534722222222221</c:v>
                </c:pt>
                <c:pt idx="40">
                  <c:v>14.972222222222221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F1-488F-9445-00F24308B3CE}"/>
            </c:ext>
          </c:extLst>
        </c:ser>
        <c:ser>
          <c:idx val="40"/>
          <c:order val="40"/>
          <c:val>
            <c:numRef>
              <c:f>гиперболоид!$C$43:$AQ$43</c:f>
              <c:numCache>
                <c:formatCode>General</c:formatCode>
                <c:ptCount val="41"/>
                <c:pt idx="0">
                  <c:v>13.888888888888889</c:v>
                </c:pt>
                <c:pt idx="1">
                  <c:v>11.451388888888889</c:v>
                </c:pt>
                <c:pt idx="2">
                  <c:v>9.1388888888888893</c:v>
                </c:pt>
                <c:pt idx="3">
                  <c:v>6.9513888888888893</c:v>
                </c:pt>
                <c:pt idx="4">
                  <c:v>4.8888888888888893</c:v>
                </c:pt>
                <c:pt idx="5">
                  <c:v>2.9513888888888893</c:v>
                </c:pt>
                <c:pt idx="6">
                  <c:v>1.1388888888888893</c:v>
                </c:pt>
                <c:pt idx="7">
                  <c:v>-0.54861111111111072</c:v>
                </c:pt>
                <c:pt idx="8">
                  <c:v>-2.1111111111111107</c:v>
                </c:pt>
                <c:pt idx="9">
                  <c:v>-3.5486111111111107</c:v>
                </c:pt>
                <c:pt idx="10">
                  <c:v>-4.8611111111111107</c:v>
                </c:pt>
                <c:pt idx="11">
                  <c:v>-6.0486111111111107</c:v>
                </c:pt>
                <c:pt idx="12">
                  <c:v>-7.1111111111111107</c:v>
                </c:pt>
                <c:pt idx="13">
                  <c:v>-8.0486111111111107</c:v>
                </c:pt>
                <c:pt idx="14">
                  <c:v>-8.8611111111111107</c:v>
                </c:pt>
                <c:pt idx="15">
                  <c:v>-9.5486111111111107</c:v>
                </c:pt>
                <c:pt idx="16">
                  <c:v>-10.111111111111111</c:v>
                </c:pt>
                <c:pt idx="17">
                  <c:v>-10.548611111111111</c:v>
                </c:pt>
                <c:pt idx="18">
                  <c:v>-10.861111111111111</c:v>
                </c:pt>
                <c:pt idx="19">
                  <c:v>-11.048611111111111</c:v>
                </c:pt>
                <c:pt idx="20">
                  <c:v>-11.111111111111111</c:v>
                </c:pt>
                <c:pt idx="21">
                  <c:v>-11.048611111111111</c:v>
                </c:pt>
                <c:pt idx="22">
                  <c:v>-10.861111111111111</c:v>
                </c:pt>
                <c:pt idx="23">
                  <c:v>-10.548611111111111</c:v>
                </c:pt>
                <c:pt idx="24">
                  <c:v>-10.111111111111111</c:v>
                </c:pt>
                <c:pt idx="25">
                  <c:v>-9.5486111111111107</c:v>
                </c:pt>
                <c:pt idx="26">
                  <c:v>-8.8611111111111107</c:v>
                </c:pt>
                <c:pt idx="27">
                  <c:v>-8.0486111111111107</c:v>
                </c:pt>
                <c:pt idx="28">
                  <c:v>-7.1111111111111107</c:v>
                </c:pt>
                <c:pt idx="29">
                  <c:v>-6.0486111111111107</c:v>
                </c:pt>
                <c:pt idx="30">
                  <c:v>-4.8611111111111107</c:v>
                </c:pt>
                <c:pt idx="31">
                  <c:v>-3.5486111111111107</c:v>
                </c:pt>
                <c:pt idx="32">
                  <c:v>-2.1111111111111107</c:v>
                </c:pt>
                <c:pt idx="33">
                  <c:v>-0.54861111111111072</c:v>
                </c:pt>
                <c:pt idx="34">
                  <c:v>1.1388888888888893</c:v>
                </c:pt>
                <c:pt idx="35">
                  <c:v>2.9513888888888893</c:v>
                </c:pt>
                <c:pt idx="36">
                  <c:v>4.8888888888888893</c:v>
                </c:pt>
                <c:pt idx="37">
                  <c:v>6.9513888888888893</c:v>
                </c:pt>
                <c:pt idx="38">
                  <c:v>9.1388888888888893</c:v>
                </c:pt>
                <c:pt idx="39">
                  <c:v>11.451388888888889</c:v>
                </c:pt>
                <c:pt idx="40">
                  <c:v>13.888888888888889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F1-488F-9445-00F24308B3CE}"/>
            </c:ext>
          </c:extLst>
        </c:ser>
        <c:bandFmts/>
        <c:axId val="141117312"/>
        <c:axId val="141118848"/>
        <c:axId val="140823168"/>
      </c:surface3DChart>
      <c:catAx>
        <c:axId val="1411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18848"/>
        <c:crosses val="autoZero"/>
        <c:auto val="1"/>
        <c:lblAlgn val="ctr"/>
        <c:lblOffset val="100"/>
        <c:noMultiLvlLbl val="0"/>
      </c:catAx>
      <c:valAx>
        <c:axId val="1411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17312"/>
        <c:crosses val="autoZero"/>
        <c:crossBetween val="midCat"/>
      </c:valAx>
      <c:serAx>
        <c:axId val="1408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18848"/>
        <c:crosses val="autoZero"/>
      </c:ser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Кардиоида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715223097112859E-2"/>
          <c:y val="0.13004629629629633"/>
          <c:w val="0.92439588801399808"/>
          <c:h val="0.81902777777777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кардиоида!$D$4:$D$164</c:f>
              <c:numCache>
                <c:formatCode>General</c:formatCode>
                <c:ptCount val="161"/>
                <c:pt idx="0">
                  <c:v>0</c:v>
                </c:pt>
                <c:pt idx="1">
                  <c:v>9.9854220476266204E-3</c:v>
                </c:pt>
                <c:pt idx="2">
                  <c:v>3.9767010859239171E-2</c:v>
                </c:pt>
                <c:pt idx="3">
                  <c:v>8.8822666985914567E-2</c:v>
                </c:pt>
                <c:pt idx="4">
                  <c:v>0.15628864671839277</c:v>
                </c:pt>
                <c:pt idx="5">
                  <c:v>0.24096912612366778</c:v>
                </c:pt>
                <c:pt idx="6">
                  <c:v>0.34134945336613526</c:v>
                </c:pt>
                <c:pt idx="7">
                  <c:v>0.4556129536410779</c:v>
                </c:pt>
                <c:pt idx="8">
                  <c:v>0.58166111463441883</c:v>
                </c:pt>
                <c:pt idx="9">
                  <c:v>0.71713694573875775</c:v>
                </c:pt>
                <c:pt idx="10">
                  <c:v>0.85945127165042257</c:v>
                </c:pt>
                <c:pt idx="11">
                  <c:v>1.0058116907737367</c:v>
                </c:pt>
                <c:pt idx="12">
                  <c:v>1.1532539013707319</c:v>
                </c:pt>
                <c:pt idx="13">
                  <c:v>1.2986750738940969</c:v>
                </c:pt>
                <c:pt idx="14">
                  <c:v>1.4388689266749433</c:v>
                </c:pt>
                <c:pt idx="15">
                  <c:v>1.5705621443197555</c:v>
                </c:pt>
                <c:pt idx="16">
                  <c:v>1.6904517639824783</c:v>
                </c:pt>
                <c:pt idx="17">
                  <c:v>1.7952431442619561</c:v>
                </c:pt>
                <c:pt idx="18">
                  <c:v>1.881688124937664</c:v>
                </c:pt>
                <c:pt idx="19">
                  <c:v>1.9466229831650814</c:v>
                </c:pt>
                <c:pt idx="20">
                  <c:v>1.9870057931336873</c:v>
                </c:pt>
                <c:pt idx="21">
                  <c:v>1.9999528015332455</c:v>
                </c:pt>
                <c:pt idx="22">
                  <c:v>1.982773440426002</c:v>
                </c:pt>
                <c:pt idx="23">
                  <c:v>1.9330036121925551</c:v>
                </c:pt>
                <c:pt idx="24">
                  <c:v>1.8484368979783707</c:v>
                </c:pt>
                <c:pt idx="25">
                  <c:v>1.7271533613498842</c:v>
                </c:pt>
                <c:pt idx="26">
                  <c:v>1.5675456424724878</c:v>
                </c:pt>
                <c:pt idx="27">
                  <c:v>1.3683420648125768</c:v>
                </c:pt>
                <c:pt idx="28">
                  <c:v>1.1286265058765605</c:v>
                </c:pt>
                <c:pt idx="29">
                  <c:v>0.84785481553729503</c:v>
                </c:pt>
                <c:pt idx="30">
                  <c:v>0.52586759974340502</c:v>
                </c:pt>
                <c:pt idx="31">
                  <c:v>0.16289922351785729</c:v>
                </c:pt>
                <c:pt idx="32">
                  <c:v>-0.24041707523129824</c:v>
                </c:pt>
                <c:pt idx="33">
                  <c:v>-0.68304803081841126</c:v>
                </c:pt>
                <c:pt idx="34">
                  <c:v>-1.1635631840463529</c:v>
                </c:pt>
                <c:pt idx="35">
                  <c:v>-1.6801416960327513</c:v>
                </c:pt>
                <c:pt idx="36">
                  <c:v>-2.2305830922081089</c:v>
                </c:pt>
                <c:pt idx="37">
                  <c:v>-2.8123218477544714</c:v>
                </c:pt>
                <c:pt idx="38">
                  <c:v>-3.4224456872503599</c:v>
                </c:pt>
                <c:pt idx="39">
                  <c:v>-4.0577174340097342</c:v>
                </c:pt>
                <c:pt idx="40">
                  <c:v>-4.7146002089226915</c:v>
                </c:pt>
                <c:pt idx="41">
                  <c:v>-5.3892857448806248</c:v>
                </c:pt>
                <c:pt idx="42">
                  <c:v>-6.0777255514360631</c:v>
                </c:pt>
                <c:pt idx="43">
                  <c:v>-6.7756646355222658</c:v>
                </c:pt>
                <c:pt idx="44">
                  <c:v>-7.4786774581290887</c:v>
                </c:pt>
                <c:pt idx="45">
                  <c:v>-8.1822057840587945</c:v>
                </c:pt>
                <c:pt idx="46">
                  <c:v>-8.881598062498373</c:v>
                </c:pt>
                <c:pt idx="47">
                  <c:v>-9.5721499603368692</c:v>
                </c:pt>
                <c:pt idx="48">
                  <c:v>-10.249145658087748</c:v>
                </c:pt>
                <c:pt idx="49">
                  <c:v>-10.907899510068763</c:v>
                </c:pt>
                <c:pt idx="50">
                  <c:v>-11.543797666228373</c:v>
                </c:pt>
                <c:pt idx="51">
                  <c:v>-12.152339252733697</c:v>
                </c:pt>
                <c:pt idx="52">
                  <c:v>-12.729176712153087</c:v>
                </c:pt>
                <c:pt idx="53">
                  <c:v>-13.270154911742932</c:v>
                </c:pt>
                <c:pt idx="54">
                  <c:v>-13.771348639907028</c:v>
                </c:pt>
                <c:pt idx="55">
                  <c:v>-14.229098126224748</c:v>
                </c:pt>
                <c:pt idx="56">
                  <c:v>-14.640042239390262</c:v>
                </c:pt>
                <c:pt idx="57">
                  <c:v>-15.001149039781362</c:v>
                </c:pt>
                <c:pt idx="58">
                  <c:v>-15.309743388962</c:v>
                </c:pt>
                <c:pt idx="59">
                  <c:v>-15.563531346963778</c:v>
                </c:pt>
                <c:pt idx="60">
                  <c:v>-15.760621119405027</c:v>
                </c:pt>
                <c:pt idx="61">
                  <c:v>-15.899540350082829</c:v>
                </c:pt>
                <c:pt idx="62">
                  <c:v>-15.979249590279107</c:v>
                </c:pt>
                <c:pt idx="63">
                  <c:v>-15.999151813304396</c:v>
                </c:pt>
                <c:pt idx="64">
                  <c:v>-15.959097881390797</c:v>
                </c:pt>
                <c:pt idx="65">
                  <c:v>-15.859387911556464</c:v>
                </c:pt>
                <c:pt idx="66">
                  <c:v>-15.700768527105037</c:v>
                </c:pt>
                <c:pt idx="67">
                  <c:v>-15.484426021596752</c:v>
                </c:pt>
                <c:pt idx="68">
                  <c:v>-15.21197550203499</c:v>
                </c:pt>
                <c:pt idx="69">
                  <c:v>-14.885446117255865</c:v>
                </c:pt>
                <c:pt idx="70">
                  <c:v>-14.50726251569959</c:v>
                </c:pt>
                <c:pt idx="71">
                  <c:v>-14.080222713501433</c:v>
                </c:pt>
                <c:pt idx="72">
                  <c:v>-13.607472588802194</c:v>
                </c:pt>
                <c:pt idx="73">
                  <c:v>-13.092477250995925</c:v>
                </c:pt>
                <c:pt idx="74">
                  <c:v>-12.538989563980826</c:v>
                </c:pt>
                <c:pt idx="75">
                  <c:v>-11.95101613005659</c:v>
                </c:pt>
                <c:pt idx="76">
                  <c:v>-11.332781065644358</c:v>
                </c:pt>
                <c:pt idx="77">
                  <c:v>-10.688687921251519</c:v>
                </c:pt>
                <c:pt idx="78">
                  <c:v>-10.023280115851721</c:v>
                </c:pt>
                <c:pt idx="79">
                  <c:v>-9.3412002699259133</c:v>
                </c:pt>
                <c:pt idx="80">
                  <c:v>-8.6471488316744409</c:v>
                </c:pt>
                <c:pt idx="81">
                  <c:v>-7.9458423972614307</c:v>
                </c:pt>
                <c:pt idx="82">
                  <c:v>-7.2419721283308149</c:v>
                </c:pt>
                <c:pt idx="83">
                  <c:v>-6.5401626684147516</c:v>
                </c:pt>
                <c:pt idx="84">
                  <c:v>-5.8449319542588531</c:v>
                </c:pt>
                <c:pt idx="85">
                  <c:v>-5.1606523085710485</c:v>
                </c:pt>
                <c:pt idx="86">
                  <c:v>-4.4915131873597538</c:v>
                </c:pt>
                <c:pt idx="87">
                  <c:v>-3.8414859379954609</c:v>
                </c:pt>
                <c:pt idx="88">
                  <c:v>-3.2142909035807308</c:v>
                </c:pt>
                <c:pt idx="89">
                  <c:v>-2.6133671853525597</c:v>
                </c:pt>
                <c:pt idx="90">
                  <c:v>-2.0418453479075294</c:v>
                </c:pt>
                <c:pt idx="91">
                  <c:v>-1.5025233223050445</c:v>
                </c:pt>
                <c:pt idx="92">
                  <c:v>-0.99784572986378473</c:v>
                </c:pt>
                <c:pt idx="93">
                  <c:v>-0.52988681504551938</c:v>
                </c:pt>
                <c:pt idx="94">
                  <c:v>-0.10033713956229855</c:v>
                </c:pt>
                <c:pt idx="95">
                  <c:v>0.28950584788932632</c:v>
                </c:pt>
                <c:pt idx="96">
                  <c:v>0.63874329069207902</c:v>
                </c:pt>
                <c:pt idx="97">
                  <c:v>0.94687641613249929</c:v>
                </c:pt>
                <c:pt idx="98">
                  <c:v>1.2138040437996191</c:v>
                </c:pt>
                <c:pt idx="99">
                  <c:v>1.4398161541370531</c:v>
                </c:pt>
                <c:pt idx="100">
                  <c:v>1.6255836000116199</c:v>
                </c:pt>
                <c:pt idx="101">
                  <c:v>1.7721440825707646</c:v>
                </c:pt>
                <c:pt idx="102">
                  <c:v>1.8808845498126427</c:v>
                </c:pt>
                <c:pt idx="103">
                  <c:v>1.9535202118153989</c:v>
                </c:pt>
                <c:pt idx="104">
                  <c:v>1.992070400111932</c:v>
                </c:pt>
                <c:pt idx="105">
                  <c:v>1.9988315299186956</c:v>
                </c:pt>
                <c:pt idx="106">
                  <c:v>1.9763474525206048</c:v>
                </c:pt>
                <c:pt idx="107">
                  <c:v>1.9273775107942308</c:v>
                </c:pt>
                <c:pt idx="108">
                  <c:v>1.8548626333624161</c:v>
                </c:pt>
                <c:pt idx="109">
                  <c:v>1.7618898219915298</c:v>
                </c:pt>
                <c:pt idx="110">
                  <c:v>1.6516554023778769</c:v>
                </c:pt>
                <c:pt idx="111">
                  <c:v>1.5274274202684912</c:v>
                </c:pt>
                <c:pt idx="112">
                  <c:v>1.3925075728069949</c:v>
                </c:pt>
                <c:pt idx="113">
                  <c:v>1.2501930690096659</c:v>
                </c:pt>
                <c:pt idx="114">
                  <c:v>1.1037388133217145</c:v>
                </c:pt>
                <c:pt idx="115">
                  <c:v>0.9563203022801432</c:v>
                </c:pt>
                <c:pt idx="116">
                  <c:v>0.81099761645865698</c:v>
                </c:pt>
                <c:pt idx="117">
                  <c:v>0.67068087817180144</c:v>
                </c:pt>
                <c:pt idx="118">
                  <c:v>0.53809752998893201</c:v>
                </c:pt>
                <c:pt idx="119">
                  <c:v>0.41576177010966209</c:v>
                </c:pt>
                <c:pt idx="120">
                  <c:v>0.30594645827296013</c:v>
                </c:pt>
                <c:pt idx="121">
                  <c:v>0.21065778033788959</c:v>
                </c:pt>
                <c:pt idx="122">
                  <c:v>0.13161293124212739</c:v>
                </c:pt>
                <c:pt idx="123">
                  <c:v>7.0221045001312377E-2</c:v>
                </c:pt>
                <c:pt idx="124">
                  <c:v>2.7567567070285279E-2</c:v>
                </c:pt>
                <c:pt idx="125">
                  <c:v>4.4022290816727134E-3</c:v>
                </c:pt>
                <c:pt idx="126">
                  <c:v>1.1307490633024459E-3</c:v>
                </c:pt>
                <c:pt idx="127">
                  <c:v>1.7810342084460133E-2</c:v>
                </c:pt>
                <c:pt idx="128">
                  <c:v>5.4149087275799784E-2</c:v>
                </c:pt>
                <c:pt idx="129">
                  <c:v>0.10950915770065708</c:v>
                </c:pt>
                <c:pt idx="130">
                  <c:v>0.18291388002340322</c:v>
                </c:pt>
                <c:pt idx="131">
                  <c:v>0.27305855172051924</c:v>
                </c:pt>
                <c:pt idx="132">
                  <c:v>0.37832490510643346</c:v>
                </c:pt>
                <c:pt idx="133">
                  <c:v>0.49679907008541668</c:v>
                </c:pt>
                <c:pt idx="134">
                  <c:v>0.62629285166868243</c:v>
                </c:pt>
                <c:pt idx="135">
                  <c:v>0.76436810427304513</c:v>
                </c:pt>
                <c:pt idx="136">
                  <c:v>0.90836395298600592</c:v>
                </c:pt>
                <c:pt idx="137">
                  <c:v>1.0554265826626148</c:v>
                </c:pt>
                <c:pt idx="138">
                  <c:v>1.2025412892066674</c:v>
                </c:pt>
                <c:pt idx="139">
                  <c:v>1.3465664639499961</c:v>
                </c:pt>
                <c:pt idx="140">
                  <c:v>1.4842691619151029</c:v>
                </c:pt>
                <c:pt idx="141">
                  <c:v>1.6123618881310473</c:v>
                </c:pt>
                <c:pt idx="142">
                  <c:v>1.7275402232387798</c:v>
                </c:pt>
                <c:pt idx="143">
                  <c:v>1.8265209005006617</c:v>
                </c:pt>
                <c:pt idx="144">
                  <c:v>1.9060799411130596</c:v>
                </c:pt>
                <c:pt idx="145">
                  <c:v>1.9630904534643789</c:v>
                </c:pt>
                <c:pt idx="146">
                  <c:v>1.9945597046979051</c:v>
                </c:pt>
                <c:pt idx="147">
                  <c:v>1.9976650796039732</c:v>
                </c:pt>
                <c:pt idx="148">
                  <c:v>1.969788552414006</c:v>
                </c:pt>
                <c:pt idx="149">
                  <c:v>1.9085493113960295</c:v>
                </c:pt>
                <c:pt idx="150">
                  <c:v>1.8118341941154914</c:v>
                </c:pt>
                <c:pt idx="151">
                  <c:v>1.6778256126483297</c:v>
                </c:pt>
                <c:pt idx="152">
                  <c:v>1.5050266727023665</c:v>
                </c:pt>
                <c:pt idx="153">
                  <c:v>1.2922832182727277</c:v>
                </c:pt>
                <c:pt idx="154">
                  <c:v>1.0388025638516361</c:v>
                </c:pt>
                <c:pt idx="155">
                  <c:v>0.74416870902956056</c:v>
                </c:pt>
                <c:pt idx="156">
                  <c:v>0.40835386523645872</c:v>
                </c:pt>
                <c:pt idx="157">
                  <c:v>3.1726161029997292E-2</c:v>
                </c:pt>
                <c:pt idx="158">
                  <c:v>-0.3849465696231415</c:v>
                </c:pt>
                <c:pt idx="159">
                  <c:v>-0.84049697258644507</c:v>
                </c:pt>
                <c:pt idx="160">
                  <c:v>-1.3333623491753697</c:v>
                </c:pt>
              </c:numCache>
            </c:numRef>
          </c:xVal>
          <c:yVal>
            <c:numRef>
              <c:f>кардиоида!$E$4:$E$164</c:f>
              <c:numCache>
                <c:formatCode>General</c:formatCode>
                <c:ptCount val="161"/>
                <c:pt idx="0">
                  <c:v>0</c:v>
                </c:pt>
                <c:pt idx="1">
                  <c:v>4.9968757811400671E-4</c:v>
                </c:pt>
                <c:pt idx="2">
                  <c:v>3.9900099943803134E-3</c:v>
                </c:pt>
                <c:pt idx="3">
                  <c:v>1.3424233143435525E-2</c:v>
                </c:pt>
                <c:pt idx="4">
                  <c:v>3.1681277125887766E-2</c:v>
                </c:pt>
                <c:pt idx="5">
                  <c:v>6.1529519619371538E-2</c:v>
                </c:pt>
                <c:pt idx="6">
                  <c:v>0.10559175971057526</c:v>
                </c:pt>
                <c:pt idx="7">
                  <c:v>0.16631171069284667</c:v>
                </c:pt>
                <c:pt idx="8">
                  <c:v>0.24592237487111285</c:v>
                </c:pt>
                <c:pt idx="9">
                  <c:v>0.34641663437990827</c:v>
                </c:pt>
                <c:pt idx="10">
                  <c:v>0.4695203696020378</c:v>
                </c:pt>
                <c:pt idx="11">
                  <c:v>0.61666839119953232</c:v>
                </c:pt>
                <c:pt idx="12">
                  <c:v>0.78898344329137737</c:v>
                </c:pt>
                <c:pt idx="13">
                  <c:v>0.98725850421954442</c:v>
                </c:pt>
                <c:pt idx="14">
                  <c:v>1.2119425779476873</c:v>
                </c:pt>
                <c:pt idx="15">
                  <c:v>1.4631301337704554</c:v>
                </c:pt>
                <c:pt idx="16">
                  <c:v>1.7405543150301617</c:v>
                </c:pt>
                <c:pt idx="17">
                  <c:v>2.0435839993124669</c:v>
                </c:pt>
                <c:pt idx="18">
                  <c:v>2.3712247535070867</c:v>
                </c:pt>
                <c:pt idx="19">
                  <c:v>2.7221236875653316</c:v>
                </c:pt>
                <c:pt idx="20">
                  <c:v>3.0945781711604448</c:v>
                </c:pt>
                <c:pt idx="21">
                  <c:v>3.48654833815664</c:v>
                </c:pt>
                <c:pt idx="22">
                  <c:v>3.8956732652131234</c:v>
                </c:pt>
                <c:pt idx="23">
                  <c:v>4.319290673377286</c:v>
                </c:pt>
                <c:pt idx="24">
                  <c:v>4.754459965533206</c:v>
                </c:pt>
                <c:pt idx="25">
                  <c:v>5.1979883784288639</c:v>
                </c:pt>
                <c:pt idx="26">
                  <c:v>5.6464599960516866</c:v>
                </c:pt>
                <c:pt idx="27">
                  <c:v>6.0962673416779536</c:v>
                </c:pt>
                <c:pt idx="28">
                  <c:v>6.5436452392840607</c:v>
                </c:pt>
                <c:pt idx="29">
                  <c:v>6.9847066114447784</c:v>
                </c:pt>
                <c:pt idx="30">
                  <c:v>7.4154798605929662</c:v>
                </c:pt>
                <c:pt idx="31">
                  <c:v>7.8319474637816944</c:v>
                </c:pt>
                <c:pt idx="32">
                  <c:v>8.2300853980423607</c:v>
                </c:pt>
                <c:pt idx="33">
                  <c:v>8.6059030042043432</c:v>
                </c:pt>
                <c:pt idx="34">
                  <c:v>8.9554828917270743</c:v>
                </c:pt>
                <c:pt idx="35">
                  <c:v>9.275020485749975</c:v>
                </c:pt>
                <c:pt idx="36">
                  <c:v>9.5608628202049708</c:v>
                </c:pt>
                <c:pt idx="37">
                  <c:v>9.8095461874363732</c:v>
                </c:pt>
                <c:pt idx="38">
                  <c:v>10.017832265270192</c:v>
                </c:pt>
                <c:pt idx="39">
                  <c:v>10.18274235676685</c:v>
                </c:pt>
                <c:pt idx="40">
                  <c:v>10.301589395837166</c:v>
                </c:pt>
                <c:pt idx="41">
                  <c:v>10.372007393324644</c:v>
                </c:pt>
                <c:pt idx="42">
                  <c:v>10.391978022845343</c:v>
                </c:pt>
                <c:pt idx="43">
                  <c:v>10.359854073385801</c:v>
                </c:pt>
                <c:pt idx="44">
                  <c:v>10.274379526114785</c:v>
                </c:pt>
                <c:pt idx="45">
                  <c:v>10.134706045763757</c:v>
                </c:pt>
                <c:pt idx="46">
                  <c:v>9.9404057119476192</c:v>
                </c:pt>
                <c:pt idx="47">
                  <c:v>9.6914798525831571</c:v>
                </c:pt>
                <c:pt idx="48">
                  <c:v>9.3883638797525695</c:v>
                </c:pt>
                <c:pt idx="49">
                  <c:v>9.0319280675733591</c:v>
                </c:pt>
                <c:pt idx="50">
                  <c:v>8.6234742514842058</c:v>
                </c:pt>
                <c:pt idx="51">
                  <c:v>8.1647284684422647</c:v>
                </c:pt>
                <c:pt idx="52">
                  <c:v>7.6578295974523263</c:v>
                </c:pt>
                <c:pt idx="53">
                  <c:v>7.1053140992146666</c:v>
                </c:pt>
                <c:pt idx="54">
                  <c:v>6.5100969920945868</c:v>
                </c:pt>
                <c:pt idx="55">
                  <c:v>5.8754492387002211</c:v>
                </c:pt>
                <c:pt idx="56">
                  <c:v>5.2049717527365269</c:v>
                </c:pt>
                <c:pt idx="57">
                  <c:v>4.502566269130905</c:v>
                </c:pt>
                <c:pt idx="58">
                  <c:v>3.7724033513668886</c:v>
                </c:pt>
                <c:pt idx="59">
                  <c:v>3.0188878382091606</c:v>
                </c:pt>
                <c:pt idx="60">
                  <c:v>2.2466220572746409</c:v>
                </c:pt>
                <c:pt idx="61">
                  <c:v>1.4603671549478812</c:v>
                </c:pt>
                <c:pt idx="62">
                  <c:v>0.66500291073630957</c:v>
                </c:pt>
                <c:pt idx="63">
                  <c:v>-0.13451358087458781</c:v>
                </c:pt>
                <c:pt idx="64">
                  <c:v>-0.93318996682261524</c:v>
                </c:pt>
                <c:pt idx="65">
                  <c:v>-1.726041028592129</c:v>
                </c:pt>
                <c:pt idx="66">
                  <c:v>-2.5081310071994971</c:v>
                </c:pt>
                <c:pt idx="67">
                  <c:v>-3.274615455853592</c:v>
                </c:pt>
                <c:pt idx="68">
                  <c:v>-4.0207822207690826</c:v>
                </c:pt>
                <c:pt idx="69">
                  <c:v>-4.7420911592202355</c:v>
                </c:pt>
                <c:pt idx="70">
                  <c:v>-5.4342122163921154</c:v>
                </c:pt>
                <c:pt idx="71">
                  <c:v>-6.0930614987911822</c:v>
                </c:pt>
                <c:pt idx="72">
                  <c:v>-6.7148350017554321</c:v>
                </c:pt>
                <c:pt idx="73">
                  <c:v>-7.2960396717598526</c:v>
                </c:pt>
                <c:pt idx="74">
                  <c:v>-7.8335215105144558</c:v>
                </c:pt>
                <c:pt idx="75">
                  <c:v>-8.3244904570377063</c:v>
                </c:pt>
                <c:pt idx="76">
                  <c:v>-8.7665418156676971</c:v>
                </c:pt>
                <c:pt idx="77">
                  <c:v>-9.157674032029341</c:v>
                </c:pt>
                <c:pt idx="78">
                  <c:v>-9.4963026549702096</c:v>
                </c:pt>
                <c:pt idx="79">
                  <c:v>-9.7812703600511846</c:v>
                </c:pt>
                <c:pt idx="80">
                  <c:v>-10.011852948956951</c:v>
                </c:pt>
                <c:pt idx="81">
                  <c:v>-10.187761278789905</c:v>
                </c:pt>
                <c:pt idx="82">
                  <c:v>-10.309139115234375</c:v>
                </c:pt>
                <c:pt idx="83">
                  <c:v>-10.376556943628746</c:v>
                </c:pt>
                <c:pt idx="84">
                  <c:v>-10.391001811661827</c:v>
                </c:pt>
                <c:pt idx="85">
                  <c:v>-10.353863316322629</c:v>
                </c:pt>
                <c:pt idx="86">
                  <c:v>-10.266915885492093</c:v>
                </c:pt>
                <c:pt idx="87">
                  <c:v>-10.132297540796326</c:v>
                </c:pt>
                <c:pt idx="88">
                  <c:v>-9.9524853626831735</c:v>
                </c:pt>
                <c:pt idx="89">
                  <c:v>-9.7302679107966501</c:v>
                </c:pt>
                <c:pt idx="90">
                  <c:v>-9.4687148822878022</c:v>
                </c:pt>
                <c:pt idx="91">
                  <c:v>-9.1711443174233001</c:v>
                </c:pt>
                <c:pt idx="92">
                  <c:v>-8.8410876854687057</c:v>
                </c:pt>
                <c:pt idx="93">
                  <c:v>-8.4822532040992833</c:v>
                </c:pt>
                <c:pt idx="94">
                  <c:v>-8.0984877623262363</c:v>
                </c:pt>
                <c:pt idx="95">
                  <c:v>-7.6937378299557873</c:v>
                </c:pt>
                <c:pt idx="96">
                  <c:v>-7.272009745794807</c:v>
                </c:pt>
                <c:pt idx="97">
                  <c:v>-6.8373297820899364</c:v>
                </c:pt>
                <c:pt idx="98">
                  <c:v>-6.3937043839869458</c:v>
                </c:pt>
                <c:pt idx="99">
                  <c:v>-5.9450809801132811</c:v>
                </c:pt>
                <c:pt idx="100">
                  <c:v>-5.4953097537476285</c:v>
                </c:pt>
                <c:pt idx="101">
                  <c:v>-5.0481067535157242</c:v>
                </c:pt>
                <c:pt idx="102">
                  <c:v>-4.6070187082476899</c:v>
                </c:pt>
                <c:pt idx="103">
                  <c:v>-4.1753898926953061</c:v>
                </c:pt>
                <c:pt idx="104">
                  <c:v>-3.7563313694186107</c:v>
                </c:pt>
                <c:pt idx="105">
                  <c:v>-3.3526929075260554</c:v>
                </c:pt>
                <c:pt idx="106">
                  <c:v>-2.9670378513399838</c:v>
                </c:pt>
                <c:pt idx="107">
                  <c:v>-2.6016211817364954</c:v>
                </c:pt>
                <c:pt idx="108">
                  <c:v>-2.2583709801819305</c:v>
                </c:pt>
                <c:pt idx="109">
                  <c:v>-1.9388734706856452</c:v>
                </c:pt>
                <c:pt idx="110">
                  <c:v>-1.6443617783603215</c:v>
                </c:pt>
                <c:pt idx="111">
                  <c:v>-1.3757085053941391</c:v>
                </c:pt>
                <c:pt idx="112">
                  <c:v>-1.1334221863733032</c:v>
                </c:pt>
                <c:pt idx="113">
                  <c:v>-0.917647645439719</c:v>
                </c:pt>
                <c:pt idx="114">
                  <c:v>-0.72817023812239812</c:v>
                </c:pt>
                <c:pt idx="115">
                  <c:v>-0.56442392124035257</c:v>
                </c:pt>
                <c:pt idx="116">
                  <c:v>-0.42550305543522365</c:v>
                </c:pt>
                <c:pt idx="117">
                  <c:v>-0.31017780704274422</c:v>
                </c:pt>
                <c:pt idx="118">
                  <c:v>-0.21691297953339869</c:v>
                </c:pt>
                <c:pt idx="119">
                  <c:v>-0.14389007000979184</c:v>
                </c:pt>
                <c:pt idx="120">
                  <c:v>-8.9032313589667206E-2</c:v>
                </c:pt>
                <c:pt idx="121">
                  <c:v>-5.0032448256732052E-2</c:v>
                </c:pt>
                <c:pt idx="122">
                  <c:v>-2.4382905229452301E-2</c:v>
                </c:pt>
                <c:pt idx="123">
                  <c:v>-9.4081053569299317E-3</c:v>
                </c:pt>
                <c:pt idx="124">
                  <c:v>-2.2985207467336091E-3</c:v>
                </c:pt>
                <c:pt idx="125">
                  <c:v>-1.4614297565178244E-4</c:v>
                </c:pt>
                <c:pt idx="126">
                  <c:v>1.9014990250930179E-5</c:v>
                </c:pt>
                <c:pt idx="127">
                  <c:v>1.1917664926749034E-3</c:v>
                </c:pt>
                <c:pt idx="128">
                  <c:v>6.3543383977933453E-3</c:v>
                </c:pt>
                <c:pt idx="129">
                  <c:v>1.8439090368885542E-2</c:v>
                </c:pt>
                <c:pt idx="130">
                  <c:v>4.0291757395960526E-2</c:v>
                </c:pt>
                <c:pt idx="131">
                  <c:v>7.4635601492732184E-2</c:v>
                </c:pt>
                <c:pt idx="132">
                  <c:v>0.12403684927813066</c:v>
                </c:pt>
                <c:pt idx="133">
                  <c:v>0.19087177915599374</c:v>
                </c:pt>
                <c:pt idx="134">
                  <c:v>0.27729580512299201</c:v>
                </c:pt>
                <c:pt idx="135">
                  <c:v>0.38521488403845711</c:v>
                </c:pt>
                <c:pt idx="136">
                  <c:v>0.5162595496828819</c:v>
                </c:pt>
                <c:pt idx="137">
                  <c:v>0.6717618503502405</c:v>
                </c:pt>
                <c:pt idx="138">
                  <c:v>0.85273543732918211</c:v>
                </c:pt>
                <c:pt idx="139">
                  <c:v>1.0598590197242876</c:v>
                </c:pt>
                <c:pt idx="140">
                  <c:v>1.2934633669708315</c:v>
                </c:pt>
                <c:pt idx="141">
                  <c:v>1.5535220044464386</c:v>
                </c:pt>
                <c:pt idx="142">
                  <c:v>1.8396457101415604</c:v>
                </c:pt>
                <c:pt idx="143">
                  <c:v>2.1510808817928364</c:v>
                </c:pt>
                <c:pt idx="144">
                  <c:v>2.4867118045961152</c:v>
                </c:pt>
                <c:pt idx="145">
                  <c:v>2.8450668099933121</c:v>
                </c:pt>
                <c:pt idx="146">
                  <c:v>3.2243282764664989</c:v>
                </c:pt>
                <c:pt idx="147">
                  <c:v>3.6223463841713208</c:v>
                </c:pt>
                <c:pt idx="148">
                  <c:v>4.0366564969917507</c:v>
                </c:pt>
                <c:pt idx="149">
                  <c:v>4.4645000085838609</c:v>
                </c:pt>
                <c:pt idx="150">
                  <c:v>4.902848453569443</c:v>
                </c:pt>
                <c:pt idx="151">
                  <c:v>5.3484306515961642</c:v>
                </c:pt>
                <c:pt idx="152">
                  <c:v>5.7977626208366928</c:v>
                </c:pt>
                <c:pt idx="153">
                  <c:v>6.247179968967151</c:v>
                </c:pt>
                <c:pt idx="154">
                  <c:v>6.6928724440331937</c:v>
                </c:pt>
                <c:pt idx="155">
                  <c:v>7.1309203051382219</c:v>
                </c:pt>
                <c:pt idx="156">
                  <c:v>7.557332153799063</c:v>
                </c:pt>
                <c:pt idx="157">
                  <c:v>7.968083851303601</c:v>
                </c:pt>
                <c:pt idx="158">
                  <c:v>8.3591581356289026</c:v>
                </c:pt>
                <c:pt idx="159">
                  <c:v>8.726584543557717</c:v>
                </c:pt>
                <c:pt idx="160">
                  <c:v>9.0664792396473146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7-49C5-81B4-16EFB744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2992"/>
        <c:axId val="415961328"/>
      </c:scatterChart>
      <c:valAx>
        <c:axId val="41596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961328"/>
        <c:crosses val="autoZero"/>
        <c:crossBetween val="midCat"/>
      </c:valAx>
      <c:valAx>
        <c:axId val="4159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9629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180974</xdr:rowOff>
    </xdr:from>
    <xdr:to>
      <xdr:col>17</xdr:col>
      <xdr:colOff>600075</xdr:colOff>
      <xdr:row>35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</xdr:row>
      <xdr:rowOff>19049</xdr:rowOff>
    </xdr:from>
    <xdr:to>
      <xdr:col>17</xdr:col>
      <xdr:colOff>571500</xdr:colOff>
      <xdr:row>31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575581</xdr:colOff>
      <xdr:row>2</xdr:row>
      <xdr:rowOff>166006</xdr:rowOff>
    </xdr:from>
    <xdr:to>
      <xdr:col>31</xdr:col>
      <xdr:colOff>356507</xdr:colOff>
      <xdr:row>29</xdr:row>
      <xdr:rowOff>20410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1330035</xdr:colOff>
      <xdr:row>45</xdr:row>
      <xdr:rowOff>1</xdr:rowOff>
    </xdr:from>
    <xdr:to>
      <xdr:col>22</xdr:col>
      <xdr:colOff>193964</xdr:colOff>
      <xdr:row>90</xdr:row>
      <xdr:rowOff>27709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17318</xdr:colOff>
      <xdr:row>0</xdr:row>
      <xdr:rowOff>190498</xdr:rowOff>
    </xdr:from>
    <xdr:to>
      <xdr:col>72</xdr:col>
      <xdr:colOff>0</xdr:colOff>
      <xdr:row>42</xdr:row>
      <xdr:rowOff>214312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8</xdr:row>
      <xdr:rowOff>85725</xdr:rowOff>
    </xdr:from>
    <xdr:to>
      <xdr:col>15</xdr:col>
      <xdr:colOff>219075</xdr:colOff>
      <xdr:row>22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CBA6CE-DE80-4057-AD92-A777521D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opLeftCell="A4" workbookViewId="0">
      <selection activeCell="B9" sqref="B9"/>
    </sheetView>
  </sheetViews>
  <sheetFormatPr defaultRowHeight="15" x14ac:dyDescent="0.25"/>
  <cols>
    <col min="1" max="2" width="9.140625" style="1"/>
  </cols>
  <sheetData>
    <row r="1" spans="1:3" x14ac:dyDescent="0.25">
      <c r="A1" s="46" t="s">
        <v>2</v>
      </c>
      <c r="B1" s="46"/>
      <c r="C1" s="46"/>
    </row>
    <row r="4" spans="1:3" x14ac:dyDescent="0.25">
      <c r="A4" s="1" t="s">
        <v>0</v>
      </c>
      <c r="B4" s="1" t="s">
        <v>1</v>
      </c>
    </row>
    <row r="5" spans="1:3" x14ac:dyDescent="0.25">
      <c r="A5" s="1">
        <v>-4</v>
      </c>
      <c r="B5" s="1">
        <f>5*SIN(A5)*COS(3*(A5)+1)</f>
        <v>1.6746896404180561E-2</v>
      </c>
    </row>
    <row r="6" spans="1:3" x14ac:dyDescent="0.25">
      <c r="A6" s="1">
        <v>-3.9</v>
      </c>
      <c r="B6" s="1">
        <f t="shared" ref="B6:B69" si="0">5*SIN(A6)*COS(3*(A6)+1)</f>
        <v>-1.0016945525047414</v>
      </c>
    </row>
    <row r="7" spans="1:3" x14ac:dyDescent="0.25">
      <c r="A7" s="1">
        <v>-3.8</v>
      </c>
      <c r="B7" s="1">
        <f t="shared" si="0"/>
        <v>-1.7162132230074618</v>
      </c>
    </row>
    <row r="8" spans="1:3" x14ac:dyDescent="0.25">
      <c r="A8" s="1">
        <v>-3.7</v>
      </c>
      <c r="B8" s="1">
        <f t="shared" si="0"/>
        <v>-2.0678661614840266</v>
      </c>
    </row>
    <row r="9" spans="1:3" x14ac:dyDescent="0.25">
      <c r="A9" s="1">
        <v>-3.6</v>
      </c>
      <c r="B9" s="1">
        <f t="shared" si="0"/>
        <v>-2.0586632319248621</v>
      </c>
    </row>
    <row r="10" spans="1:3" x14ac:dyDescent="0.25">
      <c r="A10" s="1">
        <v>-3.5</v>
      </c>
      <c r="B10" s="1">
        <f t="shared" si="0"/>
        <v>-1.748956337563917</v>
      </c>
    </row>
    <row r="11" spans="1:3" x14ac:dyDescent="0.25">
      <c r="A11" s="1">
        <v>-3.4</v>
      </c>
      <c r="B11" s="1">
        <f t="shared" si="0"/>
        <v>-1.245563066587235</v>
      </c>
    </row>
    <row r="12" spans="1:3" x14ac:dyDescent="0.25">
      <c r="A12" s="1">
        <v>-3.3</v>
      </c>
      <c r="B12" s="1">
        <f t="shared" si="0"/>
        <v>-0.68259338908873191</v>
      </c>
    </row>
    <row r="13" spans="1:3" x14ac:dyDescent="0.25">
      <c r="A13" s="1">
        <v>-3.2</v>
      </c>
      <c r="B13" s="1">
        <f t="shared" si="0"/>
        <v>-0.19809850694716213</v>
      </c>
    </row>
    <row r="14" spans="1:3" x14ac:dyDescent="0.25">
      <c r="A14" s="1">
        <v>-3.1</v>
      </c>
      <c r="B14" s="1">
        <f t="shared" si="0"/>
        <v>8.9684674861306352E-2</v>
      </c>
    </row>
    <row r="15" spans="1:3" x14ac:dyDescent="0.25">
      <c r="A15" s="1">
        <v>-3</v>
      </c>
      <c r="B15" s="1">
        <f t="shared" si="0"/>
        <v>0.10266482971891247</v>
      </c>
    </row>
    <row r="16" spans="1:3" x14ac:dyDescent="0.25">
      <c r="A16" s="1">
        <v>-2.9</v>
      </c>
      <c r="B16" s="1">
        <f t="shared" si="0"/>
        <v>-0.1834729680575857</v>
      </c>
    </row>
    <row r="17" spans="1:2" x14ac:dyDescent="0.25">
      <c r="A17" s="1">
        <v>-2.8</v>
      </c>
      <c r="B17" s="1">
        <f t="shared" si="0"/>
        <v>-0.73454079009980655</v>
      </c>
    </row>
    <row r="18" spans="1:2" x14ac:dyDescent="0.25">
      <c r="A18" s="1">
        <v>-2.7</v>
      </c>
      <c r="B18" s="1">
        <f t="shared" si="0"/>
        <v>-1.4628073615939678</v>
      </c>
    </row>
    <row r="19" spans="1:2" x14ac:dyDescent="0.25">
      <c r="A19" s="1">
        <v>-2.6</v>
      </c>
      <c r="B19" s="1">
        <f t="shared" si="0"/>
        <v>-2.2408779946673643</v>
      </c>
    </row>
    <row r="20" spans="1:2" x14ac:dyDescent="0.25">
      <c r="A20" s="1">
        <v>-2.5</v>
      </c>
      <c r="B20" s="1">
        <f t="shared" si="0"/>
        <v>-2.922302451374212</v>
      </c>
    </row>
    <row r="21" spans="1:2" x14ac:dyDescent="0.25">
      <c r="A21" s="1">
        <v>-2.4</v>
      </c>
      <c r="B21" s="1">
        <f t="shared" si="0"/>
        <v>-3.3656374720420805</v>
      </c>
    </row>
    <row r="22" spans="1:2" x14ac:dyDescent="0.25">
      <c r="A22" s="1">
        <v>-2.2999999999999998</v>
      </c>
      <c r="B22" s="1">
        <f t="shared" si="0"/>
        <v>-3.458127499936563</v>
      </c>
    </row>
    <row r="23" spans="1:2" x14ac:dyDescent="0.25">
      <c r="A23" s="1">
        <v>-2.2000000000000002</v>
      </c>
      <c r="B23" s="1">
        <f t="shared" si="0"/>
        <v>-3.1352111185035918</v>
      </c>
    </row>
    <row r="24" spans="1:2" x14ac:dyDescent="0.25">
      <c r="A24" s="1">
        <v>-2.1</v>
      </c>
      <c r="B24" s="1">
        <f t="shared" si="0"/>
        <v>-2.3927055980980194</v>
      </c>
    </row>
    <row r="25" spans="1:2" x14ac:dyDescent="0.25">
      <c r="A25" s="1">
        <v>-2</v>
      </c>
      <c r="B25" s="1">
        <f t="shared" si="0"/>
        <v>-1.2896664766473047</v>
      </c>
    </row>
    <row r="26" spans="1:2" x14ac:dyDescent="0.25">
      <c r="A26" s="1">
        <v>-1.9</v>
      </c>
      <c r="B26" s="1">
        <f t="shared" si="0"/>
        <v>5.8616966606320223E-2</v>
      </c>
    </row>
    <row r="27" spans="1:2" x14ac:dyDescent="0.25">
      <c r="A27" s="1">
        <v>-1.8</v>
      </c>
      <c r="B27" s="1">
        <f t="shared" si="0"/>
        <v>1.4964769365974004</v>
      </c>
    </row>
    <row r="28" spans="1:2" x14ac:dyDescent="0.25">
      <c r="A28" s="1">
        <v>-1.7</v>
      </c>
      <c r="B28" s="1">
        <f t="shared" si="0"/>
        <v>2.8501633999122715</v>
      </c>
    </row>
    <row r="29" spans="1:2" x14ac:dyDescent="0.25">
      <c r="A29" s="1">
        <v>-1.6</v>
      </c>
      <c r="B29" s="1">
        <f t="shared" si="0"/>
        <v>3.9531522284389413</v>
      </c>
    </row>
    <row r="30" spans="1:2" x14ac:dyDescent="0.25">
      <c r="A30" s="1">
        <v>-1.5</v>
      </c>
      <c r="B30" s="1">
        <f t="shared" si="0"/>
        <v>4.6705542537220506</v>
      </c>
    </row>
    <row r="31" spans="1:2" x14ac:dyDescent="0.25">
      <c r="A31" s="1">
        <v>-1.4</v>
      </c>
      <c r="B31" s="1">
        <f t="shared" si="0"/>
        <v>4.9188465862791491</v>
      </c>
    </row>
    <row r="32" spans="1:2" x14ac:dyDescent="0.25">
      <c r="A32" s="1">
        <v>-1.3</v>
      </c>
      <c r="B32" s="1">
        <f t="shared" si="0"/>
        <v>4.6778734386377341</v>
      </c>
    </row>
    <row r="33" spans="1:2" x14ac:dyDescent="0.25">
      <c r="A33" s="1">
        <v>-1.2</v>
      </c>
      <c r="B33" s="1">
        <f t="shared" si="0"/>
        <v>3.993269052327947</v>
      </c>
    </row>
    <row r="34" spans="1:2" x14ac:dyDescent="0.25">
      <c r="A34" s="1">
        <v>-1.1000000000000001</v>
      </c>
      <c r="B34" s="1">
        <f t="shared" si="0"/>
        <v>2.9689504699851454</v>
      </c>
    </row>
    <row r="35" spans="1:2" x14ac:dyDescent="0.25">
      <c r="A35" s="1">
        <v>-1</v>
      </c>
      <c r="B35" s="1">
        <f t="shared" si="0"/>
        <v>1.7508774418700734</v>
      </c>
    </row>
    <row r="36" spans="1:2" x14ac:dyDescent="0.25">
      <c r="A36" s="1">
        <v>-0.9</v>
      </c>
      <c r="B36" s="1">
        <f t="shared" si="0"/>
        <v>0.50463679769514702</v>
      </c>
    </row>
    <row r="37" spans="1:2" x14ac:dyDescent="0.25">
      <c r="A37" s="1">
        <v>-0.8</v>
      </c>
      <c r="B37" s="1">
        <f t="shared" si="0"/>
        <v>-0.60963482606138586</v>
      </c>
    </row>
    <row r="38" spans="1:2" x14ac:dyDescent="0.25">
      <c r="A38" s="1">
        <v>-0.7</v>
      </c>
      <c r="B38" s="1">
        <f t="shared" si="0"/>
        <v>-1.4610732214238626</v>
      </c>
    </row>
    <row r="39" spans="1:2" x14ac:dyDescent="0.25">
      <c r="A39" s="1">
        <v>-0.6</v>
      </c>
      <c r="B39" s="1">
        <f t="shared" si="0"/>
        <v>-1.9669509979834976</v>
      </c>
    </row>
    <row r="40" spans="1:2" x14ac:dyDescent="0.25">
      <c r="A40" s="1">
        <v>-0.5</v>
      </c>
      <c r="B40" s="1">
        <f t="shared" si="0"/>
        <v>-2.1036774620197414</v>
      </c>
    </row>
    <row r="41" spans="1:2" x14ac:dyDescent="0.25">
      <c r="A41" s="1">
        <v>-0.4</v>
      </c>
      <c r="B41" s="1">
        <f t="shared" si="0"/>
        <v>-1.9082795104752417</v>
      </c>
    </row>
    <row r="42" spans="1:2" x14ac:dyDescent="0.25">
      <c r="A42" s="1">
        <v>-0.3</v>
      </c>
      <c r="B42" s="1">
        <f t="shared" si="0"/>
        <v>-1.470219182759279</v>
      </c>
    </row>
    <row r="43" spans="1:2" x14ac:dyDescent="0.25">
      <c r="A43" s="1">
        <v>-0.2</v>
      </c>
      <c r="B43" s="1">
        <f t="shared" si="0"/>
        <v>-0.91493285649993539</v>
      </c>
    </row>
    <row r="44" spans="1:2" x14ac:dyDescent="0.25">
      <c r="A44" s="1">
        <v>-0.1</v>
      </c>
      <c r="B44" s="1">
        <f t="shared" si="0"/>
        <v>-0.38178404376121855</v>
      </c>
    </row>
    <row r="45" spans="1:2" x14ac:dyDescent="0.25">
      <c r="A45" s="1">
        <v>0</v>
      </c>
      <c r="B45" s="1">
        <f t="shared" si="0"/>
        <v>0</v>
      </c>
    </row>
    <row r="46" spans="1:2" x14ac:dyDescent="0.25">
      <c r="A46" s="1">
        <v>9.9999999999999603E-2</v>
      </c>
      <c r="B46" s="1">
        <f t="shared" si="0"/>
        <v>0.13352661005308458</v>
      </c>
    </row>
    <row r="47" spans="1:2" x14ac:dyDescent="0.25">
      <c r="A47" s="1">
        <v>0.2</v>
      </c>
      <c r="B47" s="1">
        <f t="shared" si="0"/>
        <v>-2.9005247775662574E-2</v>
      </c>
    </row>
    <row r="48" spans="1:2" x14ac:dyDescent="0.25">
      <c r="A48" s="1">
        <v>0.3</v>
      </c>
      <c r="B48" s="1">
        <f t="shared" si="0"/>
        <v>-0.47769299805478732</v>
      </c>
    </row>
    <row r="49" spans="1:2" x14ac:dyDescent="0.25">
      <c r="A49" s="1">
        <v>0.4</v>
      </c>
      <c r="B49" s="1">
        <f t="shared" si="0"/>
        <v>-1.1458656476418276</v>
      </c>
    </row>
    <row r="50" spans="1:2" x14ac:dyDescent="0.25">
      <c r="A50" s="1">
        <v>0.5</v>
      </c>
      <c r="B50" s="1">
        <f t="shared" si="0"/>
        <v>-1.9204435469145362</v>
      </c>
    </row>
    <row r="51" spans="1:2" x14ac:dyDescent="0.25">
      <c r="A51" s="1">
        <v>0.6</v>
      </c>
      <c r="B51" s="1">
        <f t="shared" si="0"/>
        <v>-2.6600937646160534</v>
      </c>
    </row>
    <row r="52" spans="1:2" x14ac:dyDescent="0.25">
      <c r="A52" s="1">
        <v>0.7</v>
      </c>
      <c r="B52" s="1">
        <f t="shared" si="0"/>
        <v>-3.2183026787346747</v>
      </c>
    </row>
    <row r="53" spans="1:2" x14ac:dyDescent="0.25">
      <c r="A53" s="1">
        <v>0.8</v>
      </c>
      <c r="B53" s="1">
        <f t="shared" si="0"/>
        <v>-3.46769286058763</v>
      </c>
    </row>
    <row r="54" spans="1:2" x14ac:dyDescent="0.25">
      <c r="A54" s="1">
        <v>0.9</v>
      </c>
      <c r="B54" s="1">
        <f t="shared" si="0"/>
        <v>-3.3216978844734228</v>
      </c>
    </row>
    <row r="55" spans="1:2" x14ac:dyDescent="0.25">
      <c r="A55" s="1">
        <v>1</v>
      </c>
      <c r="B55" s="1">
        <f t="shared" si="0"/>
        <v>-2.7501107068075146</v>
      </c>
    </row>
    <row r="56" spans="1:2" x14ac:dyDescent="0.25">
      <c r="A56" s="1">
        <v>1.1000000000000001</v>
      </c>
      <c r="B56" s="1">
        <f t="shared" si="0"/>
        <v>-1.7859758603210159</v>
      </c>
    </row>
    <row r="57" spans="1:2" x14ac:dyDescent="0.25">
      <c r="A57" s="1">
        <v>1.2</v>
      </c>
      <c r="B57" s="1">
        <f t="shared" si="0"/>
        <v>-0.52265269346731624</v>
      </c>
    </row>
    <row r="58" spans="1:2" x14ac:dyDescent="0.25">
      <c r="A58" s="1">
        <v>1.3</v>
      </c>
      <c r="B58" s="1">
        <f t="shared" si="0"/>
        <v>0.89857760119339125</v>
      </c>
    </row>
    <row r="59" spans="1:2" x14ac:dyDescent="0.25">
      <c r="A59" s="1">
        <v>1.4</v>
      </c>
      <c r="B59" s="1">
        <f t="shared" si="0"/>
        <v>2.3084981361402397</v>
      </c>
    </row>
    <row r="60" spans="1:2" x14ac:dyDescent="0.25">
      <c r="A60" s="1">
        <v>1.50000000000001</v>
      </c>
      <c r="B60" s="1">
        <f t="shared" si="0"/>
        <v>3.5344727350669021</v>
      </c>
    </row>
    <row r="61" spans="1:2" x14ac:dyDescent="0.25">
      <c r="A61" s="1">
        <v>1.6</v>
      </c>
      <c r="B61" s="1">
        <f t="shared" si="0"/>
        <v>4.4257096705630383</v>
      </c>
    </row>
    <row r="62" spans="1:2" x14ac:dyDescent="0.25">
      <c r="A62" s="1">
        <v>1.7</v>
      </c>
      <c r="B62" s="1">
        <f t="shared" si="0"/>
        <v>4.8753635481603022</v>
      </c>
    </row>
    <row r="63" spans="1:2" x14ac:dyDescent="0.25">
      <c r="A63" s="1">
        <v>1.80000000000001</v>
      </c>
      <c r="B63" s="1">
        <f t="shared" si="0"/>
        <v>4.8360539007830656</v>
      </c>
    </row>
    <row r="64" spans="1:2" x14ac:dyDescent="0.25">
      <c r="A64" s="1">
        <v>1.9000000000000099</v>
      </c>
      <c r="B64" s="1">
        <f t="shared" si="0"/>
        <v>4.326404266774813</v>
      </c>
    </row>
    <row r="65" spans="1:2" x14ac:dyDescent="0.25">
      <c r="A65" s="1">
        <v>2.0000000000000102</v>
      </c>
      <c r="B65" s="1">
        <f t="shared" si="0"/>
        <v>3.4276068997621318</v>
      </c>
    </row>
    <row r="66" spans="1:2" x14ac:dyDescent="0.25">
      <c r="A66" s="1">
        <v>2.1</v>
      </c>
      <c r="B66" s="1">
        <f t="shared" si="0"/>
        <v>2.2705752029337756</v>
      </c>
    </row>
    <row r="67" spans="1:2" x14ac:dyDescent="0.25">
      <c r="A67" s="1">
        <v>2.2000000000000099</v>
      </c>
      <c r="B67" s="1">
        <f t="shared" si="0"/>
        <v>1.0157133957600248</v>
      </c>
    </row>
    <row r="68" spans="1:2" x14ac:dyDescent="0.25">
      <c r="A68" s="1">
        <v>2.30000000000001</v>
      </c>
      <c r="B68" s="1">
        <f t="shared" si="0"/>
        <v>-0.17152012430316613</v>
      </c>
    </row>
    <row r="69" spans="1:2" x14ac:dyDescent="0.25">
      <c r="A69" s="1">
        <v>2.4000000000000101</v>
      </c>
      <c r="B69" s="1">
        <f t="shared" si="0"/>
        <v>-1.1454331054977105</v>
      </c>
    </row>
    <row r="70" spans="1:2" x14ac:dyDescent="0.25">
      <c r="A70" s="1">
        <v>2.5000000000000102</v>
      </c>
      <c r="B70" s="1">
        <f t="shared" ref="B70:B85" si="1">5*SIN(A70)*COS(3*(A70)+1)</f>
        <v>-1.8014367708794916</v>
      </c>
    </row>
    <row r="71" spans="1:2" x14ac:dyDescent="0.25">
      <c r="A71" s="1">
        <v>2.6000000000000099</v>
      </c>
      <c r="B71" s="1">
        <f t="shared" si="1"/>
        <v>-2.0905978071179581</v>
      </c>
    </row>
    <row r="72" spans="1:2" x14ac:dyDescent="0.25">
      <c r="A72" s="1">
        <v>2.7000000000000099</v>
      </c>
      <c r="B72" s="1">
        <f t="shared" si="1"/>
        <v>-2.0251857240690181</v>
      </c>
    </row>
    <row r="73" spans="1:2" x14ac:dyDescent="0.25">
      <c r="A73" s="1">
        <v>2.80000000000001</v>
      </c>
      <c r="B73" s="1">
        <f t="shared" si="1"/>
        <v>-1.6744266143754694</v>
      </c>
    </row>
    <row r="74" spans="1:2" x14ac:dyDescent="0.25">
      <c r="A74" s="1">
        <v>2.9000000000000101</v>
      </c>
      <c r="B74" s="1">
        <f t="shared" si="1"/>
        <v>-1.1512257597936206</v>
      </c>
    </row>
    <row r="75" spans="1:2" x14ac:dyDescent="0.25">
      <c r="A75" s="1">
        <v>3.0000000000000102</v>
      </c>
      <c r="B75" s="1">
        <f t="shared" si="1"/>
        <v>-0.59204890473031646</v>
      </c>
    </row>
    <row r="76" spans="1:2" x14ac:dyDescent="0.25">
      <c r="A76" s="1">
        <v>3.1000000000000099</v>
      </c>
      <c r="B76" s="1">
        <f t="shared" si="1"/>
        <v>-0.13322993474172551</v>
      </c>
    </row>
    <row r="77" spans="1:2" x14ac:dyDescent="0.25">
      <c r="A77" s="1">
        <v>3.2000000000000099</v>
      </c>
      <c r="B77" s="1">
        <f t="shared" si="1"/>
        <v>0.11246893408120566</v>
      </c>
    </row>
    <row r="78" spans="1:2" x14ac:dyDescent="0.25">
      <c r="A78" s="1">
        <v>3.30000000000001</v>
      </c>
      <c r="B78" s="1">
        <f t="shared" si="1"/>
        <v>7.5267451712168934E-2</v>
      </c>
    </row>
    <row r="79" spans="1:2" x14ac:dyDescent="0.25">
      <c r="A79" s="1">
        <v>3.4000000000000101</v>
      </c>
      <c r="B79" s="1">
        <f t="shared" si="1"/>
        <v>-0.25938043308530145</v>
      </c>
    </row>
    <row r="80" spans="1:2" x14ac:dyDescent="0.25">
      <c r="A80" s="1">
        <v>3.5000000000000102</v>
      </c>
      <c r="B80" s="1">
        <f t="shared" si="1"/>
        <v>-0.84767601616573174</v>
      </c>
    </row>
    <row r="81" spans="1:2" x14ac:dyDescent="0.25">
      <c r="A81" s="1">
        <v>3.6000000000000099</v>
      </c>
      <c r="B81" s="1">
        <f t="shared" si="1"/>
        <v>-1.5940304998352521</v>
      </c>
    </row>
    <row r="82" spans="1:2" x14ac:dyDescent="0.25">
      <c r="A82" s="1">
        <v>3.7000000000000099</v>
      </c>
      <c r="B82" s="1">
        <f t="shared" si="1"/>
        <v>-2.3662643957899774</v>
      </c>
    </row>
    <row r="83" spans="1:2" x14ac:dyDescent="0.25">
      <c r="A83" s="1">
        <v>3.80000000000001</v>
      </c>
      <c r="B83" s="1">
        <f t="shared" si="1"/>
        <v>-3.0170477106815046</v>
      </c>
    </row>
    <row r="84" spans="1:2" x14ac:dyDescent="0.25">
      <c r="A84" s="1">
        <v>3.9000000000000101</v>
      </c>
      <c r="B84" s="1">
        <f t="shared" si="1"/>
        <v>-3.4081731785651721</v>
      </c>
    </row>
    <row r="85" spans="1:2" x14ac:dyDescent="0.25">
      <c r="A85" s="1">
        <v>4.0000000000000098</v>
      </c>
      <c r="B85" s="1">
        <f t="shared" si="1"/>
        <v>-3.4337899428032674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4"/>
  <sheetViews>
    <sheetView workbookViewId="0">
      <selection activeCell="G163" sqref="G163"/>
    </sheetView>
  </sheetViews>
  <sheetFormatPr defaultRowHeight="15" x14ac:dyDescent="0.25"/>
  <cols>
    <col min="1" max="1" width="9.140625" style="1"/>
    <col min="2" max="2" width="22" style="1" customWidth="1"/>
  </cols>
  <sheetData>
    <row r="1" spans="1:5" x14ac:dyDescent="0.25">
      <c r="A1" s="47" t="s">
        <v>3</v>
      </c>
      <c r="B1" s="47"/>
      <c r="C1" s="47"/>
    </row>
    <row r="3" spans="1:5" x14ac:dyDescent="0.25">
      <c r="A3" s="6" t="s">
        <v>5</v>
      </c>
      <c r="B3" s="6" t="s">
        <v>4</v>
      </c>
      <c r="D3" s="5" t="s">
        <v>0</v>
      </c>
      <c r="E3" s="5" t="s">
        <v>1</v>
      </c>
    </row>
    <row r="4" spans="1:5" x14ac:dyDescent="0.25">
      <c r="A4" s="4">
        <v>0</v>
      </c>
      <c r="B4" s="4">
        <f>4*SIN( 4*A4)</f>
        <v>0</v>
      </c>
      <c r="D4" s="3">
        <f>B4*COS(A4)</f>
        <v>0</v>
      </c>
      <c r="E4" s="3">
        <f>B4*SIN(A4)</f>
        <v>0</v>
      </c>
    </row>
    <row r="5" spans="1:5" x14ac:dyDescent="0.25">
      <c r="A5" s="4">
        <v>0.05</v>
      </c>
      <c r="B5" s="4">
        <f t="shared" ref="B5:B68" si="0">4*SIN( 4*A5)</f>
        <v>0.79467732318024487</v>
      </c>
      <c r="D5" s="3">
        <f t="shared" ref="D5:D68" si="1">B5*COS(A5)</f>
        <v>0.79368418345624436</v>
      </c>
      <c r="E5" s="3">
        <f t="shared" ref="E5:E68" si="2">B5*SIN(A5)</f>
        <v>3.971731245079501E-2</v>
      </c>
    </row>
    <row r="6" spans="1:5" x14ac:dyDescent="0.25">
      <c r="A6" s="4">
        <v>0.1</v>
      </c>
      <c r="B6" s="4">
        <f t="shared" si="0"/>
        <v>1.5576733692346021</v>
      </c>
      <c r="D6" s="3">
        <f t="shared" si="1"/>
        <v>1.5498914905310854</v>
      </c>
      <c r="E6" s="3">
        <f t="shared" si="2"/>
        <v>0.15550785447046661</v>
      </c>
    </row>
    <row r="7" spans="1:5" x14ac:dyDescent="0.25">
      <c r="A7" s="4">
        <v>0.15</v>
      </c>
      <c r="B7" s="4">
        <f t="shared" si="0"/>
        <v>2.2585698935801415</v>
      </c>
      <c r="D7" s="3">
        <f t="shared" si="1"/>
        <v>2.2332085882691288</v>
      </c>
      <c r="E7" s="3">
        <f t="shared" si="2"/>
        <v>0.33751646695771209</v>
      </c>
    </row>
    <row r="8" spans="1:5" x14ac:dyDescent="0.25">
      <c r="A8" s="4">
        <v>0.2</v>
      </c>
      <c r="B8" s="4">
        <f t="shared" si="0"/>
        <v>2.8694243635980912</v>
      </c>
      <c r="D8" s="3">
        <f t="shared" si="1"/>
        <v>2.812226916405864</v>
      </c>
      <c r="E8" s="3">
        <f t="shared" si="2"/>
        <v>0.57006661808307724</v>
      </c>
    </row>
    <row r="9" spans="1:5" x14ac:dyDescent="0.25">
      <c r="A9" s="4">
        <v>0.25</v>
      </c>
      <c r="B9" s="4">
        <f t="shared" si="0"/>
        <v>3.365883939231586</v>
      </c>
      <c r="D9" s="3">
        <f t="shared" si="1"/>
        <v>3.2612467587578404</v>
      </c>
      <c r="E9" s="3">
        <f t="shared" si="2"/>
        <v>0.83273301295710445</v>
      </c>
    </row>
    <row r="10" spans="1:5" x14ac:dyDescent="0.25">
      <c r="A10" s="4">
        <v>0.3</v>
      </c>
      <c r="B10" s="4">
        <f t="shared" si="0"/>
        <v>3.7281563438689052</v>
      </c>
      <c r="D10" s="3">
        <f t="shared" si="1"/>
        <v>3.5616437924630753</v>
      </c>
      <c r="E10" s="3">
        <f t="shared" si="2"/>
        <v>1.1017455332059229</v>
      </c>
    </row>
    <row r="11" spans="1:5" x14ac:dyDescent="0.25">
      <c r="A11" s="4">
        <v>0.35</v>
      </c>
      <c r="B11" s="4">
        <f t="shared" si="0"/>
        <v>3.9417989199538406</v>
      </c>
      <c r="D11" s="3">
        <f t="shared" si="1"/>
        <v>3.7028183449359071</v>
      </c>
      <c r="E11" s="3">
        <f t="shared" si="2"/>
        <v>1.3516342070824381</v>
      </c>
    </row>
    <row r="12" spans="1:5" x14ac:dyDescent="0.25">
      <c r="A12" s="4">
        <v>0.4</v>
      </c>
      <c r="B12" s="4">
        <f t="shared" si="0"/>
        <v>3.9982944121660204</v>
      </c>
      <c r="D12" s="3">
        <f t="shared" si="1"/>
        <v>3.682673025585816</v>
      </c>
      <c r="E12" s="3">
        <f t="shared" si="2"/>
        <v>1.5570091820476319</v>
      </c>
    </row>
    <row r="13" spans="1:5" x14ac:dyDescent="0.25">
      <c r="A13" s="4">
        <v>0.45</v>
      </c>
      <c r="B13" s="4">
        <f t="shared" si="0"/>
        <v>3.8953905235127806</v>
      </c>
      <c r="D13" s="3">
        <f t="shared" si="1"/>
        <v>3.5075931094291604</v>
      </c>
      <c r="E13" s="3">
        <f t="shared" si="2"/>
        <v>1.6943606196315613</v>
      </c>
    </row>
    <row r="14" spans="1:5" x14ac:dyDescent="0.25">
      <c r="A14" s="4">
        <v>0.5</v>
      </c>
      <c r="B14" s="4">
        <f t="shared" si="0"/>
        <v>3.6371897073027268</v>
      </c>
      <c r="D14" s="3">
        <f t="shared" si="1"/>
        <v>3.191934261416022</v>
      </c>
      <c r="E14" s="3">
        <f t="shared" si="2"/>
        <v>1.7437616344292732</v>
      </c>
    </row>
    <row r="15" spans="1:5" x14ac:dyDescent="0.25">
      <c r="A15" s="4">
        <v>0.55000000000000004</v>
      </c>
      <c r="B15" s="4">
        <f t="shared" si="0"/>
        <v>3.2339856152783604</v>
      </c>
      <c r="D15" s="3">
        <f t="shared" si="1"/>
        <v>2.7570520410125008</v>
      </c>
      <c r="E15" s="3">
        <f t="shared" si="2"/>
        <v>1.6903629796514592</v>
      </c>
    </row>
    <row r="16" spans="1:5" x14ac:dyDescent="0.25">
      <c r="A16" s="4">
        <v>0.6</v>
      </c>
      <c r="B16" s="4">
        <f t="shared" si="0"/>
        <v>2.7018527222046038</v>
      </c>
      <c r="D16" s="3">
        <f t="shared" si="1"/>
        <v>2.229935277876125</v>
      </c>
      <c r="E16" s="3">
        <f t="shared" si="2"/>
        <v>1.5255808038147169</v>
      </c>
    </row>
    <row r="17" spans="1:5" x14ac:dyDescent="0.25">
      <c r="A17" s="4">
        <v>0.65</v>
      </c>
      <c r="B17" s="4">
        <f t="shared" si="0"/>
        <v>2.0620054872858566</v>
      </c>
      <c r="D17" s="3">
        <f t="shared" si="1"/>
        <v>1.6415291609475218</v>
      </c>
      <c r="E17" s="3">
        <f t="shared" si="2"/>
        <v>1.2478976894585183</v>
      </c>
    </row>
    <row r="18" spans="1:5" x14ac:dyDescent="0.25">
      <c r="A18" s="4">
        <v>0.7</v>
      </c>
      <c r="B18" s="4">
        <f t="shared" si="0"/>
        <v>1.3399526006236204</v>
      </c>
      <c r="D18" s="3">
        <f t="shared" si="1"/>
        <v>1.0248522779185085</v>
      </c>
      <c r="E18" s="3">
        <f t="shared" si="2"/>
        <v>0.86322116538187821</v>
      </c>
    </row>
    <row r="19" spans="1:5" x14ac:dyDescent="0.25">
      <c r="A19" s="4">
        <v>0.75</v>
      </c>
      <c r="B19" s="4">
        <f t="shared" si="0"/>
        <v>0.56448003223946885</v>
      </c>
      <c r="D19" s="3">
        <f t="shared" si="1"/>
        <v>0.4130237562911549</v>
      </c>
      <c r="E19" s="3">
        <f t="shared" si="2"/>
        <v>0.38477146923364319</v>
      </c>
    </row>
    <row r="20" spans="1:5" x14ac:dyDescent="0.25">
      <c r="A20" s="4">
        <v>0.8</v>
      </c>
      <c r="B20" s="4">
        <f t="shared" si="0"/>
        <v>-0.23349657371032034</v>
      </c>
      <c r="D20" s="3">
        <f t="shared" si="1"/>
        <v>-0.16267862951355513</v>
      </c>
      <c r="E20" s="3">
        <f t="shared" si="2"/>
        <v>-0.16750018935526767</v>
      </c>
    </row>
    <row r="21" spans="1:5" x14ac:dyDescent="0.25">
      <c r="A21" s="4">
        <v>0.85</v>
      </c>
      <c r="B21" s="4">
        <f t="shared" si="0"/>
        <v>-1.0221644081073249</v>
      </c>
      <c r="D21" s="3">
        <f t="shared" si="1"/>
        <v>-0.67461128167433304</v>
      </c>
      <c r="E21" s="3">
        <f t="shared" si="2"/>
        <v>-0.7679320906428585</v>
      </c>
    </row>
    <row r="22" spans="1:5" x14ac:dyDescent="0.25">
      <c r="A22" s="4">
        <v>0.9</v>
      </c>
      <c r="B22" s="4">
        <f t="shared" si="0"/>
        <v>-1.7700817731794098</v>
      </c>
      <c r="D22" s="3">
        <f t="shared" si="1"/>
        <v>-1.1003004748625342</v>
      </c>
      <c r="E22" s="3">
        <f t="shared" si="2"/>
        <v>-1.3865526851725631</v>
      </c>
    </row>
    <row r="23" spans="1:5" x14ac:dyDescent="0.25">
      <c r="A23" s="4">
        <v>0.95</v>
      </c>
      <c r="B23" s="4">
        <f t="shared" si="0"/>
        <v>-2.4474315637708757</v>
      </c>
      <c r="D23" s="3">
        <f t="shared" si="1"/>
        <v>-1.4236295532656669</v>
      </c>
      <c r="E23" s="3">
        <f t="shared" si="2"/>
        <v>-1.9907787808821331</v>
      </c>
    </row>
    <row r="24" spans="1:5" x14ac:dyDescent="0.25">
      <c r="A24" s="4">
        <v>1</v>
      </c>
      <c r="B24" s="4">
        <f t="shared" si="0"/>
        <v>-3.0272099812317128</v>
      </c>
      <c r="D24" s="3">
        <f t="shared" si="1"/>
        <v>-1.6356085332065424</v>
      </c>
      <c r="E24" s="3">
        <f t="shared" si="2"/>
        <v>-2.5473093641273432</v>
      </c>
    </row>
    <row r="25" spans="1:5" x14ac:dyDescent="0.25">
      <c r="A25" s="4">
        <v>1.05</v>
      </c>
      <c r="B25" s="4">
        <f t="shared" si="0"/>
        <v>-3.4863030896543528</v>
      </c>
      <c r="D25" s="3">
        <f t="shared" si="1"/>
        <v>-1.7346834815874816</v>
      </c>
      <c r="E25" s="3">
        <f t="shared" si="2"/>
        <v>-3.0241002714263661</v>
      </c>
    </row>
    <row r="26" spans="1:5" x14ac:dyDescent="0.25">
      <c r="A26" s="4">
        <v>1.1000000000000001</v>
      </c>
      <c r="B26" s="4">
        <f t="shared" si="0"/>
        <v>-3.806408295558064</v>
      </c>
      <c r="D26" s="3">
        <f t="shared" si="1"/>
        <v>-1.7265720394272803</v>
      </c>
      <c r="E26" s="3">
        <f t="shared" si="2"/>
        <v>-3.3922990884002502</v>
      </c>
    </row>
    <row r="27" spans="1:5" x14ac:dyDescent="0.25">
      <c r="A27" s="4">
        <v>1.1499999999999999</v>
      </c>
      <c r="B27" s="4">
        <f t="shared" si="0"/>
        <v>-3.9747640145338576</v>
      </c>
      <c r="D27" s="3">
        <f t="shared" si="1"/>
        <v>-1.6236411804153752</v>
      </c>
      <c r="E27" s="3">
        <f t="shared" si="2"/>
        <v>-3.6280212635116507</v>
      </c>
    </row>
    <row r="28" spans="1:5" x14ac:dyDescent="0.25">
      <c r="A28" s="4">
        <v>1.2</v>
      </c>
      <c r="B28" s="4">
        <f t="shared" si="0"/>
        <v>-3.9846584353433627</v>
      </c>
      <c r="D28" s="3">
        <f t="shared" si="1"/>
        <v>-1.4438718829875568</v>
      </c>
      <c r="E28" s="3">
        <f t="shared" si="2"/>
        <v>-3.7138574059690259</v>
      </c>
    </row>
    <row r="29" spans="1:5" x14ac:dyDescent="0.25">
      <c r="A29" s="4">
        <v>1.25</v>
      </c>
      <c r="B29" s="4">
        <f t="shared" si="0"/>
        <v>-3.8356970986525538</v>
      </c>
      <c r="D29" s="3">
        <f t="shared" si="1"/>
        <v>-1.2094810705798011</v>
      </c>
      <c r="E29" s="3">
        <f t="shared" si="2"/>
        <v>-3.6400175511281203</v>
      </c>
    </row>
    <row r="30" spans="1:5" x14ac:dyDescent="0.25">
      <c r="A30" s="4">
        <v>1.3</v>
      </c>
      <c r="B30" s="4">
        <f t="shared" si="0"/>
        <v>-3.5338186228806125</v>
      </c>
      <c r="D30" s="3">
        <f t="shared" si="1"/>
        <v>-0.94529234219231628</v>
      </c>
      <c r="E30" s="3">
        <f t="shared" si="2"/>
        <v>-3.405039859856327</v>
      </c>
    </row>
    <row r="31" spans="1:5" x14ac:dyDescent="0.25">
      <c r="A31" s="4">
        <v>1.35</v>
      </c>
      <c r="B31" s="4">
        <f t="shared" si="0"/>
        <v>-3.0910579502239486</v>
      </c>
      <c r="D31" s="3">
        <f t="shared" si="1"/>
        <v>-0.6769623612911545</v>
      </c>
      <c r="E31" s="3">
        <f t="shared" si="2"/>
        <v>-3.0160174424293014</v>
      </c>
    </row>
    <row r="32" spans="1:5" x14ac:dyDescent="0.25">
      <c r="A32" s="4">
        <v>1.4</v>
      </c>
      <c r="B32" s="4">
        <f t="shared" si="0"/>
        <v>-2.5250665514892865</v>
      </c>
      <c r="D32" s="3">
        <f t="shared" si="1"/>
        <v>-0.42917834738959842</v>
      </c>
      <c r="E32" s="3">
        <f t="shared" si="2"/>
        <v>-2.4883261513680095</v>
      </c>
    </row>
    <row r="33" spans="1:5" x14ac:dyDescent="0.25">
      <c r="A33" s="4">
        <v>1.45</v>
      </c>
      <c r="B33" s="4">
        <f t="shared" si="0"/>
        <v>-1.8584087176550295</v>
      </c>
      <c r="D33" s="3">
        <f t="shared" si="1"/>
        <v>-0.22394339709388755</v>
      </c>
      <c r="E33" s="3">
        <f t="shared" si="2"/>
        <v>-1.8448664766736536</v>
      </c>
    </row>
    <row r="34" spans="1:5" x14ac:dyDescent="0.25">
      <c r="A34" s="4">
        <v>1.5</v>
      </c>
      <c r="B34" s="4">
        <f t="shared" si="0"/>
        <v>-1.1176619927957034</v>
      </c>
      <c r="D34" s="3">
        <f t="shared" si="1"/>
        <v>-7.906028178071639E-2</v>
      </c>
      <c r="E34" s="3">
        <f t="shared" si="2"/>
        <v>-1.114862234531611</v>
      </c>
    </row>
    <row r="35" spans="1:5" x14ac:dyDescent="0.25">
      <c r="A35" s="4">
        <v>1.55</v>
      </c>
      <c r="B35" s="4">
        <f t="shared" si="0"/>
        <v>-0.33235761126998559</v>
      </c>
      <c r="D35" s="3">
        <f t="shared" si="1"/>
        <v>-6.9113192954064814E-3</v>
      </c>
      <c r="E35" s="3">
        <f t="shared" si="2"/>
        <v>-0.33228574365248925</v>
      </c>
    </row>
    <row r="36" spans="1:5" x14ac:dyDescent="0.25">
      <c r="A36" s="4">
        <v>1.6</v>
      </c>
      <c r="B36" s="4">
        <f t="shared" si="0"/>
        <v>0.46619681940197455</v>
      </c>
      <c r="D36" s="3">
        <f t="shared" si="1"/>
        <v>-1.361272442491787E-2</v>
      </c>
      <c r="E36" s="3">
        <f t="shared" si="2"/>
        <v>0.46599803449612154</v>
      </c>
    </row>
    <row r="37" spans="1:5" x14ac:dyDescent="0.25">
      <c r="A37" s="4">
        <v>1.65</v>
      </c>
      <c r="B37" s="4">
        <f t="shared" si="0"/>
        <v>1.2461654540535114</v>
      </c>
      <c r="D37" s="3">
        <f t="shared" si="1"/>
        <v>-9.8597718324960892E-2</v>
      </c>
      <c r="E37" s="3">
        <f t="shared" si="2"/>
        <v>1.2422587608133444</v>
      </c>
    </row>
    <row r="38" spans="1:5" x14ac:dyDescent="0.25">
      <c r="A38" s="4">
        <v>1.7</v>
      </c>
      <c r="B38" s="4">
        <f t="shared" si="0"/>
        <v>1.9764534045544326</v>
      </c>
      <c r="D38" s="3">
        <f t="shared" si="1"/>
        <v>-0.25465513940848383</v>
      </c>
      <c r="E38" s="3">
        <f t="shared" si="2"/>
        <v>1.9599792907956077</v>
      </c>
    </row>
    <row r="39" spans="1:5" x14ac:dyDescent="0.25">
      <c r="A39" s="4">
        <v>1.75</v>
      </c>
      <c r="B39" s="4">
        <f t="shared" si="0"/>
        <v>2.6279463948751562</v>
      </c>
      <c r="D39" s="3">
        <f t="shared" si="1"/>
        <v>-0.46842107934479921</v>
      </c>
      <c r="E39" s="3">
        <f t="shared" si="2"/>
        <v>2.5858623216951795</v>
      </c>
    </row>
    <row r="40" spans="1:5" x14ac:dyDescent="0.25">
      <c r="A40" s="4">
        <v>1.8</v>
      </c>
      <c r="B40" s="4">
        <f t="shared" si="0"/>
        <v>3.1746714553966124</v>
      </c>
      <c r="D40" s="3">
        <f t="shared" si="1"/>
        <v>-0.72129200462846177</v>
      </c>
      <c r="E40" s="3">
        <f t="shared" si="2"/>
        <v>3.091646275654623</v>
      </c>
    </row>
    <row r="41" spans="1:5" x14ac:dyDescent="0.25">
      <c r="A41" s="4">
        <v>1.85</v>
      </c>
      <c r="B41" s="4">
        <f t="shared" si="0"/>
        <v>3.5948323832465077</v>
      </c>
      <c r="D41" s="3">
        <f t="shared" si="1"/>
        <v>-0.99070074379165718</v>
      </c>
      <c r="E41" s="3">
        <f t="shared" si="2"/>
        <v>3.4556232288674678</v>
      </c>
    </row>
    <row r="42" spans="1:5" x14ac:dyDescent="0.25">
      <c r="A42" s="4">
        <v>1.9</v>
      </c>
      <c r="B42" s="4">
        <f t="shared" si="0"/>
        <v>3.8716786881259453</v>
      </c>
      <c r="D42" s="3">
        <f t="shared" si="1"/>
        <v>-1.2516733261188937</v>
      </c>
      <c r="E42" s="3">
        <f t="shared" si="2"/>
        <v>3.663769882071076</v>
      </c>
    </row>
    <row r="43" spans="1:5" x14ac:dyDescent="0.25">
      <c r="A43" s="4">
        <v>1.95</v>
      </c>
      <c r="B43" s="4">
        <f t="shared" si="0"/>
        <v>3.9941733814984199</v>
      </c>
      <c r="D43" s="3">
        <f t="shared" si="1"/>
        <v>-1.4785664229242659</v>
      </c>
      <c r="E43" s="3">
        <f t="shared" si="2"/>
        <v>3.7104261661528133</v>
      </c>
    </row>
    <row r="44" spans="1:5" x14ac:dyDescent="0.25">
      <c r="A44" s="4">
        <v>2</v>
      </c>
      <c r="B44" s="4">
        <f t="shared" si="0"/>
        <v>3.9574329864935271</v>
      </c>
      <c r="D44" s="3">
        <f t="shared" si="1"/>
        <v>-1.6468732181765915</v>
      </c>
      <c r="E44" s="3">
        <f t="shared" si="2"/>
        <v>3.5984836314536373</v>
      </c>
    </row>
    <row r="45" spans="1:5" x14ac:dyDescent="0.25">
      <c r="A45" s="4">
        <v>2.0499999999999998</v>
      </c>
      <c r="B45" s="4">
        <f t="shared" si="0"/>
        <v>3.7629222267190925</v>
      </c>
      <c r="D45" s="3">
        <f t="shared" si="1"/>
        <v>-1.7349806785146249</v>
      </c>
      <c r="E45" s="3">
        <f t="shared" si="2"/>
        <v>3.3390755800846295</v>
      </c>
    </row>
    <row r="46" spans="1:5" x14ac:dyDescent="0.25">
      <c r="A46" s="4">
        <v>2.1</v>
      </c>
      <c r="B46" s="4">
        <f t="shared" si="0"/>
        <v>3.4183956323531217</v>
      </c>
      <c r="D46" s="3">
        <f t="shared" si="1"/>
        <v>-1.7257637189746404</v>
      </c>
      <c r="E46" s="3">
        <f t="shared" si="2"/>
        <v>2.9507911287588144</v>
      </c>
    </row>
    <row r="47" spans="1:5" x14ac:dyDescent="0.25">
      <c r="A47" s="4">
        <v>2.15</v>
      </c>
      <c r="B47" s="4">
        <f t="shared" si="0"/>
        <v>2.9375883914964533</v>
      </c>
      <c r="D47" s="3">
        <f t="shared" si="1"/>
        <v>-1.607911524111443</v>
      </c>
      <c r="E47" s="3">
        <f t="shared" si="2"/>
        <v>2.4584641727070857</v>
      </c>
    </row>
    <row r="48" spans="1:5" x14ac:dyDescent="0.25">
      <c r="A48" s="4">
        <v>2.2000000000000002</v>
      </c>
      <c r="B48" s="4">
        <f t="shared" si="0"/>
        <v>2.3396687715670468</v>
      </c>
      <c r="D48" s="3">
        <f t="shared" si="1"/>
        <v>-1.3768976860746496</v>
      </c>
      <c r="E48" s="3">
        <f t="shared" si="2"/>
        <v>1.8916137879409554</v>
      </c>
    </row>
    <row r="49" spans="1:5" x14ac:dyDescent="0.25">
      <c r="A49" s="4">
        <v>2.25</v>
      </c>
      <c r="B49" s="4">
        <f t="shared" si="0"/>
        <v>1.6484739409670264</v>
      </c>
      <c r="D49" s="3">
        <f t="shared" si="1"/>
        <v>-1.0355278474612877</v>
      </c>
      <c r="E49" s="3">
        <f t="shared" si="2"/>
        <v>1.2826333892346444</v>
      </c>
    </row>
    <row r="50" spans="1:5" x14ac:dyDescent="0.25">
      <c r="A50" s="4">
        <v>2.2999999999999998</v>
      </c>
      <c r="B50" s="4">
        <f t="shared" si="0"/>
        <v>0.89155965640099055</v>
      </c>
      <c r="D50" s="3">
        <f t="shared" si="1"/>
        <v>-0.59402482060045902</v>
      </c>
      <c r="E50" s="3">
        <f t="shared" si="2"/>
        <v>0.66484068274470443</v>
      </c>
    </row>
    <row r="51" spans="1:5" x14ac:dyDescent="0.25">
      <c r="A51" s="4">
        <v>2.35</v>
      </c>
      <c r="B51" s="4">
        <f t="shared" si="0"/>
        <v>9.9101701813431059E-2</v>
      </c>
      <c r="D51" s="3">
        <f t="shared" si="1"/>
        <v>-6.9640061794811428E-2</v>
      </c>
      <c r="E51" s="3">
        <f t="shared" si="2"/>
        <v>7.0508220056480289E-2</v>
      </c>
    </row>
    <row r="52" spans="1:5" x14ac:dyDescent="0.25">
      <c r="A52" s="4">
        <v>2.4</v>
      </c>
      <c r="B52" s="4">
        <f t="shared" si="0"/>
        <v>-0.69730712489191859</v>
      </c>
      <c r="D52" s="3">
        <f t="shared" si="1"/>
        <v>0.51418989169743512</v>
      </c>
      <c r="E52" s="3">
        <f t="shared" si="2"/>
        <v>-0.47100528840047395</v>
      </c>
    </row>
    <row r="53" spans="1:5" x14ac:dyDescent="0.25">
      <c r="A53" s="4">
        <v>2.4500000000000002</v>
      </c>
      <c r="B53" s="4">
        <f t="shared" si="0"/>
        <v>-1.4659165170077135</v>
      </c>
      <c r="D53" s="3">
        <f t="shared" si="1"/>
        <v>1.1290947172235122</v>
      </c>
      <c r="E53" s="3">
        <f t="shared" si="2"/>
        <v>-0.93490981082347346</v>
      </c>
    </row>
    <row r="54" spans="1:5" x14ac:dyDescent="0.25">
      <c r="A54" s="4">
        <v>2.5</v>
      </c>
      <c r="B54" s="4">
        <f t="shared" si="0"/>
        <v>-2.1760844435574791</v>
      </c>
      <c r="D54" s="3">
        <f t="shared" si="1"/>
        <v>1.7433561588470761</v>
      </c>
      <c r="E54" s="3">
        <f t="shared" si="2"/>
        <v>-1.3023259226871098</v>
      </c>
    </row>
    <row r="55" spans="1:5" x14ac:dyDescent="0.25">
      <c r="A55" s="4">
        <v>2.5499999999999998</v>
      </c>
      <c r="B55" s="4">
        <f t="shared" si="0"/>
        <v>-2.7994987503741693</v>
      </c>
      <c r="D55" s="3">
        <f t="shared" si="1"/>
        <v>2.3237338346346657</v>
      </c>
      <c r="E55" s="3">
        <f t="shared" si="2"/>
        <v>-1.5612348699412932</v>
      </c>
    </row>
    <row r="56" spans="1:5" x14ac:dyDescent="0.25">
      <c r="A56" s="4">
        <v>2.6</v>
      </c>
      <c r="B56" s="4">
        <f t="shared" si="0"/>
        <v>-3.3113058763426149</v>
      </c>
      <c r="D56" s="3">
        <f t="shared" si="1"/>
        <v>2.8374207644024927</v>
      </c>
      <c r="E56" s="3">
        <f t="shared" si="2"/>
        <v>-1.7069827217750935</v>
      </c>
    </row>
    <row r="57" spans="1:5" x14ac:dyDescent="0.25">
      <c r="A57" s="4">
        <v>2.65</v>
      </c>
      <c r="B57" s="4">
        <f t="shared" si="0"/>
        <v>-3.6911016864512263</v>
      </c>
      <c r="D57" s="3">
        <f t="shared" si="1"/>
        <v>3.2540095299517162</v>
      </c>
      <c r="E57" s="3">
        <f t="shared" si="2"/>
        <v>-1.742312727011571</v>
      </c>
    </row>
    <row r="58" spans="1:5" x14ac:dyDescent="0.25">
      <c r="A58" s="4">
        <v>2.7</v>
      </c>
      <c r="B58" s="4">
        <f t="shared" si="0"/>
        <v>-3.9237449202659662</v>
      </c>
      <c r="D58" s="3">
        <f t="shared" si="1"/>
        <v>3.5473484747934152</v>
      </c>
      <c r="E58" s="3">
        <f t="shared" si="2"/>
        <v>-1.6769296340913666</v>
      </c>
    </row>
    <row r="59" spans="1:5" x14ac:dyDescent="0.25">
      <c r="A59" s="4">
        <v>2.75</v>
      </c>
      <c r="B59" s="4">
        <f t="shared" si="0"/>
        <v>-3.9999608262028139</v>
      </c>
      <c r="D59" s="3">
        <f t="shared" si="1"/>
        <v>3.6971733060959351</v>
      </c>
      <c r="E59" s="3">
        <f t="shared" si="2"/>
        <v>-1.5266290170990302</v>
      </c>
    </row>
    <row r="60" spans="1:5" x14ac:dyDescent="0.25">
      <c r="A60" s="4">
        <v>2.8</v>
      </c>
      <c r="B60" s="4">
        <f t="shared" si="0"/>
        <v>-3.9167109166052696</v>
      </c>
      <c r="D60" s="3">
        <f t="shared" si="1"/>
        <v>3.6904125275663024</v>
      </c>
      <c r="E60" s="3">
        <f t="shared" si="2"/>
        <v>-1.3120517446490387</v>
      </c>
    </row>
    <row r="61" spans="1:5" x14ac:dyDescent="0.25">
      <c r="A61" s="4">
        <v>2.85</v>
      </c>
      <c r="B61" s="4">
        <f t="shared" si="0"/>
        <v>-3.6773141026587028</v>
      </c>
      <c r="D61" s="3">
        <f t="shared" si="1"/>
        <v>3.5220845160005005</v>
      </c>
      <c r="E61" s="3">
        <f t="shared" si="2"/>
        <v>-1.0571469489915311</v>
      </c>
    </row>
    <row r="62" spans="1:5" x14ac:dyDescent="0.25">
      <c r="A62" s="4">
        <v>2.9</v>
      </c>
      <c r="B62" s="4">
        <f t="shared" si="0"/>
        <v>-3.2913143798748354</v>
      </c>
      <c r="D62" s="3">
        <f t="shared" si="1"/>
        <v>3.1957285712137327</v>
      </c>
      <c r="E62" s="3">
        <f t="shared" si="2"/>
        <v>-0.78744475761738897</v>
      </c>
    </row>
    <row r="63" spans="1:5" x14ac:dyDescent="0.25">
      <c r="A63" s="4">
        <v>2.95</v>
      </c>
      <c r="B63" s="4">
        <f t="shared" si="0"/>
        <v>-2.7741003391084895</v>
      </c>
      <c r="D63" s="3">
        <f t="shared" si="1"/>
        <v>2.7233404142415627</v>
      </c>
      <c r="E63" s="3">
        <f t="shared" si="2"/>
        <v>-0.52825153061816144</v>
      </c>
    </row>
    <row r="64" spans="1:5" x14ac:dyDescent="0.25">
      <c r="A64" s="4">
        <v>3</v>
      </c>
      <c r="B64" s="4">
        <f t="shared" si="0"/>
        <v>-2.1462916720017398</v>
      </c>
      <c r="D64" s="3">
        <f t="shared" si="1"/>
        <v>2.1248126507977467</v>
      </c>
      <c r="E64" s="3">
        <f t="shared" si="2"/>
        <v>-0.30288469805171137</v>
      </c>
    </row>
    <row r="65" spans="1:5" x14ac:dyDescent="0.25">
      <c r="A65" s="4">
        <v>3.05</v>
      </c>
      <c r="B65" s="4">
        <f t="shared" si="0"/>
        <v>-1.4329171289473148</v>
      </c>
      <c r="D65" s="3">
        <f t="shared" si="1"/>
        <v>1.4269108053803474</v>
      </c>
      <c r="E65" s="3">
        <f t="shared" si="2"/>
        <v>-0.13106125254789722</v>
      </c>
    </row>
    <row r="66" spans="1:5" x14ac:dyDescent="0.25">
      <c r="A66" s="4">
        <v>3.1</v>
      </c>
      <c r="B66" s="4">
        <f t="shared" si="0"/>
        <v>-0.66241670179323764</v>
      </c>
      <c r="D66" s="3">
        <f t="shared" si="1"/>
        <v>0.66184381088971667</v>
      </c>
      <c r="E66" s="3">
        <f t="shared" si="2"/>
        <v>-2.7543725267438268E-2</v>
      </c>
    </row>
    <row r="67" spans="1:5" x14ac:dyDescent="0.25">
      <c r="A67" s="4">
        <v>3.15</v>
      </c>
      <c r="B67" s="4">
        <f t="shared" si="0"/>
        <v>0.13449218888454678</v>
      </c>
      <c r="D67" s="3">
        <f t="shared" si="1"/>
        <v>-0.13448743572499905</v>
      </c>
      <c r="E67" s="3">
        <f t="shared" si="2"/>
        <v>-1.1307091009016606E-3</v>
      </c>
    </row>
    <row r="68" spans="1:5" x14ac:dyDescent="0.25">
      <c r="A68" s="4">
        <v>3.2</v>
      </c>
      <c r="B68" s="4">
        <f t="shared" si="0"/>
        <v>0.92603930040615579</v>
      </c>
      <c r="D68" s="3">
        <f t="shared" si="1"/>
        <v>-0.92446019577609329</v>
      </c>
      <c r="E68" s="3">
        <f t="shared" si="2"/>
        <v>-5.4056750941484856E-2</v>
      </c>
    </row>
    <row r="69" spans="1:5" x14ac:dyDescent="0.25">
      <c r="A69" s="4">
        <v>3.25</v>
      </c>
      <c r="B69" s="4">
        <f t="shared" ref="B69:B132" si="3">4*SIN( 4*A69)</f>
        <v>1.6806681473065637</v>
      </c>
      <c r="D69" s="3">
        <f t="shared" ref="D69:D84" si="4">B69*COS(A69)</f>
        <v>-1.670802080880766</v>
      </c>
      <c r="E69" s="3">
        <f t="shared" ref="E69:E84" si="5">B69*SIN(A69)</f>
        <v>-0.18184011629830166</v>
      </c>
    </row>
    <row r="70" spans="1:5" x14ac:dyDescent="0.25">
      <c r="A70" s="4">
        <v>3.3</v>
      </c>
      <c r="B70" s="4">
        <f t="shared" si="3"/>
        <v>2.3682940588288921</v>
      </c>
      <c r="D70" s="3">
        <f t="shared" si="4"/>
        <v>-2.3386424722888859</v>
      </c>
      <c r="E70" s="3">
        <f t="shared" si="5"/>
        <v>-0.37358819024529427</v>
      </c>
    </row>
    <row r="71" spans="1:5" x14ac:dyDescent="0.25">
      <c r="A71" s="4">
        <v>3.35</v>
      </c>
      <c r="B71" s="4">
        <f t="shared" si="3"/>
        <v>2.9615035598097945</v>
      </c>
      <c r="D71" s="3">
        <f t="shared" si="4"/>
        <v>-2.8974215939018837</v>
      </c>
      <c r="E71" s="3">
        <f t="shared" si="5"/>
        <v>-0.61274092564243865</v>
      </c>
    </row>
    <row r="72" spans="1:5" x14ac:dyDescent="0.25">
      <c r="A72" s="4">
        <v>3.4</v>
      </c>
      <c r="B72" s="4">
        <f t="shared" si="3"/>
        <v>3.4366472594259831</v>
      </c>
      <c r="D72" s="3">
        <f t="shared" si="4"/>
        <v>-3.3225443589461987</v>
      </c>
      <c r="E72" s="3">
        <f t="shared" si="5"/>
        <v>-0.87820462795120502</v>
      </c>
    </row>
    <row r="73" spans="1:5" x14ac:dyDescent="0.25">
      <c r="A73" s="4">
        <v>3.45</v>
      </c>
      <c r="B73" s="4">
        <f t="shared" si="3"/>
        <v>3.7747826777764191</v>
      </c>
      <c r="D73" s="3">
        <f t="shared" si="4"/>
        <v>-3.5966816915204363</v>
      </c>
      <c r="E73" s="3">
        <f t="shared" si="5"/>
        <v>-1.1458032441578299</v>
      </c>
    </row>
    <row r="74" spans="1:5" x14ac:dyDescent="0.25">
      <c r="A74" s="4">
        <v>3.5</v>
      </c>
      <c r="B74" s="4">
        <f t="shared" si="3"/>
        <v>3.9624294227794814</v>
      </c>
      <c r="D74" s="3">
        <f t="shared" si="4"/>
        <v>-3.7106435308796555</v>
      </c>
      <c r="E74" s="3">
        <f t="shared" si="5"/>
        <v>-1.3899537824149037</v>
      </c>
    </row>
    <row r="75" spans="1:5" x14ac:dyDescent="0.25">
      <c r="A75" s="4">
        <v>3.55</v>
      </c>
      <c r="B75" s="4">
        <f t="shared" si="3"/>
        <v>3.9921066108654468</v>
      </c>
      <c r="D75" s="3">
        <f t="shared" si="4"/>
        <v>-3.6637738304195224</v>
      </c>
      <c r="E75" s="3">
        <f t="shared" si="5"/>
        <v>-1.5854578241153765</v>
      </c>
    </row>
    <row r="76" spans="1:5" x14ac:dyDescent="0.25">
      <c r="A76" s="4">
        <v>3.6</v>
      </c>
      <c r="B76" s="4">
        <f t="shared" si="3"/>
        <v>3.8626311061971097</v>
      </c>
      <c r="D76" s="3">
        <f t="shared" si="4"/>
        <v>-3.4638469536763346</v>
      </c>
      <c r="E76" s="3">
        <f t="shared" si="5"/>
        <v>-1.7092932293988312</v>
      </c>
    </row>
    <row r="77" spans="1:5" x14ac:dyDescent="0.25">
      <c r="A77" s="4">
        <v>3.65</v>
      </c>
      <c r="B77" s="4">
        <f t="shared" si="3"/>
        <v>3.5791646885620167</v>
      </c>
      <c r="D77" s="3">
        <f t="shared" si="4"/>
        <v>-3.1264751517113449</v>
      </c>
      <c r="E77" s="3">
        <f t="shared" si="5"/>
        <v>-1.7422895837319241</v>
      </c>
    </row>
    <row r="78" spans="1:5" x14ac:dyDescent="0.25">
      <c r="A78" s="4">
        <v>3.7</v>
      </c>
      <c r="B78" s="4">
        <f t="shared" si="3"/>
        <v>3.1530082695012651</v>
      </c>
      <c r="D78" s="3">
        <f t="shared" si="4"/>
        <v>-2.6740664133472016</v>
      </c>
      <c r="E78" s="3">
        <f t="shared" si="5"/>
        <v>-1.6705777337651173</v>
      </c>
    </row>
    <row r="79" spans="1:5" x14ac:dyDescent="0.25">
      <c r="A79" s="4">
        <v>3.75</v>
      </c>
      <c r="B79" s="4">
        <f t="shared" si="3"/>
        <v>2.6011513606284673</v>
      </c>
      <c r="D79" s="3">
        <f t="shared" si="4"/>
        <v>-2.1343990888202193</v>
      </c>
      <c r="E79" s="3">
        <f t="shared" si="5"/>
        <v>-1.4867175019292485</v>
      </c>
    </row>
    <row r="80" spans="1:5" x14ac:dyDescent="0.25">
      <c r="A80" s="4">
        <v>3.8</v>
      </c>
      <c r="B80" s="4">
        <f t="shared" si="3"/>
        <v>1.9455947554151987</v>
      </c>
      <c r="D80" s="3">
        <f t="shared" si="4"/>
        <v>-1.5389026320034491</v>
      </c>
      <c r="E80" s="3">
        <f t="shared" si="5"/>
        <v>-1.1904275036775585</v>
      </c>
    </row>
    <row r="81" spans="1:5" x14ac:dyDescent="0.25">
      <c r="A81" s="4">
        <v>3.85</v>
      </c>
      <c r="B81" s="4">
        <f t="shared" si="3"/>
        <v>1.212473426982809</v>
      </c>
      <c r="D81" s="3">
        <f t="shared" si="4"/>
        <v>-0.920751179679975</v>
      </c>
      <c r="E81" s="3">
        <f t="shared" si="5"/>
        <v>-0.78886568961856329</v>
      </c>
    </row>
    <row r="82" spans="1:5" x14ac:dyDescent="0.25">
      <c r="A82" s="4">
        <v>3.9</v>
      </c>
      <c r="B82" s="4">
        <f t="shared" si="3"/>
        <v>0.43101460919777623</v>
      </c>
      <c r="D82" s="3">
        <f t="shared" si="4"/>
        <v>-0.31288742839886463</v>
      </c>
      <c r="E82" s="3">
        <f t="shared" si="5"/>
        <v>-0.29643726232013601</v>
      </c>
    </row>
    <row r="83" spans="1:5" x14ac:dyDescent="0.25">
      <c r="A83" s="4">
        <v>3.95</v>
      </c>
      <c r="B83" s="4">
        <f t="shared" si="3"/>
        <v>-0.36762740091072654</v>
      </c>
      <c r="D83" s="3">
        <f t="shared" si="4"/>
        <v>0.25390226756468265</v>
      </c>
      <c r="E83" s="3">
        <f t="shared" si="5"/>
        <v>0.26586377042742843</v>
      </c>
    </row>
    <row r="84" spans="1:5" x14ac:dyDescent="0.25">
      <c r="A84" s="4">
        <v>4</v>
      </c>
      <c r="B84" s="4">
        <f t="shared" si="3"/>
        <v>-1.1516132666602612</v>
      </c>
      <c r="D84" s="3">
        <f t="shared" si="4"/>
        <v>0.75274466545438545</v>
      </c>
      <c r="E84" s="3">
        <f t="shared" si="5"/>
        <v>0.87154379383820024</v>
      </c>
    </row>
    <row r="85" spans="1:5" x14ac:dyDescent="0.25">
      <c r="A85" s="4">
        <v>4.05</v>
      </c>
      <c r="B85" s="4">
        <f t="shared" si="3"/>
        <v>-1.8896879455938647</v>
      </c>
      <c r="D85" s="3">
        <f t="shared" ref="D85:D148" si="6">B85*COS(A85)</f>
        <v>1.1621625774319573</v>
      </c>
      <c r="E85" s="3">
        <f t="shared" ref="E85:E148" si="7">B85*SIN(A85)</f>
        <v>1.4900666680855159</v>
      </c>
    </row>
    <row r="86" spans="1:5" x14ac:dyDescent="0.25">
      <c r="A86" s="4">
        <v>4.0999999999999996</v>
      </c>
      <c r="B86" s="4">
        <f t="shared" si="3"/>
        <v>-2.5524267293917897</v>
      </c>
      <c r="D86" s="3">
        <f t="shared" si="6"/>
        <v>1.4671960058259932</v>
      </c>
      <c r="E86" s="3">
        <f t="shared" si="7"/>
        <v>2.0885923703302951</v>
      </c>
    </row>
    <row r="87" spans="1:5" x14ac:dyDescent="0.25">
      <c r="A87" s="4">
        <v>4.1500000000000004</v>
      </c>
      <c r="B87" s="4">
        <f t="shared" si="3"/>
        <v>-3.1134083141371938</v>
      </c>
      <c r="D87" s="3">
        <f t="shared" si="6"/>
        <v>1.660096574216827</v>
      </c>
      <c r="E87" s="3">
        <f t="shared" si="7"/>
        <v>2.6338926885528497</v>
      </c>
    </row>
    <row r="88" spans="1:5" x14ac:dyDescent="0.25">
      <c r="A88" s="4">
        <v>4.2</v>
      </c>
      <c r="B88" s="4">
        <f t="shared" si="3"/>
        <v>-3.5502681343260183</v>
      </c>
      <c r="D88" s="3">
        <f t="shared" si="6"/>
        <v>1.7405573715143863</v>
      </c>
      <c r="E88" s="3">
        <f t="shared" si="7"/>
        <v>3.0943276914505482</v>
      </c>
    </row>
    <row r="89" spans="1:5" x14ac:dyDescent="0.25">
      <c r="A89" s="4">
        <v>4.25</v>
      </c>
      <c r="B89" s="4">
        <f t="shared" si="3"/>
        <v>-3.8455899675182272</v>
      </c>
      <c r="D89" s="3">
        <f t="shared" si="6"/>
        <v>1.71546957584787</v>
      </c>
      <c r="E89" s="3">
        <f t="shared" si="7"/>
        <v>3.4417620970394176</v>
      </c>
    </row>
    <row r="90" spans="1:5" x14ac:dyDescent="0.25">
      <c r="A90" s="4">
        <v>4.3</v>
      </c>
      <c r="B90" s="4">
        <f t="shared" si="3"/>
        <v>-3.9876002641663844</v>
      </c>
      <c r="D90" s="3">
        <f t="shared" si="6"/>
        <v>1.5982268844637784</v>
      </c>
      <c r="E90" s="3">
        <f t="shared" si="7"/>
        <v>3.6533035314023694</v>
      </c>
    </row>
    <row r="91" spans="1:5" x14ac:dyDescent="0.25">
      <c r="A91" s="4">
        <v>4.3499999999999996</v>
      </c>
      <c r="B91" s="4">
        <f t="shared" si="3"/>
        <v>-3.9706375218825327</v>
      </c>
      <c r="D91" s="3">
        <f t="shared" si="6"/>
        <v>1.4076269955276082</v>
      </c>
      <c r="E91" s="3">
        <f t="shared" si="7"/>
        <v>3.7127548493865548</v>
      </c>
    </row>
    <row r="92" spans="1:5" x14ac:dyDescent="0.25">
      <c r="A92" s="4">
        <v>4.4000000000000004</v>
      </c>
      <c r="B92" s="4">
        <f t="shared" si="3"/>
        <v>-3.7953779916724959</v>
      </c>
      <c r="D92" s="3">
        <f t="shared" si="6"/>
        <v>1.1664444108336376</v>
      </c>
      <c r="E92" s="3">
        <f t="shared" si="7"/>
        <v>3.6116895680701733</v>
      </c>
    </row>
    <row r="93" spans="1:5" x14ac:dyDescent="0.25">
      <c r="A93" s="4">
        <v>4.45</v>
      </c>
      <c r="B93" s="4">
        <f t="shared" si="3"/>
        <v>-3.4688087179423253</v>
      </c>
      <c r="D93" s="3">
        <f t="shared" si="6"/>
        <v>0.89976909981066222</v>
      </c>
      <c r="E93" s="3">
        <f t="shared" si="7"/>
        <v>3.3500820122347137</v>
      </c>
    </row>
    <row r="94" spans="1:5" x14ac:dyDescent="0.25">
      <c r="A94" s="4">
        <v>4.5</v>
      </c>
      <c r="B94" s="4">
        <f t="shared" si="3"/>
        <v>-3.0039489870867042</v>
      </c>
      <c r="D94" s="3">
        <f t="shared" si="6"/>
        <v>0.63321982818222278</v>
      </c>
      <c r="E94" s="3">
        <f t="shared" si="7"/>
        <v>2.9364506068068148</v>
      </c>
    </row>
    <row r="95" spans="1:5" x14ac:dyDescent="0.25">
      <c r="A95" s="4">
        <v>4.55</v>
      </c>
      <c r="B95" s="4">
        <f t="shared" si="3"/>
        <v>-2.4193312896251364</v>
      </c>
      <c r="D95" s="3">
        <f t="shared" si="6"/>
        <v>0.39114832901267693</v>
      </c>
      <c r="E95" s="3">
        <f t="shared" si="7"/>
        <v>2.3875022248512807</v>
      </c>
    </row>
    <row r="96" spans="1:5" x14ac:dyDescent="0.25">
      <c r="A96" s="4">
        <v>4.5999999999999996</v>
      </c>
      <c r="B96" s="4">
        <f t="shared" si="3"/>
        <v>-1.738262488287587</v>
      </c>
      <c r="D96" s="3">
        <f t="shared" si="6"/>
        <v>0.19495053053786909</v>
      </c>
      <c r="E96" s="3">
        <f t="shared" si="7"/>
        <v>1.7272957965648954</v>
      </c>
    </row>
    <row r="97" spans="1:5" x14ac:dyDescent="0.25">
      <c r="A97" s="4">
        <v>4.6500000000000004</v>
      </c>
      <c r="B97" s="4">
        <f t="shared" si="3"/>
        <v>-0.98789464694648355</v>
      </c>
      <c r="D97" s="3">
        <f t="shared" si="6"/>
        <v>6.1593763825311697E-2</v>
      </c>
      <c r="E97" s="3">
        <f t="shared" si="7"/>
        <v>0.98597263741107399</v>
      </c>
    </row>
    <row r="98" spans="1:5" x14ac:dyDescent="0.25">
      <c r="A98" s="4">
        <v>4.7</v>
      </c>
      <c r="B98" s="4">
        <f t="shared" si="3"/>
        <v>-0.19814256351346968</v>
      </c>
      <c r="D98" s="3">
        <f t="shared" si="6"/>
        <v>2.4547215370427939E-3</v>
      </c>
      <c r="E98" s="3">
        <f t="shared" si="7"/>
        <v>0.19812735757049035</v>
      </c>
    </row>
    <row r="99" spans="1:5" x14ac:dyDescent="0.25">
      <c r="A99" s="4">
        <v>4.75</v>
      </c>
      <c r="B99" s="4">
        <f t="shared" si="3"/>
        <v>0.59950883865180937</v>
      </c>
      <c r="D99" s="3">
        <f t="shared" si="6"/>
        <v>2.2542823008678603E-2</v>
      </c>
      <c r="E99" s="3">
        <f t="shared" si="7"/>
        <v>-0.59908485939175649</v>
      </c>
    </row>
    <row r="100" spans="1:5" x14ac:dyDescent="0.25">
      <c r="A100" s="4">
        <v>4.8</v>
      </c>
      <c r="B100" s="4">
        <f t="shared" si="3"/>
        <v>1.3732597152795816</v>
      </c>
      <c r="D100" s="3">
        <f t="shared" si="6"/>
        <v>0.12015882908530698</v>
      </c>
      <c r="E100" s="3">
        <f t="shared" si="7"/>
        <v>-1.3679927271015022</v>
      </c>
    </row>
    <row r="101" spans="1:5" x14ac:dyDescent="0.25">
      <c r="A101" s="4">
        <v>4.8499999999999996</v>
      </c>
      <c r="B101" s="4">
        <f t="shared" si="3"/>
        <v>2.0922630606307857</v>
      </c>
      <c r="D101" s="3">
        <f t="shared" si="6"/>
        <v>0.28701060441273668</v>
      </c>
      <c r="E101" s="3">
        <f t="shared" si="7"/>
        <v>-2.0724839270389381</v>
      </c>
    </row>
    <row r="102" spans="1:5" x14ac:dyDescent="0.25">
      <c r="A102" s="4">
        <v>4.9000000000000004</v>
      </c>
      <c r="B102" s="4">
        <f t="shared" si="3"/>
        <v>2.7278544802725424</v>
      </c>
      <c r="D102" s="3">
        <f t="shared" si="6"/>
        <v>0.5087786025556208</v>
      </c>
      <c r="E102" s="3">
        <f t="shared" si="7"/>
        <v>-2.6799877610027498</v>
      </c>
    </row>
    <row r="103" spans="1:5" x14ac:dyDescent="0.25">
      <c r="A103" s="4">
        <v>4.95</v>
      </c>
      <c r="B103" s="4">
        <f t="shared" si="3"/>
        <v>3.2546949500284215</v>
      </c>
      <c r="D103" s="3">
        <f t="shared" si="6"/>
        <v>0.76609479371425526</v>
      </c>
      <c r="E103" s="3">
        <f t="shared" si="7"/>
        <v>-3.1632480118992286</v>
      </c>
    </row>
    <row r="104" spans="1:5" x14ac:dyDescent="0.25">
      <c r="A104" s="4">
        <v>5</v>
      </c>
      <c r="B104" s="4">
        <f t="shared" si="3"/>
        <v>3.6517810029105107</v>
      </c>
      <c r="D104" s="3">
        <f t="shared" si="6"/>
        <v>1.0358721801186876</v>
      </c>
      <c r="E104" s="3">
        <f t="shared" si="7"/>
        <v>-3.5017814494445898</v>
      </c>
    </row>
    <row r="105" spans="1:5" x14ac:dyDescent="0.25">
      <c r="A105" s="4">
        <v>5.05</v>
      </c>
      <c r="B105" s="4">
        <f t="shared" si="3"/>
        <v>3.9032820710679021</v>
      </c>
      <c r="D105" s="3">
        <f t="shared" si="6"/>
        <v>1.2928994221896561</v>
      </c>
      <c r="E105" s="3">
        <f t="shared" si="7"/>
        <v>-3.682936601466523</v>
      </c>
    </row>
    <row r="106" spans="1:5" x14ac:dyDescent="0.25">
      <c r="A106" s="4">
        <v>5.0999999999999996</v>
      </c>
      <c r="B106" s="4">
        <f t="shared" si="3"/>
        <v>3.9991716005706768</v>
      </c>
      <c r="D106" s="3">
        <f t="shared" si="6"/>
        <v>1.5115978543055606</v>
      </c>
      <c r="E106" s="3">
        <f t="shared" si="7"/>
        <v>-3.7024917849564303</v>
      </c>
    </row>
    <row r="107" spans="1:5" x14ac:dyDescent="0.25">
      <c r="A107" s="4">
        <v>5.15</v>
      </c>
      <c r="B107" s="4">
        <f t="shared" si="3"/>
        <v>3.9356267784744645</v>
      </c>
      <c r="D107" s="3">
        <f t="shared" si="6"/>
        <v>1.6678273917558486</v>
      </c>
      <c r="E107" s="3">
        <f t="shared" si="7"/>
        <v>-3.5647594492131125</v>
      </c>
    </row>
    <row r="108" spans="1:5" x14ac:dyDescent="0.25">
      <c r="A108" s="4">
        <v>5.2</v>
      </c>
      <c r="B108" s="4">
        <f t="shared" si="3"/>
        <v>3.7151809363089616</v>
      </c>
      <c r="D108" s="3">
        <f t="shared" si="6"/>
        <v>1.7406242055580929</v>
      </c>
      <c r="E108" s="3">
        <f t="shared" si="7"/>
        <v>-3.2821938950249097</v>
      </c>
    </row>
    <row r="109" spans="1:5" x14ac:dyDescent="0.25">
      <c r="A109" s="4">
        <v>5.25</v>
      </c>
      <c r="B109" s="4">
        <f t="shared" si="3"/>
        <v>3.3466225541442243</v>
      </c>
      <c r="D109" s="3">
        <f t="shared" si="6"/>
        <v>1.7137568077872531</v>
      </c>
      <c r="E109" s="3">
        <f t="shared" si="7"/>
        <v>-2.8745295482338769</v>
      </c>
    </row>
    <row r="110" spans="1:5" x14ac:dyDescent="0.25">
      <c r="A110" s="4">
        <v>5.3</v>
      </c>
      <c r="B110" s="4">
        <f t="shared" si="3"/>
        <v>2.8446448916239295</v>
      </c>
      <c r="D110" s="3">
        <f t="shared" si="6"/>
        <v>1.5769981234594566</v>
      </c>
      <c r="E110" s="3">
        <f t="shared" si="7"/>
        <v>-2.3675053279871348</v>
      </c>
    </row>
    <row r="111" spans="1:5" x14ac:dyDescent="0.25">
      <c r="A111" s="4">
        <v>5.35</v>
      </c>
      <c r="B111" s="4">
        <f t="shared" si="3"/>
        <v>2.2292602140706457</v>
      </c>
      <c r="D111" s="3">
        <f t="shared" si="6"/>
        <v>1.3270285540605291</v>
      </c>
      <c r="E111" s="3">
        <f t="shared" si="7"/>
        <v>-1.7912555146450555</v>
      </c>
    </row>
    <row r="112" spans="1:5" x14ac:dyDescent="0.25">
      <c r="A112" s="4">
        <v>5.4</v>
      </c>
      <c r="B112" s="4">
        <f t="shared" si="3"/>
        <v>1.5250019666197605</v>
      </c>
      <c r="D112" s="3">
        <f t="shared" si="6"/>
        <v>0.96790788401206962</v>
      </c>
      <c r="E112" s="3">
        <f t="shared" si="7"/>
        <v>-1.1784673632567919</v>
      </c>
    </row>
    <row r="113" spans="1:5" x14ac:dyDescent="0.25">
      <c r="A113" s="4">
        <v>5.45</v>
      </c>
      <c r="B113" s="4">
        <f t="shared" si="3"/>
        <v>0.75994670318175095</v>
      </c>
      <c r="D113" s="3">
        <f t="shared" si="6"/>
        <v>0.5110807264365711</v>
      </c>
      <c r="E113" s="3">
        <f t="shared" si="7"/>
        <v>-0.56241931220565233</v>
      </c>
    </row>
    <row r="114" spans="1:5" x14ac:dyDescent="0.25">
      <c r="A114" s="4">
        <v>5.5</v>
      </c>
      <c r="B114" s="4">
        <f t="shared" si="3"/>
        <v>-3.5405237161615505E-2</v>
      </c>
      <c r="D114" s="3">
        <f t="shared" si="6"/>
        <v>-2.5090621428050592E-2</v>
      </c>
      <c r="E114" s="3">
        <f t="shared" si="7"/>
        <v>2.4979822553903141E-2</v>
      </c>
    </row>
    <row r="115" spans="1:5" x14ac:dyDescent="0.25">
      <c r="A115" s="4">
        <v>5.55</v>
      </c>
      <c r="B115" s="4">
        <f t="shared" si="3"/>
        <v>-0.8293456824270351</v>
      </c>
      <c r="D115" s="3">
        <f t="shared" si="6"/>
        <v>-0.61624235765826685</v>
      </c>
      <c r="E115" s="3">
        <f t="shared" si="7"/>
        <v>0.55503118614015312</v>
      </c>
    </row>
    <row r="116" spans="1:5" x14ac:dyDescent="0.25">
      <c r="A116" s="4">
        <v>5.6</v>
      </c>
      <c r="B116" s="4">
        <f t="shared" si="3"/>
        <v>-1.5902227324857316</v>
      </c>
      <c r="D116" s="3">
        <f t="shared" si="6"/>
        <v>-1.2333224905472662</v>
      </c>
      <c r="E116" s="3">
        <f t="shared" si="7"/>
        <v>1.0038545578044042</v>
      </c>
    </row>
    <row r="117" spans="1:5" x14ac:dyDescent="0.25">
      <c r="A117" s="4">
        <v>5.65</v>
      </c>
      <c r="B117" s="4">
        <f t="shared" si="3"/>
        <v>-2.2877026204382553</v>
      </c>
      <c r="D117" s="3">
        <f t="shared" si="6"/>
        <v>-1.8442241588620181</v>
      </c>
      <c r="E117" s="3">
        <f t="shared" si="7"/>
        <v>1.3536692843637039</v>
      </c>
    </row>
    <row r="118" spans="1:5" x14ac:dyDescent="0.25">
      <c r="A118" s="4">
        <v>5.7</v>
      </c>
      <c r="B118" s="4">
        <f t="shared" si="3"/>
        <v>-2.8939790241769798</v>
      </c>
      <c r="D118" s="3">
        <f t="shared" si="6"/>
        <v>-2.4156412905368811</v>
      </c>
      <c r="E118" s="3">
        <f t="shared" si="7"/>
        <v>1.5936724091950818</v>
      </c>
    </row>
    <row r="119" spans="1:5" x14ac:dyDescent="0.25">
      <c r="A119" s="4">
        <v>5.75</v>
      </c>
      <c r="B119" s="4">
        <f t="shared" si="3"/>
        <v>-3.3848816167006825</v>
      </c>
      <c r="D119" s="3">
        <f t="shared" si="6"/>
        <v>-2.9150343812920574</v>
      </c>
      <c r="E119" s="3">
        <f t="shared" si="7"/>
        <v>1.7204645055808212</v>
      </c>
    </row>
    <row r="120" spans="1:5" x14ac:dyDescent="0.25">
      <c r="A120" s="4">
        <v>5.8</v>
      </c>
      <c r="B120" s="4">
        <f t="shared" si="3"/>
        <v>-3.7408396607781556</v>
      </c>
      <c r="D120" s="3">
        <f t="shared" si="6"/>
        <v>-3.3125865293671994</v>
      </c>
      <c r="E120" s="3">
        <f t="shared" si="7"/>
        <v>1.7380022592349518</v>
      </c>
    </row>
    <row r="121" spans="1:5" x14ac:dyDescent="0.25">
      <c r="A121" s="4">
        <v>5.85</v>
      </c>
      <c r="B121" s="4">
        <f t="shared" si="3"/>
        <v>-3.9476622324825947</v>
      </c>
      <c r="D121" s="3">
        <f t="shared" si="6"/>
        <v>-3.5830296168411397</v>
      </c>
      <c r="E121" s="3">
        <f t="shared" si="7"/>
        <v>1.6570865597815641</v>
      </c>
    </row>
    <row r="122" spans="1:5" x14ac:dyDescent="0.25">
      <c r="A122" s="4">
        <v>5.9</v>
      </c>
      <c r="B122" s="4">
        <f t="shared" si="3"/>
        <v>-3.9971039685465106</v>
      </c>
      <c r="D122" s="3">
        <f t="shared" si="6"/>
        <v>-3.7072277162682759</v>
      </c>
      <c r="E122" s="3">
        <f t="shared" si="7"/>
        <v>1.4944239007398701</v>
      </c>
    </row>
    <row r="123" spans="1:5" x14ac:dyDescent="0.25">
      <c r="A123" s="4">
        <v>5.95</v>
      </c>
      <c r="B123" s="4">
        <f t="shared" si="3"/>
        <v>-3.8871937829754533</v>
      </c>
      <c r="D123" s="3">
        <f t="shared" si="6"/>
        <v>-3.6734189965544313</v>
      </c>
      <c r="E123" s="3">
        <f t="shared" si="7"/>
        <v>1.2713254430538437</v>
      </c>
    </row>
    <row r="124" spans="1:5" x14ac:dyDescent="0.25">
      <c r="A124" s="4">
        <v>6</v>
      </c>
      <c r="B124" s="4">
        <f t="shared" si="3"/>
        <v>-3.6223134480264956</v>
      </c>
      <c r="D124" s="3">
        <f t="shared" si="6"/>
        <v>-3.478037741729076</v>
      </c>
      <c r="E124" s="3">
        <f t="shared" si="7"/>
        <v>1.0121305167129921</v>
      </c>
    </row>
    <row r="125" spans="1:5" x14ac:dyDescent="0.25">
      <c r="A125" s="4">
        <v>6.05</v>
      </c>
      <c r="B125" s="4">
        <f t="shared" si="3"/>
        <v>-3.2130229067758189</v>
      </c>
      <c r="D125" s="3">
        <f t="shared" si="6"/>
        <v>-3.1260633359782375</v>
      </c>
      <c r="E125" s="3">
        <f t="shared" si="7"/>
        <v>0.74245822705304054</v>
      </c>
    </row>
    <row r="126" spans="1:5" x14ac:dyDescent="0.25">
      <c r="A126" s="4">
        <v>6.1</v>
      </c>
      <c r="B126" s="4">
        <f t="shared" si="3"/>
        <v>-2.6756392815120971</v>
      </c>
      <c r="D126" s="3">
        <f t="shared" si="6"/>
        <v>-2.6308716581680383</v>
      </c>
      <c r="E126" s="3">
        <f t="shared" si="7"/>
        <v>0.48740115204903495</v>
      </c>
    </row>
    <row r="127" spans="1:5" x14ac:dyDescent="0.25">
      <c r="A127" s="4">
        <v>6.15</v>
      </c>
      <c r="B127" s="4">
        <f t="shared" si="3"/>
        <v>-2.0315863615624883</v>
      </c>
      <c r="D127" s="3">
        <f t="shared" si="6"/>
        <v>-2.0135945099726169</v>
      </c>
      <c r="E127" s="3">
        <f t="shared" si="7"/>
        <v>0.26977823095062203</v>
      </c>
    </row>
    <row r="128" spans="1:5" x14ac:dyDescent="0.25">
      <c r="A128" s="4">
        <v>6.2</v>
      </c>
      <c r="B128" s="4">
        <f t="shared" si="3"/>
        <v>-1.3065405044188889</v>
      </c>
      <c r="D128" s="3">
        <f t="shared" si="6"/>
        <v>-1.302022614119372</v>
      </c>
      <c r="E128" s="3">
        <f t="shared" si="7"/>
        <v>0.108559670269036</v>
      </c>
    </row>
    <row r="129" spans="1:5" x14ac:dyDescent="0.25">
      <c r="A129" s="4">
        <v>6.25</v>
      </c>
      <c r="B129" s="4">
        <f t="shared" si="3"/>
        <v>-0.52940700039109212</v>
      </c>
      <c r="D129" s="3">
        <f t="shared" si="6"/>
        <v>-0.52911551854485439</v>
      </c>
      <c r="E129" s="3">
        <f t="shared" si="7"/>
        <v>1.756530950776854E-2</v>
      </c>
    </row>
    <row r="130" spans="1:5" x14ac:dyDescent="0.25">
      <c r="A130" s="4">
        <v>6.3</v>
      </c>
      <c r="B130" s="4">
        <f t="shared" si="3"/>
        <v>0.26883229010189968</v>
      </c>
      <c r="D130" s="3">
        <f t="shared" si="6"/>
        <v>0.26879428699711611</v>
      </c>
      <c r="E130" s="3">
        <f t="shared" si="7"/>
        <v>4.5201193727531733E-3</v>
      </c>
    </row>
    <row r="131" spans="1:5" x14ac:dyDescent="0.25">
      <c r="A131" s="4">
        <v>6.35</v>
      </c>
      <c r="B131" s="4">
        <f t="shared" si="3"/>
        <v>1.0563540855378777</v>
      </c>
      <c r="D131" s="3">
        <f t="shared" si="6"/>
        <v>1.0539970729500423</v>
      </c>
      <c r="E131" s="3">
        <f t="shared" si="7"/>
        <v>7.0527471564696881E-2</v>
      </c>
    </row>
    <row r="132" spans="1:5" x14ac:dyDescent="0.25">
      <c r="A132" s="4">
        <v>6.4</v>
      </c>
      <c r="B132" s="4">
        <f t="shared" si="3"/>
        <v>1.8017623771015572</v>
      </c>
      <c r="D132" s="3">
        <f t="shared" si="6"/>
        <v>1.7894832201231781</v>
      </c>
      <c r="E132" s="3">
        <f t="shared" si="7"/>
        <v>0.20999397238072176</v>
      </c>
    </row>
    <row r="133" spans="1:5" x14ac:dyDescent="0.25">
      <c r="A133" s="4">
        <v>6.45</v>
      </c>
      <c r="B133" s="4">
        <f t="shared" ref="B133:B164" si="8">4*SIN( 4*A133)</f>
        <v>2.4753400884801571</v>
      </c>
      <c r="D133" s="3">
        <f t="shared" si="6"/>
        <v>2.4409790604840924</v>
      </c>
      <c r="E133" s="3">
        <f t="shared" si="7"/>
        <v>0.41101068102319477</v>
      </c>
    </row>
    <row r="134" spans="1:5" x14ac:dyDescent="0.25">
      <c r="A134" s="4">
        <v>6.5</v>
      </c>
      <c r="B134" s="4">
        <f t="shared" si="8"/>
        <v>3.0502338019184108</v>
      </c>
      <c r="D134" s="3">
        <f t="shared" si="6"/>
        <v>2.9788205865308632</v>
      </c>
      <c r="E134" s="3">
        <f t="shared" si="7"/>
        <v>0.65616625913374071</v>
      </c>
    </row>
    <row r="135" spans="1:5" x14ac:dyDescent="0.25">
      <c r="A135" s="4">
        <v>6.55</v>
      </c>
      <c r="B135" s="4">
        <f t="shared" si="8"/>
        <v>3.5035243192435574</v>
      </c>
      <c r="D135" s="3">
        <f t="shared" si="6"/>
        <v>3.3795543086043272</v>
      </c>
      <c r="E135" s="3">
        <f t="shared" si="7"/>
        <v>0.92373986095922056</v>
      </c>
    </row>
    <row r="136" spans="1:5" x14ac:dyDescent="0.25">
      <c r="A136" s="4">
        <v>6.6</v>
      </c>
      <c r="B136" s="4">
        <f t="shared" si="8"/>
        <v>3.8171403779707878</v>
      </c>
      <c r="D136" s="3">
        <f t="shared" si="6"/>
        <v>3.6271711952287431</v>
      </c>
      <c r="E136" s="3">
        <f t="shared" si="7"/>
        <v>1.1891971180749898</v>
      </c>
    </row>
    <row r="137" spans="1:5" x14ac:dyDescent="0.25">
      <c r="A137" s="4">
        <v>6.65</v>
      </c>
      <c r="B137" s="4">
        <f t="shared" si="8"/>
        <v>3.9785790955113525</v>
      </c>
      <c r="D137" s="3">
        <f t="shared" si="6"/>
        <v>3.7139020129831763</v>
      </c>
      <c r="E137" s="3">
        <f t="shared" si="7"/>
        <v>1.4268929382400917</v>
      </c>
    </row>
    <row r="138" spans="1:5" x14ac:dyDescent="0.25">
      <c r="A138" s="4">
        <v>6.7</v>
      </c>
      <c r="B138" s="4">
        <f t="shared" si="8"/>
        <v>3.9814044196462364</v>
      </c>
      <c r="D138" s="3">
        <f t="shared" si="6"/>
        <v>3.6405291076341406</v>
      </c>
      <c r="E138" s="3">
        <f t="shared" si="7"/>
        <v>1.6118712632363523</v>
      </c>
    </row>
    <row r="139" spans="1:5" x14ac:dyDescent="0.25">
      <c r="A139" s="4">
        <v>6.75</v>
      </c>
      <c r="B139" s="4">
        <f t="shared" si="8"/>
        <v>3.8255037136180121</v>
      </c>
      <c r="D139" s="3">
        <f t="shared" si="6"/>
        <v>3.4161990878925095</v>
      </c>
      <c r="E139" s="3">
        <f t="shared" si="7"/>
        <v>1.7216452755395313</v>
      </c>
    </row>
    <row r="140" spans="1:5" x14ac:dyDescent="0.25">
      <c r="A140" s="4">
        <v>6.8</v>
      </c>
      <c r="B140" s="4">
        <f t="shared" si="8"/>
        <v>3.5170922466028971</v>
      </c>
      <c r="D140" s="3">
        <f t="shared" si="6"/>
        <v>3.0577511725253874</v>
      </c>
      <c r="E140" s="3">
        <f t="shared" si="7"/>
        <v>1.7378422362325736</v>
      </c>
    </row>
    <row r="141" spans="1:5" x14ac:dyDescent="0.25">
      <c r="A141" s="4">
        <v>6.85</v>
      </c>
      <c r="B141" s="4">
        <f t="shared" si="8"/>
        <v>3.0684654105421205</v>
      </c>
      <c r="D141" s="3">
        <f t="shared" si="6"/>
        <v>2.588605273229871</v>
      </c>
      <c r="E141" s="3">
        <f t="shared" si="7"/>
        <v>1.6476051453852434</v>
      </c>
    </row>
    <row r="142" spans="1:5" x14ac:dyDescent="0.25">
      <c r="A142" s="4">
        <v>6.9</v>
      </c>
      <c r="B142" s="4">
        <f t="shared" si="8"/>
        <v>2.4975085416655656</v>
      </c>
      <c r="D142" s="3">
        <f t="shared" si="6"/>
        <v>2.0372804052140774</v>
      </c>
      <c r="E142" s="3">
        <f t="shared" si="7"/>
        <v>1.4446582523985469</v>
      </c>
    </row>
    <row r="143" spans="1:5" x14ac:dyDescent="0.25">
      <c r="A143" s="4">
        <v>6.95</v>
      </c>
      <c r="B143" s="4">
        <f t="shared" si="8"/>
        <v>1.8269838885767713</v>
      </c>
      <c r="D143" s="3">
        <f t="shared" si="6"/>
        <v>1.4356361151533366</v>
      </c>
      <c r="E143" s="3">
        <f t="shared" si="7"/>
        <v>1.1299641914620728</v>
      </c>
    </row>
    <row r="144" spans="1:5" x14ac:dyDescent="0.25">
      <c r="A144" s="4">
        <v>7</v>
      </c>
      <c r="B144" s="4">
        <f t="shared" si="8"/>
        <v>1.0836231532314762</v>
      </c>
      <c r="D144" s="3">
        <f t="shared" si="6"/>
        <v>0.81694593807981009</v>
      </c>
      <c r="E144" s="3">
        <f t="shared" si="7"/>
        <v>0.71192588973447668</v>
      </c>
    </row>
    <row r="145" spans="1:5" x14ac:dyDescent="0.25">
      <c r="A145" s="4">
        <v>7.05</v>
      </c>
      <c r="B145" s="4">
        <f t="shared" si="8"/>
        <v>0.29706178233744523</v>
      </c>
      <c r="D145" s="3">
        <f t="shared" si="6"/>
        <v>0.21392144620874157</v>
      </c>
      <c r="E145" s="3">
        <f t="shared" si="7"/>
        <v>0.20611481600666212</v>
      </c>
    </row>
    <row r="146" spans="1:5" x14ac:dyDescent="0.25">
      <c r="A146" s="4">
        <v>7.1</v>
      </c>
      <c r="B146" s="4">
        <f t="shared" si="8"/>
        <v>-0.50134250438571648</v>
      </c>
      <c r="D146" s="3">
        <f t="shared" si="6"/>
        <v>-0.34319234012333039</v>
      </c>
      <c r="E146" s="3">
        <f t="shared" si="7"/>
        <v>-0.36546316419635849</v>
      </c>
    </row>
    <row r="147" spans="1:5" x14ac:dyDescent="0.25">
      <c r="A147" s="4">
        <v>7.15</v>
      </c>
      <c r="B147" s="4">
        <f t="shared" si="8"/>
        <v>-1.2797598475367924</v>
      </c>
      <c r="D147" s="3">
        <f t="shared" si="6"/>
        <v>-0.82833466414263646</v>
      </c>
      <c r="E147" s="3">
        <f t="shared" si="7"/>
        <v>-0.97552393694214379</v>
      </c>
    </row>
    <row r="148" spans="1:5" x14ac:dyDescent="0.25">
      <c r="A148" s="4">
        <v>7.2</v>
      </c>
      <c r="B148" s="4">
        <f t="shared" si="8"/>
        <v>-2.0071572040822967</v>
      </c>
      <c r="D148" s="3">
        <f t="shared" si="6"/>
        <v>-1.2210567235763499</v>
      </c>
      <c r="E148" s="3">
        <f t="shared" si="7"/>
        <v>-1.5930161705734351</v>
      </c>
    </row>
    <row r="149" spans="1:5" x14ac:dyDescent="0.25">
      <c r="A149" s="4">
        <v>7.25</v>
      </c>
      <c r="B149" s="4">
        <f t="shared" si="8"/>
        <v>-2.6545355368518702</v>
      </c>
      <c r="D149" s="3">
        <f t="shared" ref="D149:D164" si="9">B149*COS(A149)</f>
        <v>-1.50757490023206</v>
      </c>
      <c r="E149" s="3">
        <f t="shared" ref="E149:E164" si="10">B149*SIN(A149)</f>
        <v>-2.1848974430393158</v>
      </c>
    </row>
    <row r="150" spans="1:5" x14ac:dyDescent="0.25">
      <c r="A150" s="4">
        <v>7.3</v>
      </c>
      <c r="B150" s="4">
        <f t="shared" si="8"/>
        <v>-3.1960859146384548</v>
      </c>
      <c r="D150" s="3">
        <f t="shared" si="9"/>
        <v>-1.6813889433097176</v>
      </c>
      <c r="E150" s="3">
        <f t="shared" si="10"/>
        <v>-2.7180685044836816</v>
      </c>
    </row>
    <row r="151" spans="1:5" x14ac:dyDescent="0.25">
      <c r="A151" s="4">
        <v>7.35</v>
      </c>
      <c r="B151" s="4">
        <f t="shared" si="8"/>
        <v>-3.6102184328407416</v>
      </c>
      <c r="D151" s="3">
        <f t="shared" si="9"/>
        <v>-1.7434320340789109</v>
      </c>
      <c r="E151" s="3">
        <f t="shared" si="10"/>
        <v>-3.161348110438098</v>
      </c>
    </row>
    <row r="152" spans="1:5" x14ac:dyDescent="0.25">
      <c r="A152" s="4">
        <v>7.4</v>
      </c>
      <c r="B152" s="4">
        <f t="shared" si="8"/>
        <v>-3.8804229348287413</v>
      </c>
      <c r="D152" s="3">
        <f t="shared" si="9"/>
        <v>-1.7017491079275173</v>
      </c>
      <c r="E152" s="3">
        <f t="shared" si="10"/>
        <v>-3.4873675067037029</v>
      </c>
    </row>
    <row r="153" spans="1:5" x14ac:dyDescent="0.25">
      <c r="A153" s="4">
        <v>7.45</v>
      </c>
      <c r="B153" s="4">
        <f t="shared" si="8"/>
        <v>-3.9959272197877977</v>
      </c>
      <c r="D153" s="3">
        <f t="shared" si="9"/>
        <v>-1.5707293553323862</v>
      </c>
      <c r="E153" s="3">
        <f t="shared" si="10"/>
        <v>-3.6742677689763092</v>
      </c>
    </row>
    <row r="154" spans="1:5" x14ac:dyDescent="0.25">
      <c r="A154" s="4">
        <v>7.5</v>
      </c>
      <c r="B154" s="4">
        <f t="shared" si="8"/>
        <v>-3.9521264963714473</v>
      </c>
      <c r="D154" s="3">
        <f t="shared" si="9"/>
        <v>-1.3699466241939438</v>
      </c>
      <c r="E154" s="3">
        <f t="shared" si="10"/>
        <v>-3.7070945618072479</v>
      </c>
    </row>
    <row r="155" spans="1:5" x14ac:dyDescent="0.25">
      <c r="A155" s="4">
        <v>7.55</v>
      </c>
      <c r="B155" s="4">
        <f t="shared" si="8"/>
        <v>-3.7507669612011245</v>
      </c>
      <c r="D155" s="3">
        <f t="shared" si="9"/>
        <v>-1.1226857718506826</v>
      </c>
      <c r="E155" s="3">
        <f t="shared" si="10"/>
        <v>-3.5788027963163818</v>
      </c>
    </row>
    <row r="156" spans="1:5" x14ac:dyDescent="0.25">
      <c r="A156" s="4">
        <v>7.6</v>
      </c>
      <c r="B156" s="4">
        <f t="shared" si="8"/>
        <v>-3.3998761835173124</v>
      </c>
      <c r="D156" s="3">
        <f t="shared" si="9"/>
        <v>-0.85425235466972016</v>
      </c>
      <c r="E156" s="3">
        <f t="shared" si="10"/>
        <v>-3.2908070404977385</v>
      </c>
    </row>
    <row r="157" spans="1:5" x14ac:dyDescent="0.25">
      <c r="A157" s="4">
        <v>7.65</v>
      </c>
      <c r="B157" s="4">
        <f t="shared" si="8"/>
        <v>-2.9134430713263737</v>
      </c>
      <c r="D157" s="3">
        <f t="shared" si="9"/>
        <v>-0.59017619814407329</v>
      </c>
      <c r="E157" s="3">
        <f t="shared" si="10"/>
        <v>-2.8530409364402503</v>
      </c>
    </row>
    <row r="158" spans="1:5" x14ac:dyDescent="0.25">
      <c r="A158" s="4">
        <v>7.7</v>
      </c>
      <c r="B158" s="4">
        <f t="shared" si="8"/>
        <v>-2.310860177782927</v>
      </c>
      <c r="D158" s="3">
        <f t="shared" si="9"/>
        <v>-0.35442555009607335</v>
      </c>
      <c r="E158" s="3">
        <f t="shared" si="10"/>
        <v>-2.2835186206164462</v>
      </c>
    </row>
    <row r="159" spans="1:5" x14ac:dyDescent="0.25">
      <c r="A159" s="4">
        <v>7.75</v>
      </c>
      <c r="B159" s="4">
        <f t="shared" si="8"/>
        <v>-1.6161505812922601</v>
      </c>
      <c r="D159" s="3">
        <f t="shared" si="9"/>
        <v>-0.16774731075475216</v>
      </c>
      <c r="E159" s="3">
        <f t="shared" si="10"/>
        <v>-1.6074213950130996</v>
      </c>
    </row>
    <row r="160" spans="1:5" x14ac:dyDescent="0.25">
      <c r="A160" s="4">
        <v>7.8</v>
      </c>
      <c r="B160" s="4">
        <f t="shared" si="8"/>
        <v>-0.85701016118355078</v>
      </c>
      <c r="D160" s="3">
        <f t="shared" si="9"/>
        <v>-4.6240343673122734E-2</v>
      </c>
      <c r="E160" s="3">
        <f t="shared" si="10"/>
        <v>-0.8557617933682522</v>
      </c>
    </row>
    <row r="161" spans="1:5" x14ac:dyDescent="0.25">
      <c r="A161" s="4">
        <v>7.85</v>
      </c>
      <c r="B161" s="4">
        <f t="shared" si="8"/>
        <v>-6.3703450400407202E-2</v>
      </c>
      <c r="D161" s="3">
        <f t="shared" si="9"/>
        <v>-2.5364315222006669E-4</v>
      </c>
      <c r="E161" s="3">
        <f t="shared" si="10"/>
        <v>-6.370294544264396E-2</v>
      </c>
    </row>
    <row r="162" spans="1:5" x14ac:dyDescent="0.25">
      <c r="A162" s="4">
        <v>7.9</v>
      </c>
      <c r="B162" s="4">
        <f t="shared" si="8"/>
        <v>0.73214291592235203</v>
      </c>
      <c r="D162" s="3">
        <f t="shared" si="9"/>
        <v>-3.3680130404356974E-2</v>
      </c>
      <c r="E162" s="3">
        <f t="shared" si="10"/>
        <v>0.73136782684995771</v>
      </c>
    </row>
    <row r="163" spans="1:5" x14ac:dyDescent="0.25">
      <c r="A163" s="4">
        <v>7.95</v>
      </c>
      <c r="B163" s="4">
        <f t="shared" si="8"/>
        <v>1.4988010545978481</v>
      </c>
      <c r="D163" s="3">
        <f t="shared" si="9"/>
        <v>-0.14369139609793277</v>
      </c>
      <c r="E163" s="3">
        <f t="shared" si="10"/>
        <v>1.4918972430938562</v>
      </c>
    </row>
    <row r="164" spans="1:5" x14ac:dyDescent="0.25">
      <c r="A164" s="4">
        <v>8</v>
      </c>
      <c r="B164" s="4">
        <f t="shared" si="8"/>
        <v>2.2057067249667623</v>
      </c>
      <c r="D164" s="3">
        <f t="shared" si="9"/>
        <v>-0.32093040305455017</v>
      </c>
      <c r="E164" s="3">
        <f t="shared" si="10"/>
        <v>2.1822341379785177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zoomScale="70" zoomScaleNormal="70" workbookViewId="0">
      <selection activeCell="AF36" sqref="AF36"/>
    </sheetView>
  </sheetViews>
  <sheetFormatPr defaultRowHeight="15" x14ac:dyDescent="0.25"/>
  <cols>
    <col min="1" max="18" width="9.140625" style="1"/>
  </cols>
  <sheetData>
    <row r="1" spans="1:18" x14ac:dyDescent="0.25">
      <c r="A1" s="46" t="s">
        <v>2</v>
      </c>
      <c r="B1" s="46"/>
      <c r="C1" s="46"/>
    </row>
    <row r="3" spans="1:18" x14ac:dyDescent="0.25">
      <c r="B3" s="7" t="s">
        <v>1</v>
      </c>
    </row>
    <row r="4" spans="1:18" s="1" customFormat="1" x14ac:dyDescent="0.25">
      <c r="A4" s="7" t="s">
        <v>0</v>
      </c>
      <c r="B4" s="4">
        <v>-2</v>
      </c>
      <c r="C4" s="4">
        <v>-1.75</v>
      </c>
      <c r="D4" s="4">
        <v>-1.5</v>
      </c>
      <c r="E4" s="4">
        <v>-1.25</v>
      </c>
      <c r="F4" s="4">
        <v>-1</v>
      </c>
      <c r="G4" s="4">
        <v>-0.75</v>
      </c>
      <c r="H4" s="4">
        <v>-0.5</v>
      </c>
      <c r="I4" s="4">
        <v>-0.25</v>
      </c>
      <c r="J4" s="4">
        <v>0</v>
      </c>
      <c r="K4" s="4">
        <v>0.25</v>
      </c>
      <c r="L4" s="4">
        <v>0.5</v>
      </c>
      <c r="M4" s="4">
        <v>0.75</v>
      </c>
      <c r="N4" s="4">
        <v>1</v>
      </c>
      <c r="O4" s="4">
        <v>1.25</v>
      </c>
      <c r="P4" s="4">
        <v>1.5</v>
      </c>
      <c r="Q4" s="4">
        <v>1.75</v>
      </c>
      <c r="R4" s="4">
        <v>2</v>
      </c>
    </row>
    <row r="5" spans="1:18" ht="15.75" x14ac:dyDescent="0.25">
      <c r="A5" s="4">
        <v>-2</v>
      </c>
      <c r="B5" s="8">
        <f>$A5^2*SIN($A5) + 2*COS(B$4^2- 3)</f>
        <v>-2.5565850955664473</v>
      </c>
      <c r="C5" s="8">
        <f t="shared" ref="C5:R20" si="0">$A5^2*SIN($A5) + 2*COS(C$4^2- 3)</f>
        <v>-1.6410946859025286</v>
      </c>
      <c r="D5" s="8">
        <f t="shared" si="0"/>
        <v>-2.1738119695550848</v>
      </c>
      <c r="E5" s="8">
        <f t="shared" si="0"/>
        <v>-3.3713858183970764</v>
      </c>
      <c r="F5" s="8">
        <f t="shared" si="0"/>
        <v>-4.469483380397012</v>
      </c>
      <c r="G5" s="8">
        <f t="shared" si="0"/>
        <v>-5.1615881659857159</v>
      </c>
      <c r="H5" s="8">
        <f t="shared" si="0"/>
        <v>-5.485794464567654</v>
      </c>
      <c r="I5" s="8">
        <f t="shared" si="0"/>
        <v>-5.5956802821157678</v>
      </c>
      <c r="J5" s="8">
        <f t="shared" si="0"/>
        <v>-5.6171747005036181</v>
      </c>
      <c r="K5" s="8">
        <f t="shared" si="0"/>
        <v>-5.5956802821157678</v>
      </c>
      <c r="L5" s="8">
        <f t="shared" si="0"/>
        <v>-5.485794464567654</v>
      </c>
      <c r="M5" s="8">
        <f t="shared" si="0"/>
        <v>-5.1615881659857159</v>
      </c>
      <c r="N5" s="8">
        <f t="shared" si="0"/>
        <v>-4.469483380397012</v>
      </c>
      <c r="O5" s="8">
        <f t="shared" si="0"/>
        <v>-3.3713858183970764</v>
      </c>
      <c r="P5" s="8">
        <f t="shared" si="0"/>
        <v>-2.1738119695550848</v>
      </c>
      <c r="Q5" s="8">
        <f t="shared" si="0"/>
        <v>-1.6410946859025286</v>
      </c>
      <c r="R5" s="8">
        <f t="shared" si="0"/>
        <v>-2.5565850955664473</v>
      </c>
    </row>
    <row r="6" spans="1:18" ht="15.75" x14ac:dyDescent="0.25">
      <c r="A6" s="4">
        <v>-1.75</v>
      </c>
      <c r="B6" s="8">
        <f t="shared" ref="B6:B21" si="1">$A6^2*SIN($A6) + 2*COS(B$4^2- 3)</f>
        <v>-1.9328523505651525</v>
      </c>
      <c r="C6" s="8">
        <f t="shared" si="0"/>
        <v>-1.0173619409012338</v>
      </c>
      <c r="D6" s="8">
        <f t="shared" si="0"/>
        <v>-1.5500792245537902</v>
      </c>
      <c r="E6" s="8">
        <f t="shared" si="0"/>
        <v>-2.7476530733957816</v>
      </c>
      <c r="F6" s="8">
        <f t="shared" si="0"/>
        <v>-3.8457506353957167</v>
      </c>
      <c r="G6" s="8">
        <f t="shared" si="0"/>
        <v>-4.5378554209844211</v>
      </c>
      <c r="H6" s="8">
        <f t="shared" si="0"/>
        <v>-4.8620617195663591</v>
      </c>
      <c r="I6" s="8">
        <f t="shared" si="0"/>
        <v>-4.971947537114473</v>
      </c>
      <c r="J6" s="8">
        <f t="shared" si="0"/>
        <v>-4.9934419555023233</v>
      </c>
      <c r="K6" s="8">
        <f t="shared" si="0"/>
        <v>-4.971947537114473</v>
      </c>
      <c r="L6" s="8">
        <f t="shared" si="0"/>
        <v>-4.8620617195663591</v>
      </c>
      <c r="M6" s="8">
        <f t="shared" si="0"/>
        <v>-4.5378554209844211</v>
      </c>
      <c r="N6" s="8">
        <f t="shared" si="0"/>
        <v>-3.8457506353957167</v>
      </c>
      <c r="O6" s="8">
        <f t="shared" si="0"/>
        <v>-2.7476530733957816</v>
      </c>
      <c r="P6" s="8">
        <f t="shared" si="0"/>
        <v>-1.5500792245537902</v>
      </c>
      <c r="Q6" s="8">
        <f t="shared" si="0"/>
        <v>-1.0173619409012338</v>
      </c>
      <c r="R6" s="8">
        <f t="shared" si="0"/>
        <v>-1.9328523505651525</v>
      </c>
    </row>
    <row r="7" spans="1:18" ht="15.75" x14ac:dyDescent="0.25">
      <c r="A7" s="4">
        <v>-1.5</v>
      </c>
      <c r="B7" s="8">
        <f t="shared" si="1"/>
        <v>-1.1637591081228429</v>
      </c>
      <c r="C7" s="8">
        <f t="shared" si="0"/>
        <v>-0.24826869845892419</v>
      </c>
      <c r="D7" s="8">
        <f t="shared" si="0"/>
        <v>-0.78098598211148063</v>
      </c>
      <c r="E7" s="8">
        <f t="shared" si="0"/>
        <v>-1.978559830953472</v>
      </c>
      <c r="F7" s="8">
        <f t="shared" si="0"/>
        <v>-3.0766573929534071</v>
      </c>
      <c r="G7" s="8">
        <f t="shared" si="0"/>
        <v>-3.7687621785421115</v>
      </c>
      <c r="H7" s="8">
        <f t="shared" si="0"/>
        <v>-4.0929684771240495</v>
      </c>
      <c r="I7" s="8">
        <f t="shared" si="0"/>
        <v>-4.2028542946721634</v>
      </c>
      <c r="J7" s="8">
        <f t="shared" si="0"/>
        <v>-4.2243487130600137</v>
      </c>
      <c r="K7" s="8">
        <f t="shared" si="0"/>
        <v>-4.2028542946721634</v>
      </c>
      <c r="L7" s="8">
        <f t="shared" si="0"/>
        <v>-4.0929684771240495</v>
      </c>
      <c r="M7" s="8">
        <f t="shared" si="0"/>
        <v>-3.7687621785421115</v>
      </c>
      <c r="N7" s="8">
        <f t="shared" si="0"/>
        <v>-3.0766573929534071</v>
      </c>
      <c r="O7" s="8">
        <f t="shared" si="0"/>
        <v>-1.978559830953472</v>
      </c>
      <c r="P7" s="8">
        <f t="shared" si="0"/>
        <v>-0.78098598211148063</v>
      </c>
      <c r="Q7" s="8">
        <f t="shared" si="0"/>
        <v>-0.24826869845892419</v>
      </c>
      <c r="R7" s="8">
        <f t="shared" si="0"/>
        <v>-1.1637591081228429</v>
      </c>
    </row>
    <row r="8" spans="1:18" ht="15.75" x14ac:dyDescent="0.25">
      <c r="A8" s="4">
        <v>-1.25</v>
      </c>
      <c r="B8" s="8">
        <f t="shared" si="1"/>
        <v>-0.40218385600682383</v>
      </c>
      <c r="C8" s="8">
        <f t="shared" si="0"/>
        <v>0.51330655365709488</v>
      </c>
      <c r="D8" s="8">
        <f t="shared" si="0"/>
        <v>-1.9410729995461562E-2</v>
      </c>
      <c r="E8" s="8">
        <f t="shared" si="0"/>
        <v>-1.2169845788374529</v>
      </c>
      <c r="F8" s="8">
        <f t="shared" si="0"/>
        <v>-2.3150821408373883</v>
      </c>
      <c r="G8" s="8">
        <f t="shared" si="0"/>
        <v>-3.0071869264260926</v>
      </c>
      <c r="H8" s="8">
        <f t="shared" si="0"/>
        <v>-3.3313932250080303</v>
      </c>
      <c r="I8" s="8">
        <f t="shared" si="0"/>
        <v>-3.4412790425561441</v>
      </c>
      <c r="J8" s="8">
        <f t="shared" si="0"/>
        <v>-3.4627734609439944</v>
      </c>
      <c r="K8" s="8">
        <f t="shared" si="0"/>
        <v>-3.4412790425561441</v>
      </c>
      <c r="L8" s="8">
        <f t="shared" si="0"/>
        <v>-3.3313932250080303</v>
      </c>
      <c r="M8" s="8">
        <f t="shared" si="0"/>
        <v>-3.0071869264260926</v>
      </c>
      <c r="N8" s="8">
        <f t="shared" si="0"/>
        <v>-2.3150821408373883</v>
      </c>
      <c r="O8" s="8">
        <f t="shared" si="0"/>
        <v>-1.2169845788374529</v>
      </c>
      <c r="P8" s="8">
        <f t="shared" si="0"/>
        <v>-1.9410729995461562E-2</v>
      </c>
      <c r="Q8" s="8">
        <f t="shared" si="0"/>
        <v>0.51330655365709488</v>
      </c>
      <c r="R8" s="8">
        <f t="shared" si="0"/>
        <v>-0.40218385600682383</v>
      </c>
    </row>
    <row r="9" spans="1:18" ht="15.75" x14ac:dyDescent="0.25">
      <c r="A9" s="4">
        <v>-1</v>
      </c>
      <c r="B9" s="8">
        <f t="shared" si="1"/>
        <v>0.23913362692838303</v>
      </c>
      <c r="C9" s="8">
        <f t="shared" si="0"/>
        <v>1.1546240365923017</v>
      </c>
      <c r="D9" s="8">
        <f t="shared" si="0"/>
        <v>0.62190675293974529</v>
      </c>
      <c r="E9" s="8">
        <f t="shared" si="0"/>
        <v>-0.57566709590224607</v>
      </c>
      <c r="F9" s="8">
        <f t="shared" si="0"/>
        <v>-1.6737646579021814</v>
      </c>
      <c r="G9" s="8">
        <f t="shared" si="0"/>
        <v>-2.3658694434908858</v>
      </c>
      <c r="H9" s="8">
        <f t="shared" si="0"/>
        <v>-2.6900757420728239</v>
      </c>
      <c r="I9" s="8">
        <f t="shared" si="0"/>
        <v>-2.7999615596209377</v>
      </c>
      <c r="J9" s="8">
        <f t="shared" si="0"/>
        <v>-2.8214559780087871</v>
      </c>
      <c r="K9" s="8">
        <f t="shared" si="0"/>
        <v>-2.7999615596209377</v>
      </c>
      <c r="L9" s="8">
        <f t="shared" si="0"/>
        <v>-2.6900757420728239</v>
      </c>
      <c r="M9" s="8">
        <f t="shared" si="0"/>
        <v>-2.3658694434908858</v>
      </c>
      <c r="N9" s="8">
        <f t="shared" si="0"/>
        <v>-1.6737646579021814</v>
      </c>
      <c r="O9" s="8">
        <f t="shared" si="0"/>
        <v>-0.57566709590224607</v>
      </c>
      <c r="P9" s="8">
        <f t="shared" si="0"/>
        <v>0.62190675293974529</v>
      </c>
      <c r="Q9" s="8">
        <f t="shared" si="0"/>
        <v>1.1546240365923017</v>
      </c>
      <c r="R9" s="8">
        <f t="shared" si="0"/>
        <v>0.23913362692838303</v>
      </c>
    </row>
    <row r="10" spans="1:18" ht="15.75" x14ac:dyDescent="0.25">
      <c r="A10" s="4">
        <v>-0.75</v>
      </c>
      <c r="B10" s="8">
        <f t="shared" si="1"/>
        <v>0.69718280922315401</v>
      </c>
      <c r="C10" s="8">
        <f t="shared" si="0"/>
        <v>1.6126732188870727</v>
      </c>
      <c r="D10" s="8">
        <f t="shared" si="0"/>
        <v>1.0799559352345163</v>
      </c>
      <c r="E10" s="8">
        <f t="shared" si="0"/>
        <v>-0.11761791360747503</v>
      </c>
      <c r="F10" s="8">
        <f t="shared" si="0"/>
        <v>-1.2157154756074102</v>
      </c>
      <c r="G10" s="8">
        <f t="shared" si="0"/>
        <v>-1.9078202611961148</v>
      </c>
      <c r="H10" s="8">
        <f t="shared" si="0"/>
        <v>-2.2320265597780526</v>
      </c>
      <c r="I10" s="8">
        <f t="shared" si="0"/>
        <v>-2.3419123773261665</v>
      </c>
      <c r="J10" s="8">
        <f t="shared" si="0"/>
        <v>-2.3634067957140164</v>
      </c>
      <c r="K10" s="8">
        <f t="shared" si="0"/>
        <v>-2.3419123773261665</v>
      </c>
      <c r="L10" s="8">
        <f t="shared" si="0"/>
        <v>-2.2320265597780526</v>
      </c>
      <c r="M10" s="8">
        <f t="shared" si="0"/>
        <v>-1.9078202611961148</v>
      </c>
      <c r="N10" s="8">
        <f t="shared" si="0"/>
        <v>-1.2157154756074102</v>
      </c>
      <c r="O10" s="8">
        <f t="shared" si="0"/>
        <v>-0.11761791360747503</v>
      </c>
      <c r="P10" s="8">
        <f t="shared" si="0"/>
        <v>1.0799559352345163</v>
      </c>
      <c r="Q10" s="8">
        <f t="shared" si="0"/>
        <v>1.6126732188870727</v>
      </c>
      <c r="R10" s="8">
        <f t="shared" si="0"/>
        <v>0.69718280922315401</v>
      </c>
    </row>
    <row r="11" spans="1:18" ht="15.75" x14ac:dyDescent="0.25">
      <c r="A11" s="4">
        <v>-0.5</v>
      </c>
      <c r="B11" s="8">
        <f t="shared" si="1"/>
        <v>0.96074822708522878</v>
      </c>
      <c r="C11" s="8">
        <f t="shared" si="0"/>
        <v>1.8762386367491475</v>
      </c>
      <c r="D11" s="8">
        <f t="shared" si="0"/>
        <v>1.343521353096591</v>
      </c>
      <c r="E11" s="8">
        <f t="shared" si="0"/>
        <v>0.14594750425459968</v>
      </c>
      <c r="F11" s="8">
        <f t="shared" si="0"/>
        <v>-0.95215005774533557</v>
      </c>
      <c r="G11" s="8">
        <f t="shared" si="0"/>
        <v>-1.64425484333404</v>
      </c>
      <c r="H11" s="8">
        <f t="shared" si="0"/>
        <v>-1.9684611419159779</v>
      </c>
      <c r="I11" s="8">
        <f t="shared" si="0"/>
        <v>-2.078346959464092</v>
      </c>
      <c r="J11" s="8">
        <f t="shared" si="0"/>
        <v>-2.0998413778519414</v>
      </c>
      <c r="K11" s="8">
        <f t="shared" si="0"/>
        <v>-2.078346959464092</v>
      </c>
      <c r="L11" s="8">
        <f t="shared" si="0"/>
        <v>-1.9684611419159779</v>
      </c>
      <c r="M11" s="8">
        <f t="shared" si="0"/>
        <v>-1.64425484333404</v>
      </c>
      <c r="N11" s="8">
        <f t="shared" si="0"/>
        <v>-0.95215005774533557</v>
      </c>
      <c r="O11" s="8">
        <f t="shared" si="0"/>
        <v>0.14594750425459968</v>
      </c>
      <c r="P11" s="8">
        <f t="shared" si="0"/>
        <v>1.343521353096591</v>
      </c>
      <c r="Q11" s="8">
        <f t="shared" si="0"/>
        <v>1.8762386367491475</v>
      </c>
      <c r="R11" s="8">
        <f t="shared" si="0"/>
        <v>0.96074822708522878</v>
      </c>
    </row>
    <row r="12" spans="1:18" ht="15.75" x14ac:dyDescent="0.25">
      <c r="A12" s="4">
        <v>-0.25</v>
      </c>
      <c r="B12" s="8">
        <f t="shared" si="1"/>
        <v>1.0651418642828718</v>
      </c>
      <c r="C12" s="8">
        <f t="shared" si="0"/>
        <v>1.9806322739467905</v>
      </c>
      <c r="D12" s="8">
        <f t="shared" si="0"/>
        <v>1.4479149902942341</v>
      </c>
      <c r="E12" s="8">
        <f t="shared" si="0"/>
        <v>0.25034114145224273</v>
      </c>
      <c r="F12" s="8">
        <f t="shared" si="0"/>
        <v>-0.84775642054769251</v>
      </c>
      <c r="G12" s="8">
        <f t="shared" si="0"/>
        <v>-1.539861206136397</v>
      </c>
      <c r="H12" s="8">
        <f t="shared" si="0"/>
        <v>-1.8640675047183348</v>
      </c>
      <c r="I12" s="8">
        <f t="shared" si="0"/>
        <v>-1.9739533222664487</v>
      </c>
      <c r="J12" s="8">
        <f t="shared" si="0"/>
        <v>-1.9954477406542985</v>
      </c>
      <c r="K12" s="8">
        <f t="shared" si="0"/>
        <v>-1.9739533222664487</v>
      </c>
      <c r="L12" s="8">
        <f t="shared" si="0"/>
        <v>-1.8640675047183348</v>
      </c>
      <c r="M12" s="8">
        <f t="shared" si="0"/>
        <v>-1.539861206136397</v>
      </c>
      <c r="N12" s="8">
        <f t="shared" si="0"/>
        <v>-0.84775642054769251</v>
      </c>
      <c r="O12" s="8">
        <f t="shared" si="0"/>
        <v>0.25034114145224273</v>
      </c>
      <c r="P12" s="8">
        <f t="shared" si="0"/>
        <v>1.4479149902942341</v>
      </c>
      <c r="Q12" s="8">
        <f t="shared" si="0"/>
        <v>1.9806322739467905</v>
      </c>
      <c r="R12" s="8">
        <f t="shared" si="0"/>
        <v>1.0651418642828718</v>
      </c>
    </row>
    <row r="13" spans="1:18" ht="15.75" x14ac:dyDescent="0.25">
      <c r="A13" s="4">
        <v>0</v>
      </c>
      <c r="B13" s="8">
        <f t="shared" si="1"/>
        <v>1.0806046117362795</v>
      </c>
      <c r="C13" s="8">
        <f t="shared" si="0"/>
        <v>1.9960950214001982</v>
      </c>
      <c r="D13" s="8">
        <f t="shared" si="0"/>
        <v>1.4633777377476418</v>
      </c>
      <c r="E13" s="8">
        <f t="shared" si="0"/>
        <v>0.26580388890565043</v>
      </c>
      <c r="F13" s="8">
        <f t="shared" si="0"/>
        <v>-0.83229367309428481</v>
      </c>
      <c r="G13" s="8">
        <f t="shared" si="0"/>
        <v>-1.5243984586829893</v>
      </c>
      <c r="H13" s="8">
        <f t="shared" si="0"/>
        <v>-1.8486047572649271</v>
      </c>
      <c r="I13" s="8">
        <f t="shared" si="0"/>
        <v>-1.958490574813041</v>
      </c>
      <c r="J13" s="8">
        <f t="shared" si="0"/>
        <v>-1.9799849932008908</v>
      </c>
      <c r="K13" s="8">
        <f t="shared" si="0"/>
        <v>-1.958490574813041</v>
      </c>
      <c r="L13" s="8">
        <f t="shared" si="0"/>
        <v>-1.8486047572649271</v>
      </c>
      <c r="M13" s="8">
        <f t="shared" si="0"/>
        <v>-1.5243984586829893</v>
      </c>
      <c r="N13" s="8">
        <f t="shared" si="0"/>
        <v>-0.83229367309428481</v>
      </c>
      <c r="O13" s="8">
        <f t="shared" si="0"/>
        <v>0.26580388890565043</v>
      </c>
      <c r="P13" s="8">
        <f t="shared" si="0"/>
        <v>1.4633777377476418</v>
      </c>
      <c r="Q13" s="8">
        <f t="shared" si="0"/>
        <v>1.9960950214001982</v>
      </c>
      <c r="R13" s="8">
        <f t="shared" si="0"/>
        <v>1.0806046117362795</v>
      </c>
    </row>
    <row r="14" spans="1:18" ht="15.75" x14ac:dyDescent="0.25">
      <c r="A14" s="4">
        <v>0.25</v>
      </c>
      <c r="B14" s="8">
        <f t="shared" si="1"/>
        <v>1.0960673591896872</v>
      </c>
      <c r="C14" s="8">
        <f t="shared" si="0"/>
        <v>2.0115577688536059</v>
      </c>
      <c r="D14" s="8">
        <f t="shared" si="0"/>
        <v>1.4788404852010495</v>
      </c>
      <c r="E14" s="8">
        <f t="shared" si="0"/>
        <v>0.28126663635905813</v>
      </c>
      <c r="F14" s="8">
        <f t="shared" si="0"/>
        <v>-0.81683092564087711</v>
      </c>
      <c r="G14" s="8">
        <f t="shared" si="0"/>
        <v>-1.5089357112295816</v>
      </c>
      <c r="H14" s="8">
        <f t="shared" si="0"/>
        <v>-1.8331420098115194</v>
      </c>
      <c r="I14" s="8">
        <f t="shared" si="0"/>
        <v>-1.9430278273596333</v>
      </c>
      <c r="J14" s="8">
        <f t="shared" si="0"/>
        <v>-1.9645222457474831</v>
      </c>
      <c r="K14" s="8">
        <f t="shared" si="0"/>
        <v>-1.9430278273596333</v>
      </c>
      <c r="L14" s="8">
        <f t="shared" si="0"/>
        <v>-1.8331420098115194</v>
      </c>
      <c r="M14" s="8">
        <f t="shared" si="0"/>
        <v>-1.5089357112295816</v>
      </c>
      <c r="N14" s="8">
        <f t="shared" si="0"/>
        <v>-0.81683092564087711</v>
      </c>
      <c r="O14" s="8">
        <f t="shared" si="0"/>
        <v>0.28126663635905813</v>
      </c>
      <c r="P14" s="8">
        <f t="shared" si="0"/>
        <v>1.4788404852010495</v>
      </c>
      <c r="Q14" s="8">
        <f t="shared" si="0"/>
        <v>2.0115577688536059</v>
      </c>
      <c r="R14" s="8">
        <f t="shared" si="0"/>
        <v>1.0960673591896872</v>
      </c>
    </row>
    <row r="15" spans="1:18" ht="15.75" x14ac:dyDescent="0.25">
      <c r="A15" s="4">
        <v>0.5</v>
      </c>
      <c r="B15" s="8">
        <f t="shared" si="1"/>
        <v>1.2004609963873303</v>
      </c>
      <c r="C15" s="8">
        <f t="shared" si="0"/>
        <v>2.115951406051249</v>
      </c>
      <c r="D15" s="8">
        <f t="shared" si="0"/>
        <v>1.5832341223986925</v>
      </c>
      <c r="E15" s="8">
        <f t="shared" si="0"/>
        <v>0.38566027355670118</v>
      </c>
      <c r="F15" s="8">
        <f t="shared" si="0"/>
        <v>-0.71243728844323406</v>
      </c>
      <c r="G15" s="8">
        <f t="shared" si="0"/>
        <v>-1.4045420740319385</v>
      </c>
      <c r="H15" s="8">
        <f t="shared" si="0"/>
        <v>-1.7287483726138764</v>
      </c>
      <c r="I15" s="8">
        <f t="shared" si="0"/>
        <v>-1.8386341901619903</v>
      </c>
      <c r="J15" s="8">
        <f t="shared" si="0"/>
        <v>-1.8601286085498401</v>
      </c>
      <c r="K15" s="8">
        <f t="shared" si="0"/>
        <v>-1.8386341901619903</v>
      </c>
      <c r="L15" s="8">
        <f t="shared" si="0"/>
        <v>-1.7287483726138764</v>
      </c>
      <c r="M15" s="8">
        <f t="shared" si="0"/>
        <v>-1.4045420740319385</v>
      </c>
      <c r="N15" s="8">
        <f t="shared" si="0"/>
        <v>-0.71243728844323406</v>
      </c>
      <c r="O15" s="8">
        <f t="shared" si="0"/>
        <v>0.38566027355670118</v>
      </c>
      <c r="P15" s="8">
        <f t="shared" si="0"/>
        <v>1.5832341223986925</v>
      </c>
      <c r="Q15" s="8">
        <f t="shared" si="0"/>
        <v>2.115951406051249</v>
      </c>
      <c r="R15" s="8">
        <f t="shared" si="0"/>
        <v>1.2004609963873303</v>
      </c>
    </row>
    <row r="16" spans="1:18" ht="15.75" x14ac:dyDescent="0.25">
      <c r="A16" s="4">
        <v>0.75</v>
      </c>
      <c r="B16" s="8">
        <f t="shared" si="1"/>
        <v>1.4640264142494051</v>
      </c>
      <c r="C16" s="8">
        <f t="shared" si="0"/>
        <v>2.3795168239133235</v>
      </c>
      <c r="D16" s="8">
        <f t="shared" si="0"/>
        <v>1.8467995402607673</v>
      </c>
      <c r="E16" s="8">
        <f t="shared" si="0"/>
        <v>0.64922569141877595</v>
      </c>
      <c r="F16" s="8">
        <f t="shared" si="0"/>
        <v>-0.44887187058115935</v>
      </c>
      <c r="G16" s="8">
        <f t="shared" si="0"/>
        <v>-1.1409766561698638</v>
      </c>
      <c r="H16" s="8">
        <f t="shared" si="0"/>
        <v>-1.4651829547518016</v>
      </c>
      <c r="I16" s="8">
        <f t="shared" si="0"/>
        <v>-1.5750687722999155</v>
      </c>
      <c r="J16" s="8">
        <f t="shared" si="0"/>
        <v>-1.5965631906877653</v>
      </c>
      <c r="K16" s="8">
        <f t="shared" si="0"/>
        <v>-1.5750687722999155</v>
      </c>
      <c r="L16" s="8">
        <f t="shared" si="0"/>
        <v>-1.4651829547518016</v>
      </c>
      <c r="M16" s="8">
        <f t="shared" si="0"/>
        <v>-1.1409766561698638</v>
      </c>
      <c r="N16" s="8">
        <f t="shared" si="0"/>
        <v>-0.44887187058115935</v>
      </c>
      <c r="O16" s="8">
        <f t="shared" si="0"/>
        <v>0.64922569141877595</v>
      </c>
      <c r="P16" s="8">
        <f t="shared" si="0"/>
        <v>1.8467995402607673</v>
      </c>
      <c r="Q16" s="8">
        <f t="shared" si="0"/>
        <v>2.3795168239133235</v>
      </c>
      <c r="R16" s="8">
        <f t="shared" si="0"/>
        <v>1.4640264142494051</v>
      </c>
    </row>
    <row r="17" spans="1:18" ht="15.75" x14ac:dyDescent="0.25">
      <c r="A17" s="4">
        <v>1</v>
      </c>
      <c r="B17" s="8">
        <f t="shared" si="1"/>
        <v>1.922075596544176</v>
      </c>
      <c r="C17" s="8">
        <f t="shared" si="0"/>
        <v>2.8375660062080947</v>
      </c>
      <c r="D17" s="8">
        <f t="shared" si="0"/>
        <v>2.3048487225555383</v>
      </c>
      <c r="E17" s="8">
        <f t="shared" si="0"/>
        <v>1.1072748737135469</v>
      </c>
      <c r="F17" s="8">
        <f t="shared" si="0"/>
        <v>9.1773117136116911E-3</v>
      </c>
      <c r="G17" s="8">
        <f t="shared" si="0"/>
        <v>-0.68292747387509278</v>
      </c>
      <c r="H17" s="8">
        <f t="shared" si="0"/>
        <v>-1.0071337724570306</v>
      </c>
      <c r="I17" s="8">
        <f t="shared" si="0"/>
        <v>-1.1170195900051445</v>
      </c>
      <c r="J17" s="8">
        <f t="shared" si="0"/>
        <v>-1.1385140083929943</v>
      </c>
      <c r="K17" s="8">
        <f t="shared" si="0"/>
        <v>-1.1170195900051445</v>
      </c>
      <c r="L17" s="8">
        <f t="shared" si="0"/>
        <v>-1.0071337724570306</v>
      </c>
      <c r="M17" s="8">
        <f t="shared" si="0"/>
        <v>-0.68292747387509278</v>
      </c>
      <c r="N17" s="8">
        <f t="shared" si="0"/>
        <v>9.1773117136116911E-3</v>
      </c>
      <c r="O17" s="8">
        <f t="shared" si="0"/>
        <v>1.1072748737135469</v>
      </c>
      <c r="P17" s="8">
        <f t="shared" si="0"/>
        <v>2.3048487225555383</v>
      </c>
      <c r="Q17" s="8">
        <f t="shared" si="0"/>
        <v>2.8375660062080947</v>
      </c>
      <c r="R17" s="8">
        <f t="shared" si="0"/>
        <v>1.922075596544176</v>
      </c>
    </row>
    <row r="18" spans="1:18" ht="15.75" x14ac:dyDescent="0.25">
      <c r="A18" s="4">
        <v>1.25</v>
      </c>
      <c r="B18" s="8">
        <f t="shared" si="1"/>
        <v>2.5633930794793827</v>
      </c>
      <c r="C18" s="8">
        <f t="shared" si="0"/>
        <v>3.4788834891433016</v>
      </c>
      <c r="D18" s="8">
        <f t="shared" si="0"/>
        <v>2.9461662054907451</v>
      </c>
      <c r="E18" s="8">
        <f t="shared" si="0"/>
        <v>1.7485923566487538</v>
      </c>
      <c r="F18" s="8">
        <f t="shared" si="0"/>
        <v>0.65049479464881854</v>
      </c>
      <c r="G18" s="8">
        <f t="shared" si="0"/>
        <v>-4.1609990939885932E-2</v>
      </c>
      <c r="H18" s="8">
        <f t="shared" si="0"/>
        <v>-0.36581628952182377</v>
      </c>
      <c r="I18" s="8">
        <f t="shared" si="0"/>
        <v>-0.47570210706993765</v>
      </c>
      <c r="J18" s="8">
        <f t="shared" si="0"/>
        <v>-0.49719652545778747</v>
      </c>
      <c r="K18" s="8">
        <f t="shared" si="0"/>
        <v>-0.47570210706993765</v>
      </c>
      <c r="L18" s="8">
        <f t="shared" si="0"/>
        <v>-0.36581628952182377</v>
      </c>
      <c r="M18" s="8">
        <f t="shared" si="0"/>
        <v>-4.1609990939885932E-2</v>
      </c>
      <c r="N18" s="8">
        <f t="shared" si="0"/>
        <v>0.65049479464881854</v>
      </c>
      <c r="O18" s="8">
        <f t="shared" si="0"/>
        <v>1.7485923566487538</v>
      </c>
      <c r="P18" s="8">
        <f t="shared" si="0"/>
        <v>2.9461662054907451</v>
      </c>
      <c r="Q18" s="8">
        <f t="shared" si="0"/>
        <v>3.4788834891433016</v>
      </c>
      <c r="R18" s="8">
        <f t="shared" si="0"/>
        <v>2.5633930794793827</v>
      </c>
    </row>
    <row r="19" spans="1:18" ht="15.75" x14ac:dyDescent="0.25">
      <c r="A19" s="4">
        <v>1.5</v>
      </c>
      <c r="B19" s="8">
        <f t="shared" si="1"/>
        <v>3.3249683315954019</v>
      </c>
      <c r="C19" s="8">
        <f t="shared" si="0"/>
        <v>4.2404587412593209</v>
      </c>
      <c r="D19" s="8">
        <f t="shared" si="0"/>
        <v>3.7077414576067644</v>
      </c>
      <c r="E19" s="8">
        <f t="shared" si="0"/>
        <v>2.5101676087647729</v>
      </c>
      <c r="F19" s="8">
        <f t="shared" si="0"/>
        <v>1.4120700467648377</v>
      </c>
      <c r="G19" s="8">
        <f t="shared" si="0"/>
        <v>0.71996526117613313</v>
      </c>
      <c r="H19" s="8">
        <f t="shared" si="0"/>
        <v>0.3957589625941953</v>
      </c>
      <c r="I19" s="8">
        <f t="shared" si="0"/>
        <v>0.28587314504608141</v>
      </c>
      <c r="J19" s="8">
        <f t="shared" si="0"/>
        <v>0.26437872665823159</v>
      </c>
      <c r="K19" s="8">
        <f t="shared" si="0"/>
        <v>0.28587314504608141</v>
      </c>
      <c r="L19" s="8">
        <f t="shared" si="0"/>
        <v>0.3957589625941953</v>
      </c>
      <c r="M19" s="8">
        <f t="shared" si="0"/>
        <v>0.71996526117613313</v>
      </c>
      <c r="N19" s="8">
        <f t="shared" si="0"/>
        <v>1.4120700467648377</v>
      </c>
      <c r="O19" s="8">
        <f t="shared" si="0"/>
        <v>2.5101676087647729</v>
      </c>
      <c r="P19" s="8">
        <f t="shared" si="0"/>
        <v>3.7077414576067644</v>
      </c>
      <c r="Q19" s="8">
        <f t="shared" si="0"/>
        <v>4.2404587412593209</v>
      </c>
      <c r="R19" s="8">
        <f t="shared" si="0"/>
        <v>3.3249683315954019</v>
      </c>
    </row>
    <row r="20" spans="1:18" ht="15.75" x14ac:dyDescent="0.25">
      <c r="A20" s="4">
        <v>1.75</v>
      </c>
      <c r="B20" s="8">
        <f t="shared" si="1"/>
        <v>4.0940615740377115</v>
      </c>
      <c r="C20" s="8">
        <f t="shared" si="0"/>
        <v>5.0095519837016305</v>
      </c>
      <c r="D20" s="8">
        <f t="shared" si="0"/>
        <v>4.476834700049074</v>
      </c>
      <c r="E20" s="8">
        <f t="shared" si="0"/>
        <v>3.2792608512070824</v>
      </c>
      <c r="F20" s="8">
        <f t="shared" si="0"/>
        <v>2.1811632892071473</v>
      </c>
      <c r="G20" s="8">
        <f t="shared" si="0"/>
        <v>1.4890585036184427</v>
      </c>
      <c r="H20" s="8">
        <f t="shared" si="0"/>
        <v>1.1648522050365049</v>
      </c>
      <c r="I20" s="8">
        <f t="shared" si="0"/>
        <v>1.054966387488391</v>
      </c>
      <c r="J20" s="8">
        <f t="shared" si="0"/>
        <v>1.0334719691005412</v>
      </c>
      <c r="K20" s="8">
        <f t="shared" si="0"/>
        <v>1.054966387488391</v>
      </c>
      <c r="L20" s="8">
        <f t="shared" si="0"/>
        <v>1.1648522050365049</v>
      </c>
      <c r="M20" s="8">
        <f t="shared" si="0"/>
        <v>1.4890585036184427</v>
      </c>
      <c r="N20" s="8">
        <f t="shared" si="0"/>
        <v>2.1811632892071473</v>
      </c>
      <c r="O20" s="8">
        <f t="shared" si="0"/>
        <v>3.2792608512070824</v>
      </c>
      <c r="P20" s="8">
        <f t="shared" si="0"/>
        <v>4.476834700049074</v>
      </c>
      <c r="Q20" s="8">
        <f t="shared" si="0"/>
        <v>5.0095519837016305</v>
      </c>
      <c r="R20" s="8">
        <f t="shared" ref="C20:R21" si="2">$A20^2*SIN($A20) + 2*COS(R$4^2- 3)</f>
        <v>4.0940615740377115</v>
      </c>
    </row>
    <row r="21" spans="1:18" ht="15.75" x14ac:dyDescent="0.25">
      <c r="A21" s="4">
        <v>2</v>
      </c>
      <c r="B21" s="8">
        <f t="shared" si="1"/>
        <v>4.7177943190390064</v>
      </c>
      <c r="C21" s="8">
        <f t="shared" si="2"/>
        <v>5.6332847287029253</v>
      </c>
      <c r="D21" s="8">
        <f t="shared" si="2"/>
        <v>5.1005674450503689</v>
      </c>
      <c r="E21" s="8">
        <f t="shared" si="2"/>
        <v>3.9029935962083773</v>
      </c>
      <c r="F21" s="8">
        <f t="shared" si="2"/>
        <v>2.8048960342084421</v>
      </c>
      <c r="G21" s="8">
        <f t="shared" si="2"/>
        <v>2.1127912486197378</v>
      </c>
      <c r="H21" s="8">
        <f t="shared" si="2"/>
        <v>1.7885849500377997</v>
      </c>
      <c r="I21" s="8">
        <f t="shared" si="2"/>
        <v>1.6786991324896858</v>
      </c>
      <c r="J21" s="8">
        <f t="shared" si="2"/>
        <v>1.657204714101836</v>
      </c>
      <c r="K21" s="8">
        <f t="shared" si="2"/>
        <v>1.6786991324896858</v>
      </c>
      <c r="L21" s="8">
        <f t="shared" si="2"/>
        <v>1.7885849500377997</v>
      </c>
      <c r="M21" s="8">
        <f t="shared" si="2"/>
        <v>2.1127912486197378</v>
      </c>
      <c r="N21" s="8">
        <f t="shared" si="2"/>
        <v>2.8048960342084421</v>
      </c>
      <c r="O21" s="8">
        <f t="shared" si="2"/>
        <v>3.9029935962083773</v>
      </c>
      <c r="P21" s="8">
        <f t="shared" si="2"/>
        <v>5.1005674450503689</v>
      </c>
      <c r="Q21" s="8">
        <f t="shared" si="2"/>
        <v>5.6332847287029253</v>
      </c>
      <c r="R21" s="8">
        <f t="shared" si="2"/>
        <v>4.7177943190390064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5"/>
  <sheetViews>
    <sheetView topLeftCell="A34" zoomScale="70" zoomScaleNormal="70" workbookViewId="0">
      <selection activeCell="AB54" sqref="AB54"/>
    </sheetView>
  </sheetViews>
  <sheetFormatPr defaultRowHeight="15" x14ac:dyDescent="0.25"/>
  <cols>
    <col min="1" max="1" width="19.42578125" customWidth="1"/>
    <col min="2" max="2" width="9.28515625" style="1" bestFit="1" customWidth="1"/>
    <col min="3" max="3" width="9.140625" style="10" customWidth="1"/>
    <col min="4" max="22" width="9.7109375" bestFit="1" customWidth="1"/>
    <col min="23" max="24" width="9" bestFit="1" customWidth="1"/>
    <col min="25" max="25" width="9.140625" customWidth="1"/>
    <col min="26" max="26" width="9.7109375" bestFit="1" customWidth="1"/>
    <col min="27" max="27" width="9.7109375" style="9" bestFit="1" customWidth="1"/>
    <col min="28" max="30" width="9.7109375" bestFit="1" customWidth="1"/>
  </cols>
  <sheetData>
    <row r="1" spans="1:45" x14ac:dyDescent="0.25">
      <c r="A1" s="48" t="s">
        <v>2</v>
      </c>
      <c r="B1" s="49"/>
      <c r="C1" s="50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1"/>
      <c r="AA1" s="17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5" x14ac:dyDescent="0.25">
      <c r="A2" s="19"/>
      <c r="B2" s="13"/>
      <c r="C2" s="15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1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29"/>
      <c r="AR2" s="29"/>
      <c r="AS2" s="29"/>
    </row>
    <row r="3" spans="1:45" ht="36" customHeight="1" x14ac:dyDescent="0.25">
      <c r="A3" s="45" t="s">
        <v>6</v>
      </c>
      <c r="B3" s="13"/>
      <c r="C3" s="22">
        <v>-1</v>
      </c>
      <c r="D3" s="22">
        <v>-1</v>
      </c>
      <c r="E3" s="22">
        <v>-0.9</v>
      </c>
      <c r="F3" s="22">
        <v>-0.9</v>
      </c>
      <c r="G3" s="22">
        <v>-0.8</v>
      </c>
      <c r="H3" s="22">
        <v>-0.8</v>
      </c>
      <c r="I3" s="22">
        <v>-0.7</v>
      </c>
      <c r="J3" s="22">
        <v>-0.7</v>
      </c>
      <c r="K3" s="22">
        <v>-0.6</v>
      </c>
      <c r="L3" s="22">
        <v>-0.6</v>
      </c>
      <c r="M3" s="22">
        <v>-0.5</v>
      </c>
      <c r="N3" s="22">
        <v>-0.5</v>
      </c>
      <c r="O3" s="22">
        <v>-0.4</v>
      </c>
      <c r="P3" s="22">
        <v>-0.4</v>
      </c>
      <c r="Q3" s="22">
        <v>-0.3</v>
      </c>
      <c r="R3" s="22">
        <v>-0.3</v>
      </c>
      <c r="S3" s="23">
        <v>-0.2</v>
      </c>
      <c r="T3" s="23">
        <v>-0.2</v>
      </c>
      <c r="U3" s="23">
        <v>-0.1</v>
      </c>
      <c r="V3" s="23">
        <v>-0.1</v>
      </c>
      <c r="W3" s="24">
        <v>0</v>
      </c>
      <c r="X3" s="24">
        <v>0</v>
      </c>
      <c r="Y3" s="25">
        <v>0.1</v>
      </c>
      <c r="Z3" s="25">
        <v>0.1</v>
      </c>
      <c r="AA3" s="25">
        <v>0.2</v>
      </c>
      <c r="AB3" s="25">
        <v>0.2</v>
      </c>
      <c r="AC3" s="25">
        <v>0.3</v>
      </c>
      <c r="AD3" s="25">
        <v>0.3</v>
      </c>
      <c r="AE3" s="26">
        <v>0.4</v>
      </c>
      <c r="AF3" s="26">
        <v>0.4</v>
      </c>
      <c r="AG3" s="26">
        <v>0.5</v>
      </c>
      <c r="AH3" s="26">
        <v>0.5</v>
      </c>
      <c r="AI3" s="26">
        <v>0.6</v>
      </c>
      <c r="AJ3" s="26">
        <v>0.6</v>
      </c>
      <c r="AK3" s="26">
        <v>0.7</v>
      </c>
      <c r="AL3" s="26">
        <v>0.7</v>
      </c>
      <c r="AM3" s="26">
        <v>0.8</v>
      </c>
      <c r="AN3" s="26">
        <v>0.8</v>
      </c>
      <c r="AO3" s="26">
        <v>0.9</v>
      </c>
      <c r="AP3" s="26">
        <v>0.9</v>
      </c>
      <c r="AQ3" s="29"/>
      <c r="AR3" s="29"/>
      <c r="AS3" s="29"/>
    </row>
    <row r="4" spans="1:45" x14ac:dyDescent="0.25">
      <c r="A4" s="19"/>
      <c r="B4" s="13">
        <v>-1</v>
      </c>
      <c r="C4" s="24" t="e">
        <f xml:space="preserve"> SQRT(1-$B4^2-C$3^2)*IF(MOD($A5,2)=0,1,-1)</f>
        <v>#NUM!</v>
      </c>
      <c r="D4" s="24" t="e">
        <f t="shared" ref="D4:AP4" si="0" xml:space="preserve"> SQRT(1-$B4^2-D$3^2)*IF(MOD($A5,2)=0,1,-1)</f>
        <v>#NUM!</v>
      </c>
      <c r="E4" s="24" t="e">
        <f t="shared" si="0"/>
        <v>#NUM!</v>
      </c>
      <c r="F4" s="24" t="e">
        <f t="shared" si="0"/>
        <v>#NUM!</v>
      </c>
      <c r="G4" s="24" t="e">
        <f t="shared" si="0"/>
        <v>#NUM!</v>
      </c>
      <c r="H4" s="24" t="e">
        <f t="shared" si="0"/>
        <v>#NUM!</v>
      </c>
      <c r="I4" s="24" t="e">
        <f t="shared" si="0"/>
        <v>#NUM!</v>
      </c>
      <c r="J4" s="24" t="e">
        <f t="shared" si="0"/>
        <v>#NUM!</v>
      </c>
      <c r="K4" s="24" t="e">
        <f t="shared" si="0"/>
        <v>#NUM!</v>
      </c>
      <c r="L4" s="24" t="e">
        <f t="shared" si="0"/>
        <v>#NUM!</v>
      </c>
      <c r="M4" s="24" t="e">
        <f t="shared" si="0"/>
        <v>#NUM!</v>
      </c>
      <c r="N4" s="24" t="e">
        <f t="shared" si="0"/>
        <v>#NUM!</v>
      </c>
      <c r="O4" s="24" t="e">
        <f t="shared" si="0"/>
        <v>#NUM!</v>
      </c>
      <c r="P4" s="24" t="e">
        <f t="shared" si="0"/>
        <v>#NUM!</v>
      </c>
      <c r="Q4" s="24" t="e">
        <f t="shared" si="0"/>
        <v>#NUM!</v>
      </c>
      <c r="R4" s="24" t="e">
        <f t="shared" si="0"/>
        <v>#NUM!</v>
      </c>
      <c r="S4" s="24" t="e">
        <f t="shared" si="0"/>
        <v>#NUM!</v>
      </c>
      <c r="T4" s="24" t="e">
        <f t="shared" si="0"/>
        <v>#NUM!</v>
      </c>
      <c r="U4" s="24" t="e">
        <f t="shared" si="0"/>
        <v>#NUM!</v>
      </c>
      <c r="V4" s="24" t="e">
        <f t="shared" si="0"/>
        <v>#NUM!</v>
      </c>
      <c r="W4" s="24">
        <f t="shared" si="0"/>
        <v>0</v>
      </c>
      <c r="X4" s="24">
        <f t="shared" si="0"/>
        <v>0</v>
      </c>
      <c r="Y4" s="24" t="e">
        <f t="shared" si="0"/>
        <v>#NUM!</v>
      </c>
      <c r="Z4" s="24" t="e">
        <f t="shared" si="0"/>
        <v>#NUM!</v>
      </c>
      <c r="AA4" s="24" t="e">
        <f t="shared" si="0"/>
        <v>#NUM!</v>
      </c>
      <c r="AB4" s="24" t="e">
        <f t="shared" si="0"/>
        <v>#NUM!</v>
      </c>
      <c r="AC4" s="24" t="e">
        <f t="shared" si="0"/>
        <v>#NUM!</v>
      </c>
      <c r="AD4" s="24" t="e">
        <f t="shared" si="0"/>
        <v>#NUM!</v>
      </c>
      <c r="AE4" s="24" t="e">
        <f t="shared" si="0"/>
        <v>#NUM!</v>
      </c>
      <c r="AF4" s="24" t="e">
        <f t="shared" si="0"/>
        <v>#NUM!</v>
      </c>
      <c r="AG4" s="24" t="e">
        <f t="shared" si="0"/>
        <v>#NUM!</v>
      </c>
      <c r="AH4" s="24" t="e">
        <f t="shared" si="0"/>
        <v>#NUM!</v>
      </c>
      <c r="AI4" s="24" t="e">
        <f t="shared" si="0"/>
        <v>#NUM!</v>
      </c>
      <c r="AJ4" s="24" t="e">
        <f t="shared" si="0"/>
        <v>#NUM!</v>
      </c>
      <c r="AK4" s="24" t="e">
        <f t="shared" si="0"/>
        <v>#NUM!</v>
      </c>
      <c r="AL4" s="24" t="e">
        <f t="shared" si="0"/>
        <v>#NUM!</v>
      </c>
      <c r="AM4" s="24" t="e">
        <f t="shared" si="0"/>
        <v>#NUM!</v>
      </c>
      <c r="AN4" s="24" t="e">
        <f t="shared" si="0"/>
        <v>#NUM!</v>
      </c>
      <c r="AO4" s="24" t="e">
        <f t="shared" si="0"/>
        <v>#NUM!</v>
      </c>
      <c r="AP4" s="24" t="e">
        <f t="shared" si="0"/>
        <v>#NUM!</v>
      </c>
      <c r="AQ4" s="28"/>
      <c r="AR4" s="28"/>
      <c r="AS4" s="29"/>
    </row>
    <row r="5" spans="1:45" x14ac:dyDescent="0.25">
      <c r="A5" s="14">
        <v>2</v>
      </c>
      <c r="B5" s="13">
        <v>-1</v>
      </c>
      <c r="C5" s="24" t="e">
        <f t="shared" ref="C5:C44" si="1" xml:space="preserve"> SQRT(1-$B5^2-C$3^2)*IF(MOD($A6,2)=0,1,-1)</f>
        <v>#NUM!</v>
      </c>
      <c r="D5" s="24" t="e">
        <f t="shared" ref="D5:D44" si="2" xml:space="preserve"> SQRT(1-$B5^2-D$3^2)*IF(MOD($A6,2)=0,1,-1)</f>
        <v>#NUM!</v>
      </c>
      <c r="E5" s="24" t="e">
        <f t="shared" ref="E5:E44" si="3" xml:space="preserve"> SQRT(1-$B5^2-E$3^2)*IF(MOD($A6,2)=0,1,-1)</f>
        <v>#NUM!</v>
      </c>
      <c r="F5" s="24" t="e">
        <f t="shared" ref="F5:F44" si="4" xml:space="preserve"> SQRT(1-$B5^2-F$3^2)*IF(MOD($A6,2)=0,1,-1)</f>
        <v>#NUM!</v>
      </c>
      <c r="G5" s="24" t="e">
        <f t="shared" ref="G5:G44" si="5" xml:space="preserve"> SQRT(1-$B5^2-G$3^2)*IF(MOD($A6,2)=0,1,-1)</f>
        <v>#NUM!</v>
      </c>
      <c r="H5" s="24" t="e">
        <f t="shared" ref="H5:H44" si="6" xml:space="preserve"> SQRT(1-$B5^2-H$3^2)*IF(MOD($A6,2)=0,1,-1)</f>
        <v>#NUM!</v>
      </c>
      <c r="I5" s="24" t="e">
        <f t="shared" ref="I5:I44" si="7" xml:space="preserve"> SQRT(1-$B5^2-I$3^2)*IF(MOD($A6,2)=0,1,-1)</f>
        <v>#NUM!</v>
      </c>
      <c r="J5" s="24" t="e">
        <f t="shared" ref="J5:J44" si="8" xml:space="preserve"> SQRT(1-$B5^2-J$3^2)*IF(MOD($A6,2)=0,1,-1)</f>
        <v>#NUM!</v>
      </c>
      <c r="K5" s="24" t="e">
        <f t="shared" ref="K5:K44" si="9" xml:space="preserve"> SQRT(1-$B5^2-K$3^2)*IF(MOD($A6,2)=0,1,-1)</f>
        <v>#NUM!</v>
      </c>
      <c r="L5" s="24" t="e">
        <f t="shared" ref="L5:L44" si="10" xml:space="preserve"> SQRT(1-$B5^2-L$3^2)*IF(MOD($A6,2)=0,1,-1)</f>
        <v>#NUM!</v>
      </c>
      <c r="M5" s="24" t="e">
        <f t="shared" ref="M5:M44" si="11" xml:space="preserve"> SQRT(1-$B5^2-M$3^2)*IF(MOD($A6,2)=0,1,-1)</f>
        <v>#NUM!</v>
      </c>
      <c r="N5" s="24" t="e">
        <f t="shared" ref="N5:N44" si="12" xml:space="preserve"> SQRT(1-$B5^2-N$3^2)*IF(MOD($A6,2)=0,1,-1)</f>
        <v>#NUM!</v>
      </c>
      <c r="O5" s="24" t="e">
        <f t="shared" ref="O5:O44" si="13" xml:space="preserve"> SQRT(1-$B5^2-O$3^2)*IF(MOD($A6,2)=0,1,-1)</f>
        <v>#NUM!</v>
      </c>
      <c r="P5" s="24" t="e">
        <f t="shared" ref="P5:P44" si="14" xml:space="preserve"> SQRT(1-$B5^2-P$3^2)*IF(MOD($A6,2)=0,1,-1)</f>
        <v>#NUM!</v>
      </c>
      <c r="Q5" s="24" t="e">
        <f t="shared" ref="Q5:Q44" si="15" xml:space="preserve"> SQRT(1-$B5^2-Q$3^2)*IF(MOD($A6,2)=0,1,-1)</f>
        <v>#NUM!</v>
      </c>
      <c r="R5" s="24" t="e">
        <f t="shared" ref="R5:R44" si="16" xml:space="preserve"> SQRT(1-$B5^2-R$3^2)*IF(MOD($A6,2)=0,1,-1)</f>
        <v>#NUM!</v>
      </c>
      <c r="S5" s="24" t="e">
        <f t="shared" ref="S5:S44" si="17" xml:space="preserve"> SQRT(1-$B5^2-S$3^2)*IF(MOD($A6,2)=0,1,-1)</f>
        <v>#NUM!</v>
      </c>
      <c r="T5" s="24" t="e">
        <f t="shared" ref="T5:T44" si="18" xml:space="preserve"> SQRT(1-$B5^2-T$3^2)*IF(MOD($A6,2)=0,1,-1)</f>
        <v>#NUM!</v>
      </c>
      <c r="U5" s="24" t="e">
        <f t="shared" ref="U5:U44" si="19" xml:space="preserve"> SQRT(1-$B5^2-U$3^2)*IF(MOD($A6,2)=0,1,-1)</f>
        <v>#NUM!</v>
      </c>
      <c r="V5" s="24" t="e">
        <f t="shared" ref="V5:V44" si="20" xml:space="preserve"> SQRT(1-$B5^2-V$3^2)*IF(MOD($A6,2)=0,1,-1)</f>
        <v>#NUM!</v>
      </c>
      <c r="W5" s="24">
        <f t="shared" ref="W5:W44" si="21" xml:space="preserve"> SQRT(1-$B5^2-W$3^2)*IF(MOD($A6,2)=0,1,-1)</f>
        <v>0</v>
      </c>
      <c r="X5" s="24">
        <f t="shared" ref="X5:X44" si="22" xml:space="preserve"> SQRT(1-$B5^2-X$3^2)*IF(MOD($A6,2)=0,1,-1)</f>
        <v>0</v>
      </c>
      <c r="Y5" s="24" t="e">
        <f t="shared" ref="Y5:Y44" si="23" xml:space="preserve"> SQRT(1-$B5^2-Y$3^2)*IF(MOD($A6,2)=0,1,-1)</f>
        <v>#NUM!</v>
      </c>
      <c r="Z5" s="24" t="e">
        <f t="shared" ref="Z5:Z44" si="24" xml:space="preserve"> SQRT(1-$B5^2-Z$3^2)*IF(MOD($A6,2)=0,1,-1)</f>
        <v>#NUM!</v>
      </c>
      <c r="AA5" s="24" t="e">
        <f t="shared" ref="AA5:AA44" si="25" xml:space="preserve"> SQRT(1-$B5^2-AA$3^2)*IF(MOD($A6,2)=0,1,-1)</f>
        <v>#NUM!</v>
      </c>
      <c r="AB5" s="24" t="e">
        <f t="shared" ref="AB5:AB44" si="26" xml:space="preserve"> SQRT(1-$B5^2-AB$3^2)*IF(MOD($A6,2)=0,1,-1)</f>
        <v>#NUM!</v>
      </c>
      <c r="AC5" s="24" t="e">
        <f t="shared" ref="AC5:AC44" si="27" xml:space="preserve"> SQRT(1-$B5^2-AC$3^2)*IF(MOD($A6,2)=0,1,-1)</f>
        <v>#NUM!</v>
      </c>
      <c r="AD5" s="24" t="e">
        <f t="shared" ref="AD5:AD44" si="28" xml:space="preserve"> SQRT(1-$B5^2-AD$3^2)*IF(MOD($A6,2)=0,1,-1)</f>
        <v>#NUM!</v>
      </c>
      <c r="AE5" s="24" t="e">
        <f t="shared" ref="AE5:AE44" si="29" xml:space="preserve"> SQRT(1-$B5^2-AE$3^2)*IF(MOD($A6,2)=0,1,-1)</f>
        <v>#NUM!</v>
      </c>
      <c r="AF5" s="24" t="e">
        <f t="shared" ref="AF5:AF44" si="30" xml:space="preserve"> SQRT(1-$B5^2-AF$3^2)*IF(MOD($A6,2)=0,1,-1)</f>
        <v>#NUM!</v>
      </c>
      <c r="AG5" s="24" t="e">
        <f t="shared" ref="AG5:AG44" si="31" xml:space="preserve"> SQRT(1-$B5^2-AG$3^2)*IF(MOD($A6,2)=0,1,-1)</f>
        <v>#NUM!</v>
      </c>
      <c r="AH5" s="24" t="e">
        <f t="shared" ref="AH5:AH44" si="32" xml:space="preserve"> SQRT(1-$B5^2-AH$3^2)*IF(MOD($A6,2)=0,1,-1)</f>
        <v>#NUM!</v>
      </c>
      <c r="AI5" s="24" t="e">
        <f t="shared" ref="AI5:AI44" si="33" xml:space="preserve"> SQRT(1-$B5^2-AI$3^2)*IF(MOD($A6,2)=0,1,-1)</f>
        <v>#NUM!</v>
      </c>
      <c r="AJ5" s="24" t="e">
        <f t="shared" ref="AJ5:AJ44" si="34" xml:space="preserve"> SQRT(1-$B5^2-AJ$3^2)*IF(MOD($A6,2)=0,1,-1)</f>
        <v>#NUM!</v>
      </c>
      <c r="AK5" s="24" t="e">
        <f t="shared" ref="AK5:AK44" si="35" xml:space="preserve"> SQRT(1-$B5^2-AK$3^2)*IF(MOD($A6,2)=0,1,-1)</f>
        <v>#NUM!</v>
      </c>
      <c r="AL5" s="24" t="e">
        <f t="shared" ref="AL5:AL44" si="36" xml:space="preserve"> SQRT(1-$B5^2-AL$3^2)*IF(MOD($A6,2)=0,1,-1)</f>
        <v>#NUM!</v>
      </c>
      <c r="AM5" s="24" t="e">
        <f t="shared" ref="AM5:AM44" si="37" xml:space="preserve"> SQRT(1-$B5^2-AM$3^2)*IF(MOD($A6,2)=0,1,-1)</f>
        <v>#NUM!</v>
      </c>
      <c r="AN5" s="24" t="e">
        <f t="shared" ref="AN5:AN44" si="38" xml:space="preserve"> SQRT(1-$B5^2-AN$3^2)*IF(MOD($A6,2)=0,1,-1)</f>
        <v>#NUM!</v>
      </c>
      <c r="AO5" s="24" t="e">
        <f t="shared" ref="AO5:AO44" si="39" xml:space="preserve"> SQRT(1-$B5^2-AO$3^2)*IF(MOD($A6,2)=0,1,-1)</f>
        <v>#NUM!</v>
      </c>
      <c r="AP5" s="24" t="e">
        <f t="shared" ref="AP5:AP44" si="40" xml:space="preserve"> SQRT(1-$B5^2-AP$3^2)*IF(MOD($A6,2)=0,1,-1)</f>
        <v>#NUM!</v>
      </c>
      <c r="AQ5" s="28"/>
      <c r="AR5" s="28"/>
      <c r="AS5" s="29"/>
    </row>
    <row r="6" spans="1:45" x14ac:dyDescent="0.25">
      <c r="A6" s="14">
        <v>3</v>
      </c>
      <c r="B6" s="13">
        <v>-0.9</v>
      </c>
      <c r="C6" s="24" t="e">
        <f t="shared" si="1"/>
        <v>#NUM!</v>
      </c>
      <c r="D6" s="24" t="e">
        <f t="shared" si="2"/>
        <v>#NUM!</v>
      </c>
      <c r="E6" s="24" t="e">
        <f t="shared" si="3"/>
        <v>#NUM!</v>
      </c>
      <c r="F6" s="24" t="e">
        <f t="shared" si="4"/>
        <v>#NUM!</v>
      </c>
      <c r="G6" s="24" t="e">
        <f t="shared" si="5"/>
        <v>#NUM!</v>
      </c>
      <c r="H6" s="24" t="e">
        <f t="shared" si="6"/>
        <v>#NUM!</v>
      </c>
      <c r="I6" s="24" t="e">
        <f t="shared" si="7"/>
        <v>#NUM!</v>
      </c>
      <c r="J6" s="24" t="e">
        <f t="shared" si="8"/>
        <v>#NUM!</v>
      </c>
      <c r="K6" s="24" t="e">
        <f t="shared" si="9"/>
        <v>#NUM!</v>
      </c>
      <c r="L6" s="24" t="e">
        <f t="shared" si="10"/>
        <v>#NUM!</v>
      </c>
      <c r="M6" s="24" t="e">
        <f t="shared" si="11"/>
        <v>#NUM!</v>
      </c>
      <c r="N6" s="24" t="e">
        <f t="shared" si="12"/>
        <v>#NUM!</v>
      </c>
      <c r="O6" s="24">
        <f t="shared" si="13"/>
        <v>0.17320508075688748</v>
      </c>
      <c r="P6" s="24">
        <f t="shared" si="14"/>
        <v>0.17320508075688748</v>
      </c>
      <c r="Q6" s="24">
        <f t="shared" si="15"/>
        <v>0.31622776601683783</v>
      </c>
      <c r="R6" s="24">
        <f t="shared" si="16"/>
        <v>0.31622776601683783</v>
      </c>
      <c r="S6" s="24">
        <f t="shared" si="17"/>
        <v>0.38729833462074159</v>
      </c>
      <c r="T6" s="24">
        <f t="shared" si="18"/>
        <v>0.38729833462074159</v>
      </c>
      <c r="U6" s="24">
        <f t="shared" si="19"/>
        <v>0.42426406871192845</v>
      </c>
      <c r="V6" s="24">
        <f t="shared" si="20"/>
        <v>0.42426406871192845</v>
      </c>
      <c r="W6" s="24">
        <f t="shared" si="21"/>
        <v>0.43588989435406728</v>
      </c>
      <c r="X6" s="24">
        <f t="shared" si="22"/>
        <v>0.43588989435406728</v>
      </c>
      <c r="Y6" s="24">
        <f t="shared" si="23"/>
        <v>0.42426406871192845</v>
      </c>
      <c r="Z6" s="24">
        <f t="shared" si="24"/>
        <v>0.42426406871192845</v>
      </c>
      <c r="AA6" s="24">
        <f t="shared" si="25"/>
        <v>0.38729833462074159</v>
      </c>
      <c r="AB6" s="24">
        <f t="shared" si="26"/>
        <v>0.38729833462074159</v>
      </c>
      <c r="AC6" s="24">
        <f t="shared" si="27"/>
        <v>0.31622776601683783</v>
      </c>
      <c r="AD6" s="24">
        <f t="shared" si="28"/>
        <v>0.31622776601683783</v>
      </c>
      <c r="AE6" s="24">
        <f t="shared" si="29"/>
        <v>0.17320508075688748</v>
      </c>
      <c r="AF6" s="24">
        <f t="shared" si="30"/>
        <v>0.17320508075688748</v>
      </c>
      <c r="AG6" s="24" t="e">
        <f t="shared" si="31"/>
        <v>#NUM!</v>
      </c>
      <c r="AH6" s="24" t="e">
        <f t="shared" si="32"/>
        <v>#NUM!</v>
      </c>
      <c r="AI6" s="24" t="e">
        <f t="shared" si="33"/>
        <v>#NUM!</v>
      </c>
      <c r="AJ6" s="24" t="e">
        <f t="shared" si="34"/>
        <v>#NUM!</v>
      </c>
      <c r="AK6" s="24" t="e">
        <f t="shared" si="35"/>
        <v>#NUM!</v>
      </c>
      <c r="AL6" s="24" t="e">
        <f t="shared" si="36"/>
        <v>#NUM!</v>
      </c>
      <c r="AM6" s="24" t="e">
        <f t="shared" si="37"/>
        <v>#NUM!</v>
      </c>
      <c r="AN6" s="24" t="e">
        <f t="shared" si="38"/>
        <v>#NUM!</v>
      </c>
      <c r="AO6" s="24" t="e">
        <f t="shared" si="39"/>
        <v>#NUM!</v>
      </c>
      <c r="AP6" s="24" t="e">
        <f t="shared" si="40"/>
        <v>#NUM!</v>
      </c>
      <c r="AQ6" s="28"/>
      <c r="AR6" s="28"/>
      <c r="AS6" s="29"/>
    </row>
    <row r="7" spans="1:45" x14ac:dyDescent="0.25">
      <c r="A7" s="14">
        <v>2</v>
      </c>
      <c r="B7" s="13">
        <v>-0.9</v>
      </c>
      <c r="C7" s="24" t="e">
        <f t="shared" si="1"/>
        <v>#NUM!</v>
      </c>
      <c r="D7" s="24" t="e">
        <f t="shared" si="2"/>
        <v>#NUM!</v>
      </c>
      <c r="E7" s="24" t="e">
        <f t="shared" si="3"/>
        <v>#NUM!</v>
      </c>
      <c r="F7" s="24" t="e">
        <f t="shared" si="4"/>
        <v>#NUM!</v>
      </c>
      <c r="G7" s="24" t="e">
        <f t="shared" si="5"/>
        <v>#NUM!</v>
      </c>
      <c r="H7" s="24" t="e">
        <f t="shared" si="6"/>
        <v>#NUM!</v>
      </c>
      <c r="I7" s="24" t="e">
        <f t="shared" si="7"/>
        <v>#NUM!</v>
      </c>
      <c r="J7" s="24" t="e">
        <f t="shared" si="8"/>
        <v>#NUM!</v>
      </c>
      <c r="K7" s="24" t="e">
        <f t="shared" si="9"/>
        <v>#NUM!</v>
      </c>
      <c r="L7" s="24" t="e">
        <f t="shared" si="10"/>
        <v>#NUM!</v>
      </c>
      <c r="M7" s="24" t="e">
        <f t="shared" si="11"/>
        <v>#NUM!</v>
      </c>
      <c r="N7" s="24" t="e">
        <f t="shared" si="12"/>
        <v>#NUM!</v>
      </c>
      <c r="O7" s="24">
        <f t="shared" si="13"/>
        <v>-0.17320508075688748</v>
      </c>
      <c r="P7" s="24">
        <f t="shared" si="14"/>
        <v>-0.17320508075688748</v>
      </c>
      <c r="Q7" s="24">
        <f t="shared" si="15"/>
        <v>-0.31622776601683783</v>
      </c>
      <c r="R7" s="24">
        <f t="shared" si="16"/>
        <v>-0.31622776601683783</v>
      </c>
      <c r="S7" s="24">
        <f t="shared" si="17"/>
        <v>-0.38729833462074159</v>
      </c>
      <c r="T7" s="24">
        <f t="shared" si="18"/>
        <v>-0.38729833462074159</v>
      </c>
      <c r="U7" s="24">
        <f t="shared" si="19"/>
        <v>-0.42426406871192845</v>
      </c>
      <c r="V7" s="24">
        <f t="shared" si="20"/>
        <v>-0.42426406871192845</v>
      </c>
      <c r="W7" s="24">
        <f t="shared" si="21"/>
        <v>-0.43588989435406728</v>
      </c>
      <c r="X7" s="24">
        <f t="shared" si="22"/>
        <v>-0.43588989435406728</v>
      </c>
      <c r="Y7" s="24">
        <f t="shared" si="23"/>
        <v>-0.42426406871192845</v>
      </c>
      <c r="Z7" s="24">
        <f t="shared" si="24"/>
        <v>-0.42426406871192845</v>
      </c>
      <c r="AA7" s="24">
        <f t="shared" si="25"/>
        <v>-0.38729833462074159</v>
      </c>
      <c r="AB7" s="24">
        <f t="shared" si="26"/>
        <v>-0.38729833462074159</v>
      </c>
      <c r="AC7" s="24">
        <f t="shared" si="27"/>
        <v>-0.31622776601683783</v>
      </c>
      <c r="AD7" s="24">
        <f t="shared" si="28"/>
        <v>-0.31622776601683783</v>
      </c>
      <c r="AE7" s="24">
        <f t="shared" si="29"/>
        <v>-0.17320508075688748</v>
      </c>
      <c r="AF7" s="24">
        <f t="shared" si="30"/>
        <v>-0.17320508075688748</v>
      </c>
      <c r="AG7" s="24" t="e">
        <f t="shared" si="31"/>
        <v>#NUM!</v>
      </c>
      <c r="AH7" s="24" t="e">
        <f t="shared" si="32"/>
        <v>#NUM!</v>
      </c>
      <c r="AI7" s="24" t="e">
        <f t="shared" si="33"/>
        <v>#NUM!</v>
      </c>
      <c r="AJ7" s="24" t="e">
        <f t="shared" si="34"/>
        <v>#NUM!</v>
      </c>
      <c r="AK7" s="24" t="e">
        <f t="shared" si="35"/>
        <v>#NUM!</v>
      </c>
      <c r="AL7" s="24" t="e">
        <f t="shared" si="36"/>
        <v>#NUM!</v>
      </c>
      <c r="AM7" s="24" t="e">
        <f t="shared" si="37"/>
        <v>#NUM!</v>
      </c>
      <c r="AN7" s="24" t="e">
        <f t="shared" si="38"/>
        <v>#NUM!</v>
      </c>
      <c r="AO7" s="24" t="e">
        <f t="shared" si="39"/>
        <v>#NUM!</v>
      </c>
      <c r="AP7" s="24" t="e">
        <f t="shared" si="40"/>
        <v>#NUM!</v>
      </c>
      <c r="AQ7" s="28"/>
      <c r="AR7" s="28"/>
      <c r="AS7" s="29"/>
    </row>
    <row r="8" spans="1:45" x14ac:dyDescent="0.25">
      <c r="A8" s="14">
        <v>3</v>
      </c>
      <c r="B8" s="13">
        <v>-0.8</v>
      </c>
      <c r="C8" s="24" t="e">
        <f t="shared" si="1"/>
        <v>#NUM!</v>
      </c>
      <c r="D8" s="24" t="e">
        <f t="shared" si="2"/>
        <v>#NUM!</v>
      </c>
      <c r="E8" s="24" t="e">
        <f t="shared" si="3"/>
        <v>#NUM!</v>
      </c>
      <c r="F8" s="24" t="e">
        <f t="shared" si="4"/>
        <v>#NUM!</v>
      </c>
      <c r="G8" s="24" t="e">
        <f t="shared" si="5"/>
        <v>#NUM!</v>
      </c>
      <c r="H8" s="24" t="e">
        <f t="shared" si="6"/>
        <v>#NUM!</v>
      </c>
      <c r="I8" s="24" t="e">
        <f t="shared" si="7"/>
        <v>#NUM!</v>
      </c>
      <c r="J8" s="24" t="e">
        <f t="shared" si="8"/>
        <v>#NUM!</v>
      </c>
      <c r="K8" s="24" t="e">
        <f t="shared" si="9"/>
        <v>#NUM!</v>
      </c>
      <c r="L8" s="24" t="e">
        <f t="shared" si="10"/>
        <v>#NUM!</v>
      </c>
      <c r="M8" s="24">
        <f t="shared" si="11"/>
        <v>0.3316624790355398</v>
      </c>
      <c r="N8" s="24">
        <f t="shared" si="12"/>
        <v>0.3316624790355398</v>
      </c>
      <c r="O8" s="24">
        <f t="shared" si="13"/>
        <v>0.44721359549995776</v>
      </c>
      <c r="P8" s="24">
        <f t="shared" si="14"/>
        <v>0.44721359549995776</v>
      </c>
      <c r="Q8" s="24">
        <f t="shared" si="15"/>
        <v>0.51961524227066314</v>
      </c>
      <c r="R8" s="24">
        <f t="shared" si="16"/>
        <v>0.51961524227066314</v>
      </c>
      <c r="S8" s="24">
        <f t="shared" si="17"/>
        <v>0.5656854249492379</v>
      </c>
      <c r="T8" s="24">
        <f t="shared" si="18"/>
        <v>0.5656854249492379</v>
      </c>
      <c r="U8" s="24">
        <f t="shared" si="19"/>
        <v>0.59160797830996148</v>
      </c>
      <c r="V8" s="24">
        <f t="shared" si="20"/>
        <v>0.59160797830996148</v>
      </c>
      <c r="W8" s="24">
        <f t="shared" si="21"/>
        <v>0.59999999999999987</v>
      </c>
      <c r="X8" s="24">
        <f t="shared" si="22"/>
        <v>0.59999999999999987</v>
      </c>
      <c r="Y8" s="24">
        <f t="shared" si="23"/>
        <v>0.59160797830996148</v>
      </c>
      <c r="Z8" s="24">
        <f t="shared" si="24"/>
        <v>0.59160797830996148</v>
      </c>
      <c r="AA8" s="24">
        <f t="shared" si="25"/>
        <v>0.5656854249492379</v>
      </c>
      <c r="AB8" s="24">
        <f t="shared" si="26"/>
        <v>0.5656854249492379</v>
      </c>
      <c r="AC8" s="24">
        <f t="shared" si="27"/>
        <v>0.51961524227066314</v>
      </c>
      <c r="AD8" s="24">
        <f t="shared" si="28"/>
        <v>0.51961524227066314</v>
      </c>
      <c r="AE8" s="24">
        <f t="shared" si="29"/>
        <v>0.44721359549995776</v>
      </c>
      <c r="AF8" s="24">
        <f t="shared" si="30"/>
        <v>0.44721359549995776</v>
      </c>
      <c r="AG8" s="24">
        <f t="shared" si="31"/>
        <v>0.3316624790355398</v>
      </c>
      <c r="AH8" s="24">
        <f t="shared" si="32"/>
        <v>0.3316624790355398</v>
      </c>
      <c r="AI8" s="24" t="e">
        <f t="shared" si="33"/>
        <v>#NUM!</v>
      </c>
      <c r="AJ8" s="24" t="e">
        <f t="shared" si="34"/>
        <v>#NUM!</v>
      </c>
      <c r="AK8" s="24" t="e">
        <f t="shared" si="35"/>
        <v>#NUM!</v>
      </c>
      <c r="AL8" s="24" t="e">
        <f t="shared" si="36"/>
        <v>#NUM!</v>
      </c>
      <c r="AM8" s="24" t="e">
        <f t="shared" si="37"/>
        <v>#NUM!</v>
      </c>
      <c r="AN8" s="24" t="e">
        <f t="shared" si="38"/>
        <v>#NUM!</v>
      </c>
      <c r="AO8" s="24" t="e">
        <f t="shared" si="39"/>
        <v>#NUM!</v>
      </c>
      <c r="AP8" s="24" t="e">
        <f t="shared" si="40"/>
        <v>#NUM!</v>
      </c>
      <c r="AQ8" s="28"/>
      <c r="AR8" s="28"/>
      <c r="AS8" s="29"/>
    </row>
    <row r="9" spans="1:45" x14ac:dyDescent="0.25">
      <c r="A9" s="14">
        <v>2</v>
      </c>
      <c r="B9" s="13">
        <v>-0.8</v>
      </c>
      <c r="C9" s="24" t="e">
        <f t="shared" si="1"/>
        <v>#NUM!</v>
      </c>
      <c r="D9" s="24" t="e">
        <f t="shared" si="2"/>
        <v>#NUM!</v>
      </c>
      <c r="E9" s="24" t="e">
        <f t="shared" si="3"/>
        <v>#NUM!</v>
      </c>
      <c r="F9" s="24" t="e">
        <f t="shared" si="4"/>
        <v>#NUM!</v>
      </c>
      <c r="G9" s="24" t="e">
        <f t="shared" si="5"/>
        <v>#NUM!</v>
      </c>
      <c r="H9" s="24" t="e">
        <f t="shared" si="6"/>
        <v>#NUM!</v>
      </c>
      <c r="I9" s="24" t="e">
        <f t="shared" si="7"/>
        <v>#NUM!</v>
      </c>
      <c r="J9" s="24" t="e">
        <f t="shared" si="8"/>
        <v>#NUM!</v>
      </c>
      <c r="K9" s="24" t="e">
        <f t="shared" si="9"/>
        <v>#NUM!</v>
      </c>
      <c r="L9" s="24" t="e">
        <f t="shared" si="10"/>
        <v>#NUM!</v>
      </c>
      <c r="M9" s="24">
        <f t="shared" si="11"/>
        <v>-0.3316624790355398</v>
      </c>
      <c r="N9" s="24">
        <f t="shared" si="12"/>
        <v>-0.3316624790355398</v>
      </c>
      <c r="O9" s="24">
        <f t="shared" si="13"/>
        <v>-0.44721359549995776</v>
      </c>
      <c r="P9" s="24">
        <f t="shared" si="14"/>
        <v>-0.44721359549995776</v>
      </c>
      <c r="Q9" s="24">
        <f t="shared" si="15"/>
        <v>-0.51961524227066314</v>
      </c>
      <c r="R9" s="24">
        <f t="shared" si="16"/>
        <v>-0.51961524227066314</v>
      </c>
      <c r="S9" s="24">
        <f t="shared" si="17"/>
        <v>-0.5656854249492379</v>
      </c>
      <c r="T9" s="24">
        <f t="shared" si="18"/>
        <v>-0.5656854249492379</v>
      </c>
      <c r="U9" s="24">
        <f t="shared" si="19"/>
        <v>-0.59160797830996148</v>
      </c>
      <c r="V9" s="24">
        <f t="shared" si="20"/>
        <v>-0.59160797830996148</v>
      </c>
      <c r="W9" s="24">
        <f t="shared" si="21"/>
        <v>-0.59999999999999987</v>
      </c>
      <c r="X9" s="24">
        <f t="shared" si="22"/>
        <v>-0.59999999999999987</v>
      </c>
      <c r="Y9" s="24">
        <f t="shared" si="23"/>
        <v>-0.59160797830996148</v>
      </c>
      <c r="Z9" s="24">
        <f t="shared" si="24"/>
        <v>-0.59160797830996148</v>
      </c>
      <c r="AA9" s="24">
        <f t="shared" si="25"/>
        <v>-0.5656854249492379</v>
      </c>
      <c r="AB9" s="24">
        <f t="shared" si="26"/>
        <v>-0.5656854249492379</v>
      </c>
      <c r="AC9" s="24">
        <f t="shared" si="27"/>
        <v>-0.51961524227066314</v>
      </c>
      <c r="AD9" s="24">
        <f t="shared" si="28"/>
        <v>-0.51961524227066314</v>
      </c>
      <c r="AE9" s="24">
        <f t="shared" si="29"/>
        <v>-0.44721359549995776</v>
      </c>
      <c r="AF9" s="24">
        <f t="shared" si="30"/>
        <v>-0.44721359549995776</v>
      </c>
      <c r="AG9" s="24">
        <f t="shared" si="31"/>
        <v>-0.3316624790355398</v>
      </c>
      <c r="AH9" s="24">
        <f t="shared" si="32"/>
        <v>-0.3316624790355398</v>
      </c>
      <c r="AI9" s="24" t="e">
        <f t="shared" si="33"/>
        <v>#NUM!</v>
      </c>
      <c r="AJ9" s="24" t="e">
        <f t="shared" si="34"/>
        <v>#NUM!</v>
      </c>
      <c r="AK9" s="24" t="e">
        <f t="shared" si="35"/>
        <v>#NUM!</v>
      </c>
      <c r="AL9" s="24" t="e">
        <f t="shared" si="36"/>
        <v>#NUM!</v>
      </c>
      <c r="AM9" s="24" t="e">
        <f t="shared" si="37"/>
        <v>#NUM!</v>
      </c>
      <c r="AN9" s="24" t="e">
        <f t="shared" si="38"/>
        <v>#NUM!</v>
      </c>
      <c r="AO9" s="24" t="e">
        <f t="shared" si="39"/>
        <v>#NUM!</v>
      </c>
      <c r="AP9" s="24" t="e">
        <f t="shared" si="40"/>
        <v>#NUM!</v>
      </c>
      <c r="AQ9" s="28"/>
      <c r="AR9" s="28"/>
      <c r="AS9" s="29"/>
    </row>
    <row r="10" spans="1:45" x14ac:dyDescent="0.25">
      <c r="A10" s="14">
        <v>3</v>
      </c>
      <c r="B10" s="13">
        <v>-0.7</v>
      </c>
      <c r="C10" s="24" t="e">
        <f t="shared" si="1"/>
        <v>#NUM!</v>
      </c>
      <c r="D10" s="24" t="e">
        <f t="shared" si="2"/>
        <v>#NUM!</v>
      </c>
      <c r="E10" s="24" t="e">
        <f t="shared" si="3"/>
        <v>#NUM!</v>
      </c>
      <c r="F10" s="24" t="e">
        <f t="shared" si="4"/>
        <v>#NUM!</v>
      </c>
      <c r="G10" s="24" t="e">
        <f t="shared" si="5"/>
        <v>#NUM!</v>
      </c>
      <c r="H10" s="24" t="e">
        <f t="shared" si="6"/>
        <v>#NUM!</v>
      </c>
      <c r="I10" s="24">
        <f t="shared" si="7"/>
        <v>0.14142135623730975</v>
      </c>
      <c r="J10" s="24">
        <f t="shared" si="8"/>
        <v>0.14142135623730975</v>
      </c>
      <c r="K10" s="24">
        <f t="shared" si="9"/>
        <v>0.3872983346207417</v>
      </c>
      <c r="L10" s="24">
        <f t="shared" si="10"/>
        <v>0.3872983346207417</v>
      </c>
      <c r="M10" s="24">
        <f t="shared" si="11"/>
        <v>0.50990195135927852</v>
      </c>
      <c r="N10" s="24">
        <f t="shared" si="12"/>
        <v>0.50990195135927852</v>
      </c>
      <c r="O10" s="24">
        <f t="shared" si="13"/>
        <v>0.59160797830996159</v>
      </c>
      <c r="P10" s="24">
        <f t="shared" si="14"/>
        <v>0.59160797830996159</v>
      </c>
      <c r="Q10" s="24">
        <f t="shared" si="15"/>
        <v>0.64807406984078608</v>
      </c>
      <c r="R10" s="24">
        <f t="shared" si="16"/>
        <v>0.64807406984078608</v>
      </c>
      <c r="S10" s="24">
        <f t="shared" si="17"/>
        <v>0.68556546004010444</v>
      </c>
      <c r="T10" s="24">
        <f t="shared" si="18"/>
        <v>0.68556546004010444</v>
      </c>
      <c r="U10" s="24">
        <f t="shared" si="19"/>
        <v>0.70710678118654757</v>
      </c>
      <c r="V10" s="24">
        <f t="shared" si="20"/>
        <v>0.70710678118654757</v>
      </c>
      <c r="W10" s="24">
        <f t="shared" si="21"/>
        <v>0.71414284285428498</v>
      </c>
      <c r="X10" s="24">
        <f t="shared" si="22"/>
        <v>0.71414284285428498</v>
      </c>
      <c r="Y10" s="24">
        <f t="shared" si="23"/>
        <v>0.70710678118654757</v>
      </c>
      <c r="Z10" s="24">
        <f t="shared" si="24"/>
        <v>0.70710678118654757</v>
      </c>
      <c r="AA10" s="24">
        <f t="shared" si="25"/>
        <v>0.68556546004010444</v>
      </c>
      <c r="AB10" s="24">
        <f t="shared" si="26"/>
        <v>0.68556546004010444</v>
      </c>
      <c r="AC10" s="24">
        <f t="shared" si="27"/>
        <v>0.64807406984078608</v>
      </c>
      <c r="AD10" s="24">
        <f t="shared" si="28"/>
        <v>0.64807406984078608</v>
      </c>
      <c r="AE10" s="24">
        <f t="shared" si="29"/>
        <v>0.59160797830996159</v>
      </c>
      <c r="AF10" s="24">
        <f t="shared" si="30"/>
        <v>0.59160797830996159</v>
      </c>
      <c r="AG10" s="24">
        <f t="shared" si="31"/>
        <v>0.50990195135927852</v>
      </c>
      <c r="AH10" s="24">
        <f t="shared" si="32"/>
        <v>0.50990195135927852</v>
      </c>
      <c r="AI10" s="24">
        <f t="shared" si="33"/>
        <v>0.3872983346207417</v>
      </c>
      <c r="AJ10" s="24">
        <f t="shared" si="34"/>
        <v>0.3872983346207417</v>
      </c>
      <c r="AK10" s="24">
        <f t="shared" si="35"/>
        <v>0.14142135623730975</v>
      </c>
      <c r="AL10" s="24">
        <f t="shared" si="36"/>
        <v>0.14142135623730975</v>
      </c>
      <c r="AM10" s="24" t="e">
        <f t="shared" si="37"/>
        <v>#NUM!</v>
      </c>
      <c r="AN10" s="24" t="e">
        <f t="shared" si="38"/>
        <v>#NUM!</v>
      </c>
      <c r="AO10" s="24" t="e">
        <f t="shared" si="39"/>
        <v>#NUM!</v>
      </c>
      <c r="AP10" s="24" t="e">
        <f t="shared" si="40"/>
        <v>#NUM!</v>
      </c>
      <c r="AQ10" s="28"/>
      <c r="AR10" s="28"/>
      <c r="AS10" s="29"/>
    </row>
    <row r="11" spans="1:45" x14ac:dyDescent="0.25">
      <c r="A11" s="14">
        <v>2</v>
      </c>
      <c r="B11" s="13">
        <v>-0.7</v>
      </c>
      <c r="C11" s="24" t="e">
        <f t="shared" si="1"/>
        <v>#NUM!</v>
      </c>
      <c r="D11" s="24" t="e">
        <f t="shared" si="2"/>
        <v>#NUM!</v>
      </c>
      <c r="E11" s="24" t="e">
        <f t="shared" si="3"/>
        <v>#NUM!</v>
      </c>
      <c r="F11" s="24" t="e">
        <f t="shared" si="4"/>
        <v>#NUM!</v>
      </c>
      <c r="G11" s="24" t="e">
        <f t="shared" si="5"/>
        <v>#NUM!</v>
      </c>
      <c r="H11" s="24" t="e">
        <f t="shared" si="6"/>
        <v>#NUM!</v>
      </c>
      <c r="I11" s="24">
        <f t="shared" si="7"/>
        <v>-0.14142135623730975</v>
      </c>
      <c r="J11" s="24">
        <f t="shared" si="8"/>
        <v>-0.14142135623730975</v>
      </c>
      <c r="K11" s="24">
        <f t="shared" si="9"/>
        <v>-0.3872983346207417</v>
      </c>
      <c r="L11" s="24">
        <f t="shared" si="10"/>
        <v>-0.3872983346207417</v>
      </c>
      <c r="M11" s="24">
        <f t="shared" si="11"/>
        <v>-0.50990195135927852</v>
      </c>
      <c r="N11" s="24">
        <f t="shared" si="12"/>
        <v>-0.50990195135927852</v>
      </c>
      <c r="O11" s="24">
        <f t="shared" si="13"/>
        <v>-0.59160797830996159</v>
      </c>
      <c r="P11" s="24">
        <f t="shared" si="14"/>
        <v>-0.59160797830996159</v>
      </c>
      <c r="Q11" s="24">
        <f t="shared" si="15"/>
        <v>-0.64807406984078608</v>
      </c>
      <c r="R11" s="24">
        <f t="shared" si="16"/>
        <v>-0.64807406984078608</v>
      </c>
      <c r="S11" s="24">
        <f t="shared" si="17"/>
        <v>-0.68556546004010444</v>
      </c>
      <c r="T11" s="24">
        <f t="shared" si="18"/>
        <v>-0.68556546004010444</v>
      </c>
      <c r="U11" s="24">
        <f t="shared" si="19"/>
        <v>-0.70710678118654757</v>
      </c>
      <c r="V11" s="24">
        <f t="shared" si="20"/>
        <v>-0.70710678118654757</v>
      </c>
      <c r="W11" s="24">
        <f t="shared" si="21"/>
        <v>-0.71414284285428498</v>
      </c>
      <c r="X11" s="24">
        <f t="shared" si="22"/>
        <v>-0.71414284285428498</v>
      </c>
      <c r="Y11" s="24">
        <f t="shared" si="23"/>
        <v>-0.70710678118654757</v>
      </c>
      <c r="Z11" s="24">
        <f t="shared" si="24"/>
        <v>-0.70710678118654757</v>
      </c>
      <c r="AA11" s="24">
        <f t="shared" si="25"/>
        <v>-0.68556546004010444</v>
      </c>
      <c r="AB11" s="24">
        <f t="shared" si="26"/>
        <v>-0.68556546004010444</v>
      </c>
      <c r="AC11" s="24">
        <f t="shared" si="27"/>
        <v>-0.64807406984078608</v>
      </c>
      <c r="AD11" s="24">
        <f t="shared" si="28"/>
        <v>-0.64807406984078608</v>
      </c>
      <c r="AE11" s="24">
        <f t="shared" si="29"/>
        <v>-0.59160797830996159</v>
      </c>
      <c r="AF11" s="24">
        <f t="shared" si="30"/>
        <v>-0.59160797830996159</v>
      </c>
      <c r="AG11" s="24">
        <f t="shared" si="31"/>
        <v>-0.50990195135927852</v>
      </c>
      <c r="AH11" s="24">
        <f t="shared" si="32"/>
        <v>-0.50990195135927852</v>
      </c>
      <c r="AI11" s="24">
        <f t="shared" si="33"/>
        <v>-0.3872983346207417</v>
      </c>
      <c r="AJ11" s="24">
        <f t="shared" si="34"/>
        <v>-0.3872983346207417</v>
      </c>
      <c r="AK11" s="24">
        <f t="shared" si="35"/>
        <v>-0.14142135623730975</v>
      </c>
      <c r="AL11" s="24">
        <f t="shared" si="36"/>
        <v>-0.14142135623730975</v>
      </c>
      <c r="AM11" s="24" t="e">
        <f t="shared" si="37"/>
        <v>#NUM!</v>
      </c>
      <c r="AN11" s="24" t="e">
        <f t="shared" si="38"/>
        <v>#NUM!</v>
      </c>
      <c r="AO11" s="24" t="e">
        <f t="shared" si="39"/>
        <v>#NUM!</v>
      </c>
      <c r="AP11" s="24" t="e">
        <f t="shared" si="40"/>
        <v>#NUM!</v>
      </c>
      <c r="AQ11" s="28"/>
      <c r="AR11" s="28"/>
      <c r="AS11" s="29"/>
    </row>
    <row r="12" spans="1:45" x14ac:dyDescent="0.25">
      <c r="A12" s="14">
        <v>3</v>
      </c>
      <c r="B12" s="13">
        <v>-0.6</v>
      </c>
      <c r="C12" s="24" t="e">
        <f t="shared" si="1"/>
        <v>#NUM!</v>
      </c>
      <c r="D12" s="24" t="e">
        <f t="shared" si="2"/>
        <v>#NUM!</v>
      </c>
      <c r="E12" s="24" t="e">
        <f t="shared" si="3"/>
        <v>#NUM!</v>
      </c>
      <c r="F12" s="24" t="e">
        <f t="shared" si="4"/>
        <v>#NUM!</v>
      </c>
      <c r="G12" s="24" t="e">
        <f t="shared" si="5"/>
        <v>#NUM!</v>
      </c>
      <c r="H12" s="24" t="e">
        <f t="shared" si="6"/>
        <v>#NUM!</v>
      </c>
      <c r="I12" s="24">
        <f t="shared" si="7"/>
        <v>0.38729833462074181</v>
      </c>
      <c r="J12" s="24">
        <f t="shared" si="8"/>
        <v>0.38729833462074181</v>
      </c>
      <c r="K12" s="24">
        <f t="shared" si="9"/>
        <v>0.52915026221291817</v>
      </c>
      <c r="L12" s="24">
        <f t="shared" si="10"/>
        <v>0.52915026221291817</v>
      </c>
      <c r="M12" s="24">
        <f t="shared" si="11"/>
        <v>0.62449979983983983</v>
      </c>
      <c r="N12" s="24">
        <f t="shared" si="12"/>
        <v>0.62449979983983983</v>
      </c>
      <c r="O12" s="24">
        <f t="shared" si="13"/>
        <v>0.69282032302755092</v>
      </c>
      <c r="P12" s="24">
        <f t="shared" si="14"/>
        <v>0.69282032302755092</v>
      </c>
      <c r="Q12" s="24">
        <f t="shared" si="15"/>
        <v>0.74161984870956632</v>
      </c>
      <c r="R12" s="24">
        <f t="shared" si="16"/>
        <v>0.74161984870956632</v>
      </c>
      <c r="S12" s="24">
        <f t="shared" si="17"/>
        <v>0.7745966692414834</v>
      </c>
      <c r="T12" s="24">
        <f t="shared" si="18"/>
        <v>0.7745966692414834</v>
      </c>
      <c r="U12" s="24">
        <f t="shared" si="19"/>
        <v>0.79372539331937719</v>
      </c>
      <c r="V12" s="24">
        <f t="shared" si="20"/>
        <v>0.79372539331937719</v>
      </c>
      <c r="W12" s="24">
        <f t="shared" si="21"/>
        <v>0.8</v>
      </c>
      <c r="X12" s="24">
        <f t="shared" si="22"/>
        <v>0.8</v>
      </c>
      <c r="Y12" s="24">
        <f t="shared" si="23"/>
        <v>0.79372539331937719</v>
      </c>
      <c r="Z12" s="24">
        <f t="shared" si="24"/>
        <v>0.79372539331937719</v>
      </c>
      <c r="AA12" s="24">
        <f t="shared" si="25"/>
        <v>0.7745966692414834</v>
      </c>
      <c r="AB12" s="24">
        <f t="shared" si="26"/>
        <v>0.7745966692414834</v>
      </c>
      <c r="AC12" s="24">
        <f t="shared" si="27"/>
        <v>0.74161984870956632</v>
      </c>
      <c r="AD12" s="24">
        <f t="shared" si="28"/>
        <v>0.74161984870956632</v>
      </c>
      <c r="AE12" s="24">
        <f t="shared" si="29"/>
        <v>0.69282032302755092</v>
      </c>
      <c r="AF12" s="24">
        <f t="shared" si="30"/>
        <v>0.69282032302755092</v>
      </c>
      <c r="AG12" s="24">
        <f t="shared" si="31"/>
        <v>0.62449979983983983</v>
      </c>
      <c r="AH12" s="24">
        <f t="shared" si="32"/>
        <v>0.62449979983983983</v>
      </c>
      <c r="AI12" s="24">
        <f t="shared" si="33"/>
        <v>0.52915026221291817</v>
      </c>
      <c r="AJ12" s="24">
        <f t="shared" si="34"/>
        <v>0.52915026221291817</v>
      </c>
      <c r="AK12" s="24">
        <f t="shared" si="35"/>
        <v>0.38729833462074181</v>
      </c>
      <c r="AL12" s="24">
        <f t="shared" si="36"/>
        <v>0.38729833462074181</v>
      </c>
      <c r="AM12" s="24" t="e">
        <f t="shared" si="37"/>
        <v>#NUM!</v>
      </c>
      <c r="AN12" s="24" t="e">
        <f t="shared" si="38"/>
        <v>#NUM!</v>
      </c>
      <c r="AO12" s="24" t="e">
        <f t="shared" si="39"/>
        <v>#NUM!</v>
      </c>
      <c r="AP12" s="24" t="e">
        <f t="shared" si="40"/>
        <v>#NUM!</v>
      </c>
      <c r="AQ12" s="28"/>
      <c r="AR12" s="28"/>
      <c r="AS12" s="29"/>
    </row>
    <row r="13" spans="1:45" x14ac:dyDescent="0.25">
      <c r="A13" s="14">
        <v>2</v>
      </c>
      <c r="B13" s="13">
        <v>-0.6</v>
      </c>
      <c r="C13" s="24" t="e">
        <f t="shared" si="1"/>
        <v>#NUM!</v>
      </c>
      <c r="D13" s="24" t="e">
        <f t="shared" si="2"/>
        <v>#NUM!</v>
      </c>
      <c r="E13" s="24" t="e">
        <f t="shared" si="3"/>
        <v>#NUM!</v>
      </c>
      <c r="F13" s="24" t="e">
        <f t="shared" si="4"/>
        <v>#NUM!</v>
      </c>
      <c r="G13" s="24" t="e">
        <f t="shared" si="5"/>
        <v>#NUM!</v>
      </c>
      <c r="H13" s="24" t="e">
        <f t="shared" si="6"/>
        <v>#NUM!</v>
      </c>
      <c r="I13" s="24">
        <f t="shared" si="7"/>
        <v>-0.38729833462074181</v>
      </c>
      <c r="J13" s="24">
        <f t="shared" si="8"/>
        <v>-0.38729833462074181</v>
      </c>
      <c r="K13" s="24">
        <f t="shared" si="9"/>
        <v>-0.52915026221291817</v>
      </c>
      <c r="L13" s="24">
        <f t="shared" si="10"/>
        <v>-0.52915026221291817</v>
      </c>
      <c r="M13" s="24">
        <f t="shared" si="11"/>
        <v>-0.62449979983983983</v>
      </c>
      <c r="N13" s="24">
        <f t="shared" si="12"/>
        <v>-0.62449979983983983</v>
      </c>
      <c r="O13" s="24">
        <f t="shared" si="13"/>
        <v>-0.69282032302755092</v>
      </c>
      <c r="P13" s="24">
        <f t="shared" si="14"/>
        <v>-0.69282032302755092</v>
      </c>
      <c r="Q13" s="24">
        <f t="shared" si="15"/>
        <v>-0.74161984870956632</v>
      </c>
      <c r="R13" s="24">
        <f t="shared" si="16"/>
        <v>-0.74161984870956632</v>
      </c>
      <c r="S13" s="24">
        <f t="shared" si="17"/>
        <v>-0.7745966692414834</v>
      </c>
      <c r="T13" s="24">
        <f t="shared" si="18"/>
        <v>-0.7745966692414834</v>
      </c>
      <c r="U13" s="24">
        <f t="shared" si="19"/>
        <v>-0.79372539331937719</v>
      </c>
      <c r="V13" s="24">
        <f t="shared" si="20"/>
        <v>-0.79372539331937719</v>
      </c>
      <c r="W13" s="24">
        <f t="shared" si="21"/>
        <v>-0.8</v>
      </c>
      <c r="X13" s="24">
        <f t="shared" si="22"/>
        <v>-0.8</v>
      </c>
      <c r="Y13" s="24">
        <f t="shared" si="23"/>
        <v>-0.79372539331937719</v>
      </c>
      <c r="Z13" s="24">
        <f t="shared" si="24"/>
        <v>-0.79372539331937719</v>
      </c>
      <c r="AA13" s="24">
        <f t="shared" si="25"/>
        <v>-0.7745966692414834</v>
      </c>
      <c r="AB13" s="24">
        <f t="shared" si="26"/>
        <v>-0.7745966692414834</v>
      </c>
      <c r="AC13" s="24">
        <f t="shared" si="27"/>
        <v>-0.74161984870956632</v>
      </c>
      <c r="AD13" s="24">
        <f t="shared" si="28"/>
        <v>-0.74161984870956632</v>
      </c>
      <c r="AE13" s="24">
        <f t="shared" si="29"/>
        <v>-0.69282032302755092</v>
      </c>
      <c r="AF13" s="24">
        <f t="shared" si="30"/>
        <v>-0.69282032302755092</v>
      </c>
      <c r="AG13" s="24">
        <f t="shared" si="31"/>
        <v>-0.62449979983983983</v>
      </c>
      <c r="AH13" s="24">
        <f t="shared" si="32"/>
        <v>-0.62449979983983983</v>
      </c>
      <c r="AI13" s="24">
        <f t="shared" si="33"/>
        <v>-0.52915026221291817</v>
      </c>
      <c r="AJ13" s="24">
        <f t="shared" si="34"/>
        <v>-0.52915026221291817</v>
      </c>
      <c r="AK13" s="24">
        <f t="shared" si="35"/>
        <v>-0.38729833462074181</v>
      </c>
      <c r="AL13" s="24">
        <f t="shared" si="36"/>
        <v>-0.38729833462074181</v>
      </c>
      <c r="AM13" s="24" t="e">
        <f t="shared" si="37"/>
        <v>#NUM!</v>
      </c>
      <c r="AN13" s="24" t="e">
        <f t="shared" si="38"/>
        <v>#NUM!</v>
      </c>
      <c r="AO13" s="24" t="e">
        <f t="shared" si="39"/>
        <v>#NUM!</v>
      </c>
      <c r="AP13" s="24" t="e">
        <f t="shared" si="40"/>
        <v>#NUM!</v>
      </c>
      <c r="AQ13" s="28"/>
      <c r="AR13" s="28"/>
      <c r="AS13" s="29"/>
    </row>
    <row r="14" spans="1:45" x14ac:dyDescent="0.25">
      <c r="A14" s="14">
        <v>3</v>
      </c>
      <c r="B14" s="13">
        <v>-0.5</v>
      </c>
      <c r="C14" s="24" t="e">
        <f t="shared" si="1"/>
        <v>#NUM!</v>
      </c>
      <c r="D14" s="24" t="e">
        <f t="shared" si="2"/>
        <v>#NUM!</v>
      </c>
      <c r="E14" s="24" t="e">
        <f t="shared" si="3"/>
        <v>#NUM!</v>
      </c>
      <c r="F14" s="24" t="e">
        <f t="shared" si="4"/>
        <v>#NUM!</v>
      </c>
      <c r="G14" s="24">
        <f t="shared" si="5"/>
        <v>0.3316624790355398</v>
      </c>
      <c r="H14" s="24">
        <f t="shared" si="6"/>
        <v>0.3316624790355398</v>
      </c>
      <c r="I14" s="24">
        <f t="shared" si="7"/>
        <v>0.50990195135927852</v>
      </c>
      <c r="J14" s="24">
        <f t="shared" si="8"/>
        <v>0.50990195135927852</v>
      </c>
      <c r="K14" s="24">
        <f t="shared" si="9"/>
        <v>0.62449979983983983</v>
      </c>
      <c r="L14" s="24">
        <f t="shared" si="10"/>
        <v>0.62449979983983983</v>
      </c>
      <c r="M14" s="24">
        <f t="shared" si="11"/>
        <v>0.70710678118654757</v>
      </c>
      <c r="N14" s="24">
        <f t="shared" si="12"/>
        <v>0.70710678118654757</v>
      </c>
      <c r="O14" s="24">
        <f t="shared" si="13"/>
        <v>0.76811457478686085</v>
      </c>
      <c r="P14" s="24">
        <f t="shared" si="14"/>
        <v>0.76811457478686085</v>
      </c>
      <c r="Q14" s="24">
        <f t="shared" si="15"/>
        <v>0.81240384046359604</v>
      </c>
      <c r="R14" s="24">
        <f t="shared" si="16"/>
        <v>0.81240384046359604</v>
      </c>
      <c r="S14" s="24">
        <f t="shared" si="17"/>
        <v>0.84261497731763579</v>
      </c>
      <c r="T14" s="24">
        <f t="shared" si="18"/>
        <v>0.84261497731763579</v>
      </c>
      <c r="U14" s="24">
        <f t="shared" si="19"/>
        <v>0.86023252670426265</v>
      </c>
      <c r="V14" s="24">
        <f t="shared" si="20"/>
        <v>0.86023252670426265</v>
      </c>
      <c r="W14" s="24">
        <f t="shared" si="21"/>
        <v>0.8660254037844386</v>
      </c>
      <c r="X14" s="24">
        <f t="shared" si="22"/>
        <v>0.8660254037844386</v>
      </c>
      <c r="Y14" s="24">
        <f t="shared" si="23"/>
        <v>0.86023252670426265</v>
      </c>
      <c r="Z14" s="24">
        <f t="shared" si="24"/>
        <v>0.86023252670426265</v>
      </c>
      <c r="AA14" s="24">
        <f t="shared" si="25"/>
        <v>0.84261497731763579</v>
      </c>
      <c r="AB14" s="24">
        <f t="shared" si="26"/>
        <v>0.84261497731763579</v>
      </c>
      <c r="AC14" s="24">
        <f t="shared" si="27"/>
        <v>0.81240384046359604</v>
      </c>
      <c r="AD14" s="24">
        <f t="shared" si="28"/>
        <v>0.81240384046359604</v>
      </c>
      <c r="AE14" s="24">
        <f t="shared" si="29"/>
        <v>0.76811457478686085</v>
      </c>
      <c r="AF14" s="24">
        <f t="shared" si="30"/>
        <v>0.76811457478686085</v>
      </c>
      <c r="AG14" s="24">
        <f t="shared" si="31"/>
        <v>0.70710678118654757</v>
      </c>
      <c r="AH14" s="24">
        <f t="shared" si="32"/>
        <v>0.70710678118654757</v>
      </c>
      <c r="AI14" s="24">
        <f t="shared" si="33"/>
        <v>0.62449979983983983</v>
      </c>
      <c r="AJ14" s="24">
        <f t="shared" si="34"/>
        <v>0.62449979983983983</v>
      </c>
      <c r="AK14" s="24">
        <f t="shared" si="35"/>
        <v>0.50990195135927852</v>
      </c>
      <c r="AL14" s="24">
        <f t="shared" si="36"/>
        <v>0.50990195135927852</v>
      </c>
      <c r="AM14" s="24">
        <f t="shared" si="37"/>
        <v>0.3316624790355398</v>
      </c>
      <c r="AN14" s="24">
        <f t="shared" si="38"/>
        <v>0.3316624790355398</v>
      </c>
      <c r="AO14" s="24" t="e">
        <f t="shared" si="39"/>
        <v>#NUM!</v>
      </c>
      <c r="AP14" s="24" t="e">
        <f t="shared" si="40"/>
        <v>#NUM!</v>
      </c>
      <c r="AQ14" s="28"/>
      <c r="AR14" s="28"/>
      <c r="AS14" s="29"/>
    </row>
    <row r="15" spans="1:45" x14ac:dyDescent="0.25">
      <c r="A15" s="14">
        <v>2</v>
      </c>
      <c r="B15" s="13">
        <v>-0.5</v>
      </c>
      <c r="C15" s="24" t="e">
        <f t="shared" si="1"/>
        <v>#NUM!</v>
      </c>
      <c r="D15" s="24" t="e">
        <f t="shared" si="2"/>
        <v>#NUM!</v>
      </c>
      <c r="E15" s="24" t="e">
        <f t="shared" si="3"/>
        <v>#NUM!</v>
      </c>
      <c r="F15" s="24" t="e">
        <f t="shared" si="4"/>
        <v>#NUM!</v>
      </c>
      <c r="G15" s="24">
        <f t="shared" si="5"/>
        <v>-0.3316624790355398</v>
      </c>
      <c r="H15" s="24">
        <f t="shared" si="6"/>
        <v>-0.3316624790355398</v>
      </c>
      <c r="I15" s="24">
        <f t="shared" si="7"/>
        <v>-0.50990195135927852</v>
      </c>
      <c r="J15" s="24">
        <f t="shared" si="8"/>
        <v>-0.50990195135927852</v>
      </c>
      <c r="K15" s="24">
        <f t="shared" si="9"/>
        <v>-0.62449979983983983</v>
      </c>
      <c r="L15" s="24">
        <f t="shared" si="10"/>
        <v>-0.62449979983983983</v>
      </c>
      <c r="M15" s="24">
        <f t="shared" si="11"/>
        <v>-0.70710678118654757</v>
      </c>
      <c r="N15" s="24">
        <f t="shared" si="12"/>
        <v>-0.70710678118654757</v>
      </c>
      <c r="O15" s="24">
        <f t="shared" si="13"/>
        <v>-0.76811457478686085</v>
      </c>
      <c r="P15" s="24">
        <f t="shared" si="14"/>
        <v>-0.76811457478686085</v>
      </c>
      <c r="Q15" s="24">
        <f t="shared" si="15"/>
        <v>-0.81240384046359604</v>
      </c>
      <c r="R15" s="24">
        <f t="shared" si="16"/>
        <v>-0.81240384046359604</v>
      </c>
      <c r="S15" s="24">
        <f t="shared" si="17"/>
        <v>-0.84261497731763579</v>
      </c>
      <c r="T15" s="24">
        <f t="shared" si="18"/>
        <v>-0.84261497731763579</v>
      </c>
      <c r="U15" s="24">
        <f t="shared" si="19"/>
        <v>-0.86023252670426265</v>
      </c>
      <c r="V15" s="24">
        <f t="shared" si="20"/>
        <v>-0.86023252670426265</v>
      </c>
      <c r="W15" s="24">
        <f t="shared" si="21"/>
        <v>-0.8660254037844386</v>
      </c>
      <c r="X15" s="24">
        <f t="shared" si="22"/>
        <v>-0.8660254037844386</v>
      </c>
      <c r="Y15" s="24">
        <f t="shared" si="23"/>
        <v>-0.86023252670426265</v>
      </c>
      <c r="Z15" s="24">
        <f t="shared" si="24"/>
        <v>-0.86023252670426265</v>
      </c>
      <c r="AA15" s="24">
        <f t="shared" si="25"/>
        <v>-0.84261497731763579</v>
      </c>
      <c r="AB15" s="24">
        <f t="shared" si="26"/>
        <v>-0.84261497731763579</v>
      </c>
      <c r="AC15" s="24">
        <f t="shared" si="27"/>
        <v>-0.81240384046359604</v>
      </c>
      <c r="AD15" s="24">
        <f t="shared" si="28"/>
        <v>-0.81240384046359604</v>
      </c>
      <c r="AE15" s="24">
        <f t="shared" si="29"/>
        <v>-0.76811457478686085</v>
      </c>
      <c r="AF15" s="24">
        <f t="shared" si="30"/>
        <v>-0.76811457478686085</v>
      </c>
      <c r="AG15" s="24">
        <f t="shared" si="31"/>
        <v>-0.70710678118654757</v>
      </c>
      <c r="AH15" s="24">
        <f t="shared" si="32"/>
        <v>-0.70710678118654757</v>
      </c>
      <c r="AI15" s="24">
        <f t="shared" si="33"/>
        <v>-0.62449979983983983</v>
      </c>
      <c r="AJ15" s="24">
        <f t="shared" si="34"/>
        <v>-0.62449979983983983</v>
      </c>
      <c r="AK15" s="24">
        <f t="shared" si="35"/>
        <v>-0.50990195135927852</v>
      </c>
      <c r="AL15" s="24">
        <f t="shared" si="36"/>
        <v>-0.50990195135927852</v>
      </c>
      <c r="AM15" s="24">
        <f t="shared" si="37"/>
        <v>-0.3316624790355398</v>
      </c>
      <c r="AN15" s="24">
        <f t="shared" si="38"/>
        <v>-0.3316624790355398</v>
      </c>
      <c r="AO15" s="24" t="e">
        <f t="shared" si="39"/>
        <v>#NUM!</v>
      </c>
      <c r="AP15" s="24" t="e">
        <f t="shared" si="40"/>
        <v>#NUM!</v>
      </c>
      <c r="AQ15" s="28"/>
      <c r="AR15" s="28"/>
      <c r="AS15" s="29"/>
    </row>
    <row r="16" spans="1:45" x14ac:dyDescent="0.25">
      <c r="A16" s="14">
        <v>3</v>
      </c>
      <c r="B16" s="13">
        <v>-0.4</v>
      </c>
      <c r="C16" s="24" t="e">
        <f t="shared" si="1"/>
        <v>#NUM!</v>
      </c>
      <c r="D16" s="24" t="e">
        <f t="shared" si="2"/>
        <v>#NUM!</v>
      </c>
      <c r="E16" s="24">
        <f t="shared" si="3"/>
        <v>0.17320508075688748</v>
      </c>
      <c r="F16" s="24">
        <f t="shared" si="4"/>
        <v>0.17320508075688748</v>
      </c>
      <c r="G16" s="24">
        <f t="shared" si="5"/>
        <v>0.44721359549995776</v>
      </c>
      <c r="H16" s="24">
        <f t="shared" si="6"/>
        <v>0.44721359549995776</v>
      </c>
      <c r="I16" s="24">
        <f t="shared" si="7"/>
        <v>0.59160797830996159</v>
      </c>
      <c r="J16" s="24">
        <f t="shared" si="8"/>
        <v>0.59160797830996159</v>
      </c>
      <c r="K16" s="24">
        <f t="shared" si="9"/>
        <v>0.69282032302755092</v>
      </c>
      <c r="L16" s="24">
        <f t="shared" si="10"/>
        <v>0.69282032302755092</v>
      </c>
      <c r="M16" s="24">
        <f t="shared" si="11"/>
        <v>0.76811457478686085</v>
      </c>
      <c r="N16" s="24">
        <f t="shared" si="12"/>
        <v>0.76811457478686085</v>
      </c>
      <c r="O16" s="24">
        <f t="shared" si="13"/>
        <v>0.82462112512353203</v>
      </c>
      <c r="P16" s="24">
        <f t="shared" si="14"/>
        <v>0.82462112512353203</v>
      </c>
      <c r="Q16" s="24">
        <f t="shared" si="15"/>
        <v>0.8660254037844386</v>
      </c>
      <c r="R16" s="24">
        <f t="shared" si="16"/>
        <v>0.8660254037844386</v>
      </c>
      <c r="S16" s="24">
        <f t="shared" si="17"/>
        <v>0.89442719099991586</v>
      </c>
      <c r="T16" s="24">
        <f t="shared" si="18"/>
        <v>0.89442719099991586</v>
      </c>
      <c r="U16" s="24">
        <f t="shared" si="19"/>
        <v>0.91104335791442992</v>
      </c>
      <c r="V16" s="24">
        <f t="shared" si="20"/>
        <v>0.91104335791442992</v>
      </c>
      <c r="W16" s="24">
        <f t="shared" si="21"/>
        <v>0.91651513899116799</v>
      </c>
      <c r="X16" s="24">
        <f t="shared" si="22"/>
        <v>0.91651513899116799</v>
      </c>
      <c r="Y16" s="24">
        <f t="shared" si="23"/>
        <v>0.91104335791442992</v>
      </c>
      <c r="Z16" s="24">
        <f t="shared" si="24"/>
        <v>0.91104335791442992</v>
      </c>
      <c r="AA16" s="24">
        <f t="shared" si="25"/>
        <v>0.89442719099991586</v>
      </c>
      <c r="AB16" s="24">
        <f t="shared" si="26"/>
        <v>0.89442719099991586</v>
      </c>
      <c r="AC16" s="24">
        <f t="shared" si="27"/>
        <v>0.8660254037844386</v>
      </c>
      <c r="AD16" s="24">
        <f t="shared" si="28"/>
        <v>0.8660254037844386</v>
      </c>
      <c r="AE16" s="24">
        <f t="shared" si="29"/>
        <v>0.82462112512353203</v>
      </c>
      <c r="AF16" s="24">
        <f t="shared" si="30"/>
        <v>0.82462112512353203</v>
      </c>
      <c r="AG16" s="24">
        <f t="shared" si="31"/>
        <v>0.76811457478686085</v>
      </c>
      <c r="AH16" s="24">
        <f t="shared" si="32"/>
        <v>0.76811457478686085</v>
      </c>
      <c r="AI16" s="24">
        <f t="shared" si="33"/>
        <v>0.69282032302755092</v>
      </c>
      <c r="AJ16" s="24">
        <f t="shared" si="34"/>
        <v>0.69282032302755092</v>
      </c>
      <c r="AK16" s="24">
        <f t="shared" si="35"/>
        <v>0.59160797830996159</v>
      </c>
      <c r="AL16" s="24">
        <f t="shared" si="36"/>
        <v>0.59160797830996159</v>
      </c>
      <c r="AM16" s="24">
        <f t="shared" si="37"/>
        <v>0.44721359549995776</v>
      </c>
      <c r="AN16" s="24">
        <f t="shared" si="38"/>
        <v>0.44721359549995776</v>
      </c>
      <c r="AO16" s="24">
        <f t="shared" si="39"/>
        <v>0.17320508075688748</v>
      </c>
      <c r="AP16" s="24">
        <f t="shared" si="40"/>
        <v>0.17320508075688748</v>
      </c>
      <c r="AQ16" s="28"/>
      <c r="AR16" s="28"/>
      <c r="AS16" s="29"/>
    </row>
    <row r="17" spans="1:45" x14ac:dyDescent="0.25">
      <c r="A17" s="14">
        <v>2</v>
      </c>
      <c r="B17" s="13">
        <v>-0.4</v>
      </c>
      <c r="C17" s="24" t="e">
        <f t="shared" si="1"/>
        <v>#NUM!</v>
      </c>
      <c r="D17" s="24" t="e">
        <f t="shared" si="2"/>
        <v>#NUM!</v>
      </c>
      <c r="E17" s="24">
        <f t="shared" si="3"/>
        <v>-0.17320508075688748</v>
      </c>
      <c r="F17" s="24">
        <f t="shared" si="4"/>
        <v>-0.17320508075688748</v>
      </c>
      <c r="G17" s="24">
        <f t="shared" si="5"/>
        <v>-0.44721359549995776</v>
      </c>
      <c r="H17" s="24">
        <f t="shared" si="6"/>
        <v>-0.44721359549995776</v>
      </c>
      <c r="I17" s="24">
        <f t="shared" si="7"/>
        <v>-0.59160797830996159</v>
      </c>
      <c r="J17" s="24">
        <f t="shared" si="8"/>
        <v>-0.59160797830996159</v>
      </c>
      <c r="K17" s="24">
        <f t="shared" si="9"/>
        <v>-0.69282032302755092</v>
      </c>
      <c r="L17" s="24">
        <f t="shared" si="10"/>
        <v>-0.69282032302755092</v>
      </c>
      <c r="M17" s="24">
        <f t="shared" si="11"/>
        <v>-0.76811457478686085</v>
      </c>
      <c r="N17" s="24">
        <f t="shared" si="12"/>
        <v>-0.76811457478686085</v>
      </c>
      <c r="O17" s="24">
        <f t="shared" si="13"/>
        <v>-0.82462112512353203</v>
      </c>
      <c r="P17" s="24">
        <f t="shared" si="14"/>
        <v>-0.82462112512353203</v>
      </c>
      <c r="Q17" s="24">
        <f t="shared" si="15"/>
        <v>-0.8660254037844386</v>
      </c>
      <c r="R17" s="24">
        <f t="shared" si="16"/>
        <v>-0.8660254037844386</v>
      </c>
      <c r="S17" s="24">
        <f t="shared" si="17"/>
        <v>-0.89442719099991586</v>
      </c>
      <c r="T17" s="24">
        <f t="shared" si="18"/>
        <v>-0.89442719099991586</v>
      </c>
      <c r="U17" s="24">
        <f t="shared" si="19"/>
        <v>-0.91104335791442992</v>
      </c>
      <c r="V17" s="24">
        <f t="shared" si="20"/>
        <v>-0.91104335791442992</v>
      </c>
      <c r="W17" s="24">
        <f t="shared" si="21"/>
        <v>-0.91651513899116799</v>
      </c>
      <c r="X17" s="24">
        <f t="shared" si="22"/>
        <v>-0.91651513899116799</v>
      </c>
      <c r="Y17" s="24">
        <f t="shared" si="23"/>
        <v>-0.91104335791442992</v>
      </c>
      <c r="Z17" s="24">
        <f t="shared" si="24"/>
        <v>-0.91104335791442992</v>
      </c>
      <c r="AA17" s="24">
        <f t="shared" si="25"/>
        <v>-0.89442719099991586</v>
      </c>
      <c r="AB17" s="24">
        <f t="shared" si="26"/>
        <v>-0.89442719099991586</v>
      </c>
      <c r="AC17" s="24">
        <f t="shared" si="27"/>
        <v>-0.8660254037844386</v>
      </c>
      <c r="AD17" s="24">
        <f t="shared" si="28"/>
        <v>-0.8660254037844386</v>
      </c>
      <c r="AE17" s="24">
        <f t="shared" si="29"/>
        <v>-0.82462112512353203</v>
      </c>
      <c r="AF17" s="24">
        <f t="shared" si="30"/>
        <v>-0.82462112512353203</v>
      </c>
      <c r="AG17" s="24">
        <f t="shared" si="31"/>
        <v>-0.76811457478686085</v>
      </c>
      <c r="AH17" s="24">
        <f t="shared" si="32"/>
        <v>-0.76811457478686085</v>
      </c>
      <c r="AI17" s="24">
        <f t="shared" si="33"/>
        <v>-0.69282032302755092</v>
      </c>
      <c r="AJ17" s="24">
        <f t="shared" si="34"/>
        <v>-0.69282032302755092</v>
      </c>
      <c r="AK17" s="24">
        <f t="shared" si="35"/>
        <v>-0.59160797830996159</v>
      </c>
      <c r="AL17" s="24">
        <f t="shared" si="36"/>
        <v>-0.59160797830996159</v>
      </c>
      <c r="AM17" s="24">
        <f t="shared" si="37"/>
        <v>-0.44721359549995776</v>
      </c>
      <c r="AN17" s="24">
        <f t="shared" si="38"/>
        <v>-0.44721359549995776</v>
      </c>
      <c r="AO17" s="24">
        <f t="shared" si="39"/>
        <v>-0.17320508075688748</v>
      </c>
      <c r="AP17" s="24">
        <f t="shared" si="40"/>
        <v>-0.17320508075688748</v>
      </c>
      <c r="AQ17" s="28"/>
      <c r="AR17" s="28"/>
      <c r="AS17" s="29"/>
    </row>
    <row r="18" spans="1:45" x14ac:dyDescent="0.25">
      <c r="A18" s="14">
        <v>3</v>
      </c>
      <c r="B18" s="13">
        <v>-0.3</v>
      </c>
      <c r="C18" s="24" t="e">
        <f t="shared" si="1"/>
        <v>#NUM!</v>
      </c>
      <c r="D18" s="24" t="e">
        <f t="shared" si="2"/>
        <v>#NUM!</v>
      </c>
      <c r="E18" s="24">
        <f t="shared" si="3"/>
        <v>0.31622776601683789</v>
      </c>
      <c r="F18" s="24">
        <f t="shared" si="4"/>
        <v>0.31622776601683789</v>
      </c>
      <c r="G18" s="24">
        <f t="shared" si="5"/>
        <v>0.51961524227066314</v>
      </c>
      <c r="H18" s="24">
        <f t="shared" si="6"/>
        <v>0.51961524227066314</v>
      </c>
      <c r="I18" s="24">
        <f t="shared" si="7"/>
        <v>0.64807406984078608</v>
      </c>
      <c r="J18" s="24">
        <f t="shared" si="8"/>
        <v>0.64807406984078608</v>
      </c>
      <c r="K18" s="24">
        <f t="shared" si="9"/>
        <v>0.74161984870956632</v>
      </c>
      <c r="L18" s="24">
        <f t="shared" si="10"/>
        <v>0.74161984870956632</v>
      </c>
      <c r="M18" s="24">
        <f t="shared" si="11"/>
        <v>0.81240384046359604</v>
      </c>
      <c r="N18" s="24">
        <f t="shared" si="12"/>
        <v>0.81240384046359604</v>
      </c>
      <c r="O18" s="24">
        <f t="shared" si="13"/>
        <v>0.8660254037844386</v>
      </c>
      <c r="P18" s="24">
        <f t="shared" si="14"/>
        <v>0.8660254037844386</v>
      </c>
      <c r="Q18" s="24">
        <f t="shared" si="15"/>
        <v>0.90553851381374173</v>
      </c>
      <c r="R18" s="24">
        <f t="shared" si="16"/>
        <v>0.90553851381374173</v>
      </c>
      <c r="S18" s="24">
        <f t="shared" si="17"/>
        <v>0.93273790530888145</v>
      </c>
      <c r="T18" s="24">
        <f t="shared" si="18"/>
        <v>0.93273790530888145</v>
      </c>
      <c r="U18" s="24">
        <f t="shared" si="19"/>
        <v>0.94868329805051377</v>
      </c>
      <c r="V18" s="24">
        <f t="shared" si="20"/>
        <v>0.94868329805051377</v>
      </c>
      <c r="W18" s="24">
        <f t="shared" si="21"/>
        <v>0.95393920141694566</v>
      </c>
      <c r="X18" s="24">
        <f t="shared" si="22"/>
        <v>0.95393920141694566</v>
      </c>
      <c r="Y18" s="24">
        <f t="shared" si="23"/>
        <v>0.94868329805051377</v>
      </c>
      <c r="Z18" s="24">
        <f t="shared" si="24"/>
        <v>0.94868329805051377</v>
      </c>
      <c r="AA18" s="24">
        <f t="shared" si="25"/>
        <v>0.93273790530888145</v>
      </c>
      <c r="AB18" s="24">
        <f t="shared" si="26"/>
        <v>0.93273790530888145</v>
      </c>
      <c r="AC18" s="24">
        <f t="shared" si="27"/>
        <v>0.90553851381374173</v>
      </c>
      <c r="AD18" s="24">
        <f t="shared" si="28"/>
        <v>0.90553851381374173</v>
      </c>
      <c r="AE18" s="24">
        <f t="shared" si="29"/>
        <v>0.8660254037844386</v>
      </c>
      <c r="AF18" s="24">
        <f t="shared" si="30"/>
        <v>0.8660254037844386</v>
      </c>
      <c r="AG18" s="24">
        <f t="shared" si="31"/>
        <v>0.81240384046359604</v>
      </c>
      <c r="AH18" s="24">
        <f t="shared" si="32"/>
        <v>0.81240384046359604</v>
      </c>
      <c r="AI18" s="24">
        <f t="shared" si="33"/>
        <v>0.74161984870956632</v>
      </c>
      <c r="AJ18" s="24">
        <f t="shared" si="34"/>
        <v>0.74161984870956632</v>
      </c>
      <c r="AK18" s="24">
        <f t="shared" si="35"/>
        <v>0.64807406984078608</v>
      </c>
      <c r="AL18" s="24">
        <f t="shared" si="36"/>
        <v>0.64807406984078608</v>
      </c>
      <c r="AM18" s="24">
        <f t="shared" si="37"/>
        <v>0.51961524227066314</v>
      </c>
      <c r="AN18" s="24">
        <f t="shared" si="38"/>
        <v>0.51961524227066314</v>
      </c>
      <c r="AO18" s="24">
        <f t="shared" si="39"/>
        <v>0.31622776601683789</v>
      </c>
      <c r="AP18" s="24">
        <f t="shared" si="40"/>
        <v>0.31622776601683789</v>
      </c>
      <c r="AQ18" s="28"/>
      <c r="AR18" s="28"/>
    </row>
    <row r="19" spans="1:45" x14ac:dyDescent="0.25">
      <c r="A19" s="14">
        <v>2</v>
      </c>
      <c r="B19" s="13">
        <v>-0.3</v>
      </c>
      <c r="C19" s="24" t="e">
        <f t="shared" si="1"/>
        <v>#NUM!</v>
      </c>
      <c r="D19" s="24" t="e">
        <f t="shared" si="2"/>
        <v>#NUM!</v>
      </c>
      <c r="E19" s="24">
        <f t="shared" si="3"/>
        <v>-0.31622776601683789</v>
      </c>
      <c r="F19" s="24">
        <f t="shared" si="4"/>
        <v>-0.31622776601683789</v>
      </c>
      <c r="G19" s="24">
        <f t="shared" si="5"/>
        <v>-0.51961524227066314</v>
      </c>
      <c r="H19" s="24">
        <f t="shared" si="6"/>
        <v>-0.51961524227066314</v>
      </c>
      <c r="I19" s="24">
        <f t="shared" si="7"/>
        <v>-0.64807406984078608</v>
      </c>
      <c r="J19" s="24">
        <f t="shared" si="8"/>
        <v>-0.64807406984078608</v>
      </c>
      <c r="K19" s="24">
        <f t="shared" si="9"/>
        <v>-0.74161984870956632</v>
      </c>
      <c r="L19" s="24">
        <f t="shared" si="10"/>
        <v>-0.74161984870956632</v>
      </c>
      <c r="M19" s="24">
        <f t="shared" si="11"/>
        <v>-0.81240384046359604</v>
      </c>
      <c r="N19" s="24">
        <f t="shared" si="12"/>
        <v>-0.81240384046359604</v>
      </c>
      <c r="O19" s="24">
        <f t="shared" si="13"/>
        <v>-0.8660254037844386</v>
      </c>
      <c r="P19" s="24">
        <f t="shared" si="14"/>
        <v>-0.8660254037844386</v>
      </c>
      <c r="Q19" s="24">
        <f t="shared" si="15"/>
        <v>-0.90553851381374173</v>
      </c>
      <c r="R19" s="24">
        <f t="shared" si="16"/>
        <v>-0.90553851381374173</v>
      </c>
      <c r="S19" s="24">
        <f t="shared" si="17"/>
        <v>-0.93273790530888145</v>
      </c>
      <c r="T19" s="24">
        <f t="shared" si="18"/>
        <v>-0.93273790530888145</v>
      </c>
      <c r="U19" s="24">
        <f t="shared" si="19"/>
        <v>-0.94868329805051377</v>
      </c>
      <c r="V19" s="24">
        <f t="shared" si="20"/>
        <v>-0.94868329805051377</v>
      </c>
      <c r="W19" s="24">
        <f t="shared" si="21"/>
        <v>-0.95393920141694566</v>
      </c>
      <c r="X19" s="24">
        <f t="shared" si="22"/>
        <v>-0.95393920141694566</v>
      </c>
      <c r="Y19" s="24">
        <f t="shared" si="23"/>
        <v>-0.94868329805051377</v>
      </c>
      <c r="Z19" s="24">
        <f t="shared" si="24"/>
        <v>-0.94868329805051377</v>
      </c>
      <c r="AA19" s="24">
        <f t="shared" si="25"/>
        <v>-0.93273790530888145</v>
      </c>
      <c r="AB19" s="24">
        <f t="shared" si="26"/>
        <v>-0.93273790530888145</v>
      </c>
      <c r="AC19" s="24">
        <f t="shared" si="27"/>
        <v>-0.90553851381374173</v>
      </c>
      <c r="AD19" s="24">
        <f t="shared" si="28"/>
        <v>-0.90553851381374173</v>
      </c>
      <c r="AE19" s="24">
        <f t="shared" si="29"/>
        <v>-0.8660254037844386</v>
      </c>
      <c r="AF19" s="24">
        <f t="shared" si="30"/>
        <v>-0.8660254037844386</v>
      </c>
      <c r="AG19" s="24">
        <f t="shared" si="31"/>
        <v>-0.81240384046359604</v>
      </c>
      <c r="AH19" s="24">
        <f t="shared" si="32"/>
        <v>-0.81240384046359604</v>
      </c>
      <c r="AI19" s="24">
        <f t="shared" si="33"/>
        <v>-0.74161984870956632</v>
      </c>
      <c r="AJ19" s="24">
        <f t="shared" si="34"/>
        <v>-0.74161984870956632</v>
      </c>
      <c r="AK19" s="24">
        <f t="shared" si="35"/>
        <v>-0.64807406984078608</v>
      </c>
      <c r="AL19" s="24">
        <f t="shared" si="36"/>
        <v>-0.64807406984078608</v>
      </c>
      <c r="AM19" s="24">
        <f t="shared" si="37"/>
        <v>-0.51961524227066314</v>
      </c>
      <c r="AN19" s="24">
        <f t="shared" si="38"/>
        <v>-0.51961524227066314</v>
      </c>
      <c r="AO19" s="24">
        <f t="shared" si="39"/>
        <v>-0.31622776601683789</v>
      </c>
      <c r="AP19" s="24">
        <f t="shared" si="40"/>
        <v>-0.31622776601683789</v>
      </c>
      <c r="AQ19" s="28"/>
      <c r="AR19" s="28"/>
    </row>
    <row r="20" spans="1:45" x14ac:dyDescent="0.25">
      <c r="A20" s="14">
        <v>3</v>
      </c>
      <c r="B20" s="13">
        <v>-0.2</v>
      </c>
      <c r="C20" s="24" t="e">
        <f t="shared" si="1"/>
        <v>#NUM!</v>
      </c>
      <c r="D20" s="24" t="e">
        <f t="shared" si="2"/>
        <v>#NUM!</v>
      </c>
      <c r="E20" s="24">
        <f t="shared" si="3"/>
        <v>0.38729833462074159</v>
      </c>
      <c r="F20" s="24">
        <f t="shared" si="4"/>
        <v>0.38729833462074159</v>
      </c>
      <c r="G20" s="24">
        <f t="shared" si="5"/>
        <v>0.5656854249492379</v>
      </c>
      <c r="H20" s="24">
        <f t="shared" si="6"/>
        <v>0.5656854249492379</v>
      </c>
      <c r="I20" s="24">
        <f t="shared" si="7"/>
        <v>0.68556546004010444</v>
      </c>
      <c r="J20" s="24">
        <f t="shared" si="8"/>
        <v>0.68556546004010444</v>
      </c>
      <c r="K20" s="24">
        <f t="shared" si="9"/>
        <v>0.7745966692414834</v>
      </c>
      <c r="L20" s="24">
        <f t="shared" si="10"/>
        <v>0.7745966692414834</v>
      </c>
      <c r="M20" s="24">
        <f t="shared" si="11"/>
        <v>0.84261497731763579</v>
      </c>
      <c r="N20" s="24">
        <f t="shared" si="12"/>
        <v>0.84261497731763579</v>
      </c>
      <c r="O20" s="24">
        <f t="shared" si="13"/>
        <v>0.89442719099991586</v>
      </c>
      <c r="P20" s="24">
        <f t="shared" si="14"/>
        <v>0.89442719099991586</v>
      </c>
      <c r="Q20" s="24">
        <f t="shared" si="15"/>
        <v>0.93273790530888145</v>
      </c>
      <c r="R20" s="24">
        <f t="shared" si="16"/>
        <v>0.93273790530888145</v>
      </c>
      <c r="S20" s="24">
        <f t="shared" si="17"/>
        <v>0.95916630466254382</v>
      </c>
      <c r="T20" s="24">
        <f t="shared" si="18"/>
        <v>0.95916630466254382</v>
      </c>
      <c r="U20" s="24">
        <f t="shared" si="19"/>
        <v>0.97467943448089633</v>
      </c>
      <c r="V20" s="24">
        <f t="shared" si="20"/>
        <v>0.97467943448089633</v>
      </c>
      <c r="W20" s="24">
        <f t="shared" si="21"/>
        <v>0.9797958971132712</v>
      </c>
      <c r="X20" s="24">
        <f t="shared" si="22"/>
        <v>0.9797958971132712</v>
      </c>
      <c r="Y20" s="24">
        <f t="shared" si="23"/>
        <v>0.97467943448089633</v>
      </c>
      <c r="Z20" s="24">
        <f t="shared" si="24"/>
        <v>0.97467943448089633</v>
      </c>
      <c r="AA20" s="24">
        <f t="shared" si="25"/>
        <v>0.95916630466254382</v>
      </c>
      <c r="AB20" s="24">
        <f t="shared" si="26"/>
        <v>0.95916630466254382</v>
      </c>
      <c r="AC20" s="24">
        <f t="shared" si="27"/>
        <v>0.93273790530888145</v>
      </c>
      <c r="AD20" s="24">
        <f t="shared" si="28"/>
        <v>0.93273790530888145</v>
      </c>
      <c r="AE20" s="24">
        <f t="shared" si="29"/>
        <v>0.89442719099991586</v>
      </c>
      <c r="AF20" s="24">
        <f t="shared" si="30"/>
        <v>0.89442719099991586</v>
      </c>
      <c r="AG20" s="24">
        <f t="shared" si="31"/>
        <v>0.84261497731763579</v>
      </c>
      <c r="AH20" s="24">
        <f t="shared" si="32"/>
        <v>0.84261497731763579</v>
      </c>
      <c r="AI20" s="24">
        <f t="shared" si="33"/>
        <v>0.7745966692414834</v>
      </c>
      <c r="AJ20" s="24">
        <f t="shared" si="34"/>
        <v>0.7745966692414834</v>
      </c>
      <c r="AK20" s="24">
        <f t="shared" si="35"/>
        <v>0.68556546004010444</v>
      </c>
      <c r="AL20" s="24">
        <f t="shared" si="36"/>
        <v>0.68556546004010444</v>
      </c>
      <c r="AM20" s="24">
        <f t="shared" si="37"/>
        <v>0.5656854249492379</v>
      </c>
      <c r="AN20" s="24">
        <f t="shared" si="38"/>
        <v>0.5656854249492379</v>
      </c>
      <c r="AO20" s="24">
        <f t="shared" si="39"/>
        <v>0.38729833462074159</v>
      </c>
      <c r="AP20" s="24">
        <f t="shared" si="40"/>
        <v>0.38729833462074159</v>
      </c>
      <c r="AQ20" s="28"/>
      <c r="AR20" s="28"/>
    </row>
    <row r="21" spans="1:45" x14ac:dyDescent="0.25">
      <c r="A21" s="14">
        <v>2</v>
      </c>
      <c r="B21" s="13">
        <v>-0.2</v>
      </c>
      <c r="C21" s="24" t="e">
        <f t="shared" si="1"/>
        <v>#NUM!</v>
      </c>
      <c r="D21" s="24" t="e">
        <f t="shared" si="2"/>
        <v>#NUM!</v>
      </c>
      <c r="E21" s="24">
        <f t="shared" si="3"/>
        <v>-0.38729833462074159</v>
      </c>
      <c r="F21" s="24">
        <f t="shared" si="4"/>
        <v>-0.38729833462074159</v>
      </c>
      <c r="G21" s="24">
        <f t="shared" si="5"/>
        <v>-0.5656854249492379</v>
      </c>
      <c r="H21" s="24">
        <f t="shared" si="6"/>
        <v>-0.5656854249492379</v>
      </c>
      <c r="I21" s="24">
        <f t="shared" si="7"/>
        <v>-0.68556546004010444</v>
      </c>
      <c r="J21" s="24">
        <f t="shared" si="8"/>
        <v>-0.68556546004010444</v>
      </c>
      <c r="K21" s="24">
        <f t="shared" si="9"/>
        <v>-0.7745966692414834</v>
      </c>
      <c r="L21" s="24">
        <f t="shared" si="10"/>
        <v>-0.7745966692414834</v>
      </c>
      <c r="M21" s="24">
        <f t="shared" si="11"/>
        <v>-0.84261497731763579</v>
      </c>
      <c r="N21" s="24">
        <f t="shared" si="12"/>
        <v>-0.84261497731763579</v>
      </c>
      <c r="O21" s="24">
        <f t="shared" si="13"/>
        <v>-0.89442719099991586</v>
      </c>
      <c r="P21" s="24">
        <f t="shared" si="14"/>
        <v>-0.89442719099991586</v>
      </c>
      <c r="Q21" s="24">
        <f t="shared" si="15"/>
        <v>-0.93273790530888145</v>
      </c>
      <c r="R21" s="24">
        <f t="shared" si="16"/>
        <v>-0.93273790530888145</v>
      </c>
      <c r="S21" s="24">
        <f t="shared" si="17"/>
        <v>-0.95916630466254382</v>
      </c>
      <c r="T21" s="24">
        <f t="shared" si="18"/>
        <v>-0.95916630466254382</v>
      </c>
      <c r="U21" s="24">
        <f t="shared" si="19"/>
        <v>-0.97467943448089633</v>
      </c>
      <c r="V21" s="24">
        <f t="shared" si="20"/>
        <v>-0.97467943448089633</v>
      </c>
      <c r="W21" s="24">
        <f t="shared" si="21"/>
        <v>-0.9797958971132712</v>
      </c>
      <c r="X21" s="24">
        <f t="shared" si="22"/>
        <v>-0.9797958971132712</v>
      </c>
      <c r="Y21" s="24">
        <f t="shared" si="23"/>
        <v>-0.97467943448089633</v>
      </c>
      <c r="Z21" s="24">
        <f t="shared" si="24"/>
        <v>-0.97467943448089633</v>
      </c>
      <c r="AA21" s="24">
        <f t="shared" si="25"/>
        <v>-0.95916630466254382</v>
      </c>
      <c r="AB21" s="24">
        <f t="shared" si="26"/>
        <v>-0.95916630466254382</v>
      </c>
      <c r="AC21" s="24">
        <f t="shared" si="27"/>
        <v>-0.93273790530888145</v>
      </c>
      <c r="AD21" s="24">
        <f t="shared" si="28"/>
        <v>-0.93273790530888145</v>
      </c>
      <c r="AE21" s="24">
        <f t="shared" si="29"/>
        <v>-0.89442719099991586</v>
      </c>
      <c r="AF21" s="24">
        <f t="shared" si="30"/>
        <v>-0.89442719099991586</v>
      </c>
      <c r="AG21" s="24">
        <f t="shared" si="31"/>
        <v>-0.84261497731763579</v>
      </c>
      <c r="AH21" s="24">
        <f t="shared" si="32"/>
        <v>-0.84261497731763579</v>
      </c>
      <c r="AI21" s="24">
        <f t="shared" si="33"/>
        <v>-0.7745966692414834</v>
      </c>
      <c r="AJ21" s="24">
        <f t="shared" si="34"/>
        <v>-0.7745966692414834</v>
      </c>
      <c r="AK21" s="24">
        <f t="shared" si="35"/>
        <v>-0.68556546004010444</v>
      </c>
      <c r="AL21" s="24">
        <f t="shared" si="36"/>
        <v>-0.68556546004010444</v>
      </c>
      <c r="AM21" s="24">
        <f t="shared" si="37"/>
        <v>-0.5656854249492379</v>
      </c>
      <c r="AN21" s="24">
        <f t="shared" si="38"/>
        <v>-0.5656854249492379</v>
      </c>
      <c r="AO21" s="24">
        <f t="shared" si="39"/>
        <v>-0.38729833462074159</v>
      </c>
      <c r="AP21" s="24">
        <f t="shared" si="40"/>
        <v>-0.38729833462074159</v>
      </c>
      <c r="AQ21" s="28"/>
      <c r="AR21" s="28"/>
    </row>
    <row r="22" spans="1:45" x14ac:dyDescent="0.25">
      <c r="A22" s="14">
        <v>3</v>
      </c>
      <c r="B22" s="13">
        <v>-0.1</v>
      </c>
      <c r="C22" s="24" t="e">
        <f t="shared" si="1"/>
        <v>#NUM!</v>
      </c>
      <c r="D22" s="24" t="e">
        <f t="shared" si="2"/>
        <v>#NUM!</v>
      </c>
      <c r="E22" s="24">
        <f t="shared" si="3"/>
        <v>0.42426406871192845</v>
      </c>
      <c r="F22" s="24">
        <f t="shared" si="4"/>
        <v>0.42426406871192845</v>
      </c>
      <c r="G22" s="24">
        <f t="shared" si="5"/>
        <v>0.59160797830996148</v>
      </c>
      <c r="H22" s="24">
        <f t="shared" si="6"/>
        <v>0.59160797830996148</v>
      </c>
      <c r="I22" s="24">
        <f t="shared" si="7"/>
        <v>0.70710678118654757</v>
      </c>
      <c r="J22" s="24">
        <f t="shared" si="8"/>
        <v>0.70710678118654757</v>
      </c>
      <c r="K22" s="24">
        <f t="shared" si="9"/>
        <v>0.79372539331937719</v>
      </c>
      <c r="L22" s="24">
        <f t="shared" si="10"/>
        <v>0.79372539331937719</v>
      </c>
      <c r="M22" s="24">
        <f t="shared" si="11"/>
        <v>0.86023252670426265</v>
      </c>
      <c r="N22" s="24">
        <f t="shared" si="12"/>
        <v>0.86023252670426265</v>
      </c>
      <c r="O22" s="24">
        <f t="shared" si="13"/>
        <v>0.91104335791442992</v>
      </c>
      <c r="P22" s="24">
        <f t="shared" si="14"/>
        <v>0.91104335791442992</v>
      </c>
      <c r="Q22" s="24">
        <f t="shared" si="15"/>
        <v>0.94868329805051377</v>
      </c>
      <c r="R22" s="24">
        <f t="shared" si="16"/>
        <v>0.94868329805051377</v>
      </c>
      <c r="S22" s="24">
        <f t="shared" si="17"/>
        <v>0.97467943448089633</v>
      </c>
      <c r="T22" s="24">
        <f t="shared" si="18"/>
        <v>0.97467943448089633</v>
      </c>
      <c r="U22" s="24">
        <f t="shared" si="19"/>
        <v>0.98994949366116658</v>
      </c>
      <c r="V22" s="24">
        <f t="shared" si="20"/>
        <v>0.98994949366116658</v>
      </c>
      <c r="W22" s="24">
        <f t="shared" si="21"/>
        <v>0.99498743710661997</v>
      </c>
      <c r="X22" s="24">
        <f t="shared" si="22"/>
        <v>0.99498743710661997</v>
      </c>
      <c r="Y22" s="24">
        <f t="shared" si="23"/>
        <v>0.98994949366116658</v>
      </c>
      <c r="Z22" s="24">
        <f t="shared" si="24"/>
        <v>0.98994949366116658</v>
      </c>
      <c r="AA22" s="24">
        <f t="shared" si="25"/>
        <v>0.97467943448089633</v>
      </c>
      <c r="AB22" s="24">
        <f t="shared" si="26"/>
        <v>0.97467943448089633</v>
      </c>
      <c r="AC22" s="24">
        <f t="shared" si="27"/>
        <v>0.94868329805051377</v>
      </c>
      <c r="AD22" s="24">
        <f t="shared" si="28"/>
        <v>0.94868329805051377</v>
      </c>
      <c r="AE22" s="24">
        <f t="shared" si="29"/>
        <v>0.91104335791442992</v>
      </c>
      <c r="AF22" s="24">
        <f t="shared" si="30"/>
        <v>0.91104335791442992</v>
      </c>
      <c r="AG22" s="24">
        <f t="shared" si="31"/>
        <v>0.86023252670426265</v>
      </c>
      <c r="AH22" s="24">
        <f t="shared" si="32"/>
        <v>0.86023252670426265</v>
      </c>
      <c r="AI22" s="24">
        <f t="shared" si="33"/>
        <v>0.79372539331937719</v>
      </c>
      <c r="AJ22" s="24">
        <f t="shared" si="34"/>
        <v>0.79372539331937719</v>
      </c>
      <c r="AK22" s="24">
        <f t="shared" si="35"/>
        <v>0.70710678118654757</v>
      </c>
      <c r="AL22" s="24">
        <f t="shared" si="36"/>
        <v>0.70710678118654757</v>
      </c>
      <c r="AM22" s="24">
        <f t="shared" si="37"/>
        <v>0.59160797830996148</v>
      </c>
      <c r="AN22" s="24">
        <f t="shared" si="38"/>
        <v>0.59160797830996148</v>
      </c>
      <c r="AO22" s="24">
        <f t="shared" si="39"/>
        <v>0.42426406871192845</v>
      </c>
      <c r="AP22" s="24">
        <f t="shared" si="40"/>
        <v>0.42426406871192845</v>
      </c>
      <c r="AQ22" s="28"/>
      <c r="AR22" s="28"/>
    </row>
    <row r="23" spans="1:45" x14ac:dyDescent="0.25">
      <c r="A23" s="14">
        <v>2</v>
      </c>
      <c r="B23" s="13">
        <v>-0.1</v>
      </c>
      <c r="C23" s="24" t="e">
        <f t="shared" si="1"/>
        <v>#NUM!</v>
      </c>
      <c r="D23" s="24" t="e">
        <f t="shared" si="2"/>
        <v>#NUM!</v>
      </c>
      <c r="E23" s="24">
        <f t="shared" si="3"/>
        <v>-0.42426406871192845</v>
      </c>
      <c r="F23" s="24">
        <f t="shared" si="4"/>
        <v>-0.42426406871192845</v>
      </c>
      <c r="G23" s="24">
        <f t="shared" si="5"/>
        <v>-0.59160797830996148</v>
      </c>
      <c r="H23" s="24">
        <f t="shared" si="6"/>
        <v>-0.59160797830996148</v>
      </c>
      <c r="I23" s="24">
        <f t="shared" si="7"/>
        <v>-0.70710678118654757</v>
      </c>
      <c r="J23" s="24">
        <f t="shared" si="8"/>
        <v>-0.70710678118654757</v>
      </c>
      <c r="K23" s="24">
        <f t="shared" si="9"/>
        <v>-0.79372539331937719</v>
      </c>
      <c r="L23" s="24">
        <f t="shared" si="10"/>
        <v>-0.79372539331937719</v>
      </c>
      <c r="M23" s="24">
        <f t="shared" si="11"/>
        <v>-0.86023252670426265</v>
      </c>
      <c r="N23" s="24">
        <f t="shared" si="12"/>
        <v>-0.86023252670426265</v>
      </c>
      <c r="O23" s="24">
        <f t="shared" si="13"/>
        <v>-0.91104335791442992</v>
      </c>
      <c r="P23" s="24">
        <f t="shared" si="14"/>
        <v>-0.91104335791442992</v>
      </c>
      <c r="Q23" s="24">
        <f t="shared" si="15"/>
        <v>-0.94868329805051377</v>
      </c>
      <c r="R23" s="24">
        <f t="shared" si="16"/>
        <v>-0.94868329805051377</v>
      </c>
      <c r="S23" s="24">
        <f t="shared" si="17"/>
        <v>-0.97467943448089633</v>
      </c>
      <c r="T23" s="24">
        <f t="shared" si="18"/>
        <v>-0.97467943448089633</v>
      </c>
      <c r="U23" s="24">
        <f t="shared" si="19"/>
        <v>-0.98994949366116658</v>
      </c>
      <c r="V23" s="24">
        <f t="shared" si="20"/>
        <v>-0.98994949366116658</v>
      </c>
      <c r="W23" s="24">
        <f t="shared" si="21"/>
        <v>-0.99498743710661997</v>
      </c>
      <c r="X23" s="24">
        <f t="shared" si="22"/>
        <v>-0.99498743710661997</v>
      </c>
      <c r="Y23" s="24">
        <f t="shared" si="23"/>
        <v>-0.98994949366116658</v>
      </c>
      <c r="Z23" s="24">
        <f t="shared" si="24"/>
        <v>-0.98994949366116658</v>
      </c>
      <c r="AA23" s="24">
        <f t="shared" si="25"/>
        <v>-0.97467943448089633</v>
      </c>
      <c r="AB23" s="24">
        <f t="shared" si="26"/>
        <v>-0.97467943448089633</v>
      </c>
      <c r="AC23" s="24">
        <f t="shared" si="27"/>
        <v>-0.94868329805051377</v>
      </c>
      <c r="AD23" s="24">
        <f t="shared" si="28"/>
        <v>-0.94868329805051377</v>
      </c>
      <c r="AE23" s="24">
        <f t="shared" si="29"/>
        <v>-0.91104335791442992</v>
      </c>
      <c r="AF23" s="24">
        <f t="shared" si="30"/>
        <v>-0.91104335791442992</v>
      </c>
      <c r="AG23" s="24">
        <f t="shared" si="31"/>
        <v>-0.86023252670426265</v>
      </c>
      <c r="AH23" s="24">
        <f t="shared" si="32"/>
        <v>-0.86023252670426265</v>
      </c>
      <c r="AI23" s="24">
        <f t="shared" si="33"/>
        <v>-0.79372539331937719</v>
      </c>
      <c r="AJ23" s="24">
        <f t="shared" si="34"/>
        <v>-0.79372539331937719</v>
      </c>
      <c r="AK23" s="24">
        <f t="shared" si="35"/>
        <v>-0.70710678118654757</v>
      </c>
      <c r="AL23" s="24">
        <f t="shared" si="36"/>
        <v>-0.70710678118654757</v>
      </c>
      <c r="AM23" s="24">
        <f t="shared" si="37"/>
        <v>-0.59160797830996148</v>
      </c>
      <c r="AN23" s="24">
        <f t="shared" si="38"/>
        <v>-0.59160797830996148</v>
      </c>
      <c r="AO23" s="24">
        <f t="shared" si="39"/>
        <v>-0.42426406871192845</v>
      </c>
      <c r="AP23" s="24">
        <f t="shared" si="40"/>
        <v>-0.42426406871192845</v>
      </c>
      <c r="AQ23" s="28"/>
      <c r="AR23" s="28"/>
    </row>
    <row r="24" spans="1:45" x14ac:dyDescent="0.25">
      <c r="A24" s="14">
        <v>3</v>
      </c>
      <c r="B24" s="13">
        <v>0</v>
      </c>
      <c r="C24" s="24">
        <f t="shared" si="1"/>
        <v>0</v>
      </c>
      <c r="D24" s="24">
        <f t="shared" si="2"/>
        <v>0</v>
      </c>
      <c r="E24" s="24">
        <f t="shared" si="3"/>
        <v>0.43588989435406728</v>
      </c>
      <c r="F24" s="24">
        <f t="shared" si="4"/>
        <v>0.43588989435406728</v>
      </c>
      <c r="G24" s="24">
        <f t="shared" si="5"/>
        <v>0.59999999999999987</v>
      </c>
      <c r="H24" s="24">
        <f t="shared" si="6"/>
        <v>0.59999999999999987</v>
      </c>
      <c r="I24" s="24">
        <f t="shared" si="7"/>
        <v>0.71414284285428498</v>
      </c>
      <c r="J24" s="24">
        <f t="shared" si="8"/>
        <v>0.71414284285428498</v>
      </c>
      <c r="K24" s="24">
        <f t="shared" si="9"/>
        <v>0.8</v>
      </c>
      <c r="L24" s="24">
        <f t="shared" si="10"/>
        <v>0.8</v>
      </c>
      <c r="M24" s="24">
        <f t="shared" si="11"/>
        <v>0.8660254037844386</v>
      </c>
      <c r="N24" s="24">
        <f t="shared" si="12"/>
        <v>0.8660254037844386</v>
      </c>
      <c r="O24" s="24">
        <f t="shared" si="13"/>
        <v>0.91651513899116799</v>
      </c>
      <c r="P24" s="24">
        <f t="shared" si="14"/>
        <v>0.91651513899116799</v>
      </c>
      <c r="Q24" s="24">
        <f t="shared" si="15"/>
        <v>0.95393920141694566</v>
      </c>
      <c r="R24" s="24">
        <f t="shared" si="16"/>
        <v>0.95393920141694566</v>
      </c>
      <c r="S24" s="24">
        <f t="shared" si="17"/>
        <v>0.9797958971132712</v>
      </c>
      <c r="T24" s="24">
        <f t="shared" si="18"/>
        <v>0.9797958971132712</v>
      </c>
      <c r="U24" s="24">
        <f t="shared" si="19"/>
        <v>0.99498743710661997</v>
      </c>
      <c r="V24" s="24">
        <f t="shared" si="20"/>
        <v>0.99498743710661997</v>
      </c>
      <c r="W24" s="24">
        <f t="shared" si="21"/>
        <v>1</v>
      </c>
      <c r="X24" s="24">
        <f t="shared" si="22"/>
        <v>1</v>
      </c>
      <c r="Y24" s="24">
        <f t="shared" si="23"/>
        <v>0.99498743710661997</v>
      </c>
      <c r="Z24" s="24">
        <f t="shared" si="24"/>
        <v>0.99498743710661997</v>
      </c>
      <c r="AA24" s="24">
        <f t="shared" si="25"/>
        <v>0.9797958971132712</v>
      </c>
      <c r="AB24" s="24">
        <f t="shared" si="26"/>
        <v>0.9797958971132712</v>
      </c>
      <c r="AC24" s="24">
        <f t="shared" si="27"/>
        <v>0.95393920141694566</v>
      </c>
      <c r="AD24" s="24">
        <f t="shared" si="28"/>
        <v>0.95393920141694566</v>
      </c>
      <c r="AE24" s="24">
        <f t="shared" si="29"/>
        <v>0.91651513899116799</v>
      </c>
      <c r="AF24" s="24">
        <f t="shared" si="30"/>
        <v>0.91651513899116799</v>
      </c>
      <c r="AG24" s="24">
        <f t="shared" si="31"/>
        <v>0.8660254037844386</v>
      </c>
      <c r="AH24" s="24">
        <f t="shared" si="32"/>
        <v>0.8660254037844386</v>
      </c>
      <c r="AI24" s="24">
        <f t="shared" si="33"/>
        <v>0.8</v>
      </c>
      <c r="AJ24" s="24">
        <f t="shared" si="34"/>
        <v>0.8</v>
      </c>
      <c r="AK24" s="24">
        <f t="shared" si="35"/>
        <v>0.71414284285428498</v>
      </c>
      <c r="AL24" s="24">
        <f t="shared" si="36"/>
        <v>0.71414284285428498</v>
      </c>
      <c r="AM24" s="24">
        <f t="shared" si="37"/>
        <v>0.59999999999999987</v>
      </c>
      <c r="AN24" s="24">
        <f t="shared" si="38"/>
        <v>0.59999999999999987</v>
      </c>
      <c r="AO24" s="24">
        <f t="shared" si="39"/>
        <v>0.43588989435406728</v>
      </c>
      <c r="AP24" s="24">
        <f t="shared" si="40"/>
        <v>0.43588989435406728</v>
      </c>
      <c r="AQ24" s="28"/>
      <c r="AR24" s="28"/>
    </row>
    <row r="25" spans="1:45" x14ac:dyDescent="0.25">
      <c r="A25" s="14">
        <v>2</v>
      </c>
      <c r="B25" s="13">
        <v>0</v>
      </c>
      <c r="C25" s="24">
        <f t="shared" si="1"/>
        <v>0</v>
      </c>
      <c r="D25" s="24">
        <f t="shared" si="2"/>
        <v>0</v>
      </c>
      <c r="E25" s="24">
        <f t="shared" si="3"/>
        <v>-0.43588989435406728</v>
      </c>
      <c r="F25" s="24">
        <f t="shared" si="4"/>
        <v>-0.43588989435406728</v>
      </c>
      <c r="G25" s="24">
        <f t="shared" si="5"/>
        <v>-0.59999999999999987</v>
      </c>
      <c r="H25" s="24">
        <f t="shared" si="6"/>
        <v>-0.59999999999999987</v>
      </c>
      <c r="I25" s="24">
        <f t="shared" si="7"/>
        <v>-0.71414284285428498</v>
      </c>
      <c r="J25" s="24">
        <f t="shared" si="8"/>
        <v>-0.71414284285428498</v>
      </c>
      <c r="K25" s="24">
        <f t="shared" si="9"/>
        <v>-0.8</v>
      </c>
      <c r="L25" s="24">
        <f t="shared" si="10"/>
        <v>-0.8</v>
      </c>
      <c r="M25" s="24">
        <f t="shared" si="11"/>
        <v>-0.8660254037844386</v>
      </c>
      <c r="N25" s="24">
        <f t="shared" si="12"/>
        <v>-0.8660254037844386</v>
      </c>
      <c r="O25" s="24">
        <f t="shared" si="13"/>
        <v>-0.91651513899116799</v>
      </c>
      <c r="P25" s="24">
        <f t="shared" si="14"/>
        <v>-0.91651513899116799</v>
      </c>
      <c r="Q25" s="24">
        <f t="shared" si="15"/>
        <v>-0.95393920141694566</v>
      </c>
      <c r="R25" s="24">
        <f t="shared" si="16"/>
        <v>-0.95393920141694566</v>
      </c>
      <c r="S25" s="24">
        <f t="shared" si="17"/>
        <v>-0.9797958971132712</v>
      </c>
      <c r="T25" s="24">
        <f t="shared" si="18"/>
        <v>-0.9797958971132712</v>
      </c>
      <c r="U25" s="24">
        <f t="shared" si="19"/>
        <v>-0.99498743710661997</v>
      </c>
      <c r="V25" s="24">
        <f t="shared" si="20"/>
        <v>-0.99498743710661997</v>
      </c>
      <c r="W25" s="24">
        <f t="shared" si="21"/>
        <v>-1</v>
      </c>
      <c r="X25" s="24">
        <f t="shared" si="22"/>
        <v>-1</v>
      </c>
      <c r="Y25" s="24">
        <f t="shared" si="23"/>
        <v>-0.99498743710661997</v>
      </c>
      <c r="Z25" s="24">
        <f t="shared" si="24"/>
        <v>-0.99498743710661997</v>
      </c>
      <c r="AA25" s="24">
        <f t="shared" si="25"/>
        <v>-0.9797958971132712</v>
      </c>
      <c r="AB25" s="24">
        <f t="shared" si="26"/>
        <v>-0.9797958971132712</v>
      </c>
      <c r="AC25" s="24">
        <f t="shared" si="27"/>
        <v>-0.95393920141694566</v>
      </c>
      <c r="AD25" s="24">
        <f t="shared" si="28"/>
        <v>-0.95393920141694566</v>
      </c>
      <c r="AE25" s="24">
        <f t="shared" si="29"/>
        <v>-0.91651513899116799</v>
      </c>
      <c r="AF25" s="24">
        <f t="shared" si="30"/>
        <v>-0.91651513899116799</v>
      </c>
      <c r="AG25" s="24">
        <f t="shared" si="31"/>
        <v>-0.8660254037844386</v>
      </c>
      <c r="AH25" s="24">
        <f t="shared" si="32"/>
        <v>-0.8660254037844386</v>
      </c>
      <c r="AI25" s="24">
        <f t="shared" si="33"/>
        <v>-0.8</v>
      </c>
      <c r="AJ25" s="24">
        <f t="shared" si="34"/>
        <v>-0.8</v>
      </c>
      <c r="AK25" s="24">
        <f t="shared" si="35"/>
        <v>-0.71414284285428498</v>
      </c>
      <c r="AL25" s="24">
        <f t="shared" si="36"/>
        <v>-0.71414284285428498</v>
      </c>
      <c r="AM25" s="24">
        <f t="shared" si="37"/>
        <v>-0.59999999999999987</v>
      </c>
      <c r="AN25" s="24">
        <f t="shared" si="38"/>
        <v>-0.59999999999999987</v>
      </c>
      <c r="AO25" s="24">
        <f t="shared" si="39"/>
        <v>-0.43588989435406728</v>
      </c>
      <c r="AP25" s="24">
        <f t="shared" si="40"/>
        <v>-0.43588989435406728</v>
      </c>
      <c r="AQ25" s="28"/>
      <c r="AR25" s="28"/>
    </row>
    <row r="26" spans="1:45" x14ac:dyDescent="0.25">
      <c r="A26" s="14">
        <v>3</v>
      </c>
      <c r="B26" s="16">
        <v>0.1</v>
      </c>
      <c r="C26" s="24" t="e">
        <f t="shared" si="1"/>
        <v>#NUM!</v>
      </c>
      <c r="D26" s="24" t="e">
        <f t="shared" si="2"/>
        <v>#NUM!</v>
      </c>
      <c r="E26" s="24">
        <f t="shared" si="3"/>
        <v>0.42426406871192845</v>
      </c>
      <c r="F26" s="24">
        <f t="shared" si="4"/>
        <v>0.42426406871192845</v>
      </c>
      <c r="G26" s="24">
        <f t="shared" si="5"/>
        <v>0.59160797830996148</v>
      </c>
      <c r="H26" s="24">
        <f t="shared" si="6"/>
        <v>0.59160797830996148</v>
      </c>
      <c r="I26" s="24">
        <f t="shared" si="7"/>
        <v>0.70710678118654757</v>
      </c>
      <c r="J26" s="24">
        <f t="shared" si="8"/>
        <v>0.70710678118654757</v>
      </c>
      <c r="K26" s="24">
        <f t="shared" si="9"/>
        <v>0.79372539331937719</v>
      </c>
      <c r="L26" s="24">
        <f t="shared" si="10"/>
        <v>0.79372539331937719</v>
      </c>
      <c r="M26" s="24">
        <f t="shared" si="11"/>
        <v>0.86023252670426265</v>
      </c>
      <c r="N26" s="24">
        <f t="shared" si="12"/>
        <v>0.86023252670426265</v>
      </c>
      <c r="O26" s="24">
        <f t="shared" si="13"/>
        <v>0.91104335791442992</v>
      </c>
      <c r="P26" s="24">
        <f t="shared" si="14"/>
        <v>0.91104335791442992</v>
      </c>
      <c r="Q26" s="24">
        <f t="shared" si="15"/>
        <v>0.94868329805051377</v>
      </c>
      <c r="R26" s="24">
        <f t="shared" si="16"/>
        <v>0.94868329805051377</v>
      </c>
      <c r="S26" s="24">
        <f t="shared" si="17"/>
        <v>0.97467943448089633</v>
      </c>
      <c r="T26" s="24">
        <f t="shared" si="18"/>
        <v>0.97467943448089633</v>
      </c>
      <c r="U26" s="24">
        <f t="shared" si="19"/>
        <v>0.98994949366116658</v>
      </c>
      <c r="V26" s="24">
        <f t="shared" si="20"/>
        <v>0.98994949366116658</v>
      </c>
      <c r="W26" s="24">
        <f t="shared" si="21"/>
        <v>0.99498743710661997</v>
      </c>
      <c r="X26" s="24">
        <f t="shared" si="22"/>
        <v>0.99498743710661997</v>
      </c>
      <c r="Y26" s="24">
        <f t="shared" si="23"/>
        <v>0.98994949366116658</v>
      </c>
      <c r="Z26" s="24">
        <f t="shared" si="24"/>
        <v>0.98994949366116658</v>
      </c>
      <c r="AA26" s="24">
        <f t="shared" si="25"/>
        <v>0.97467943448089633</v>
      </c>
      <c r="AB26" s="24">
        <f t="shared" si="26"/>
        <v>0.97467943448089633</v>
      </c>
      <c r="AC26" s="24">
        <f t="shared" si="27"/>
        <v>0.94868329805051377</v>
      </c>
      <c r="AD26" s="24">
        <f t="shared" si="28"/>
        <v>0.94868329805051377</v>
      </c>
      <c r="AE26" s="24">
        <f t="shared" si="29"/>
        <v>0.91104335791442992</v>
      </c>
      <c r="AF26" s="24">
        <f t="shared" si="30"/>
        <v>0.91104335791442992</v>
      </c>
      <c r="AG26" s="24">
        <f t="shared" si="31"/>
        <v>0.86023252670426265</v>
      </c>
      <c r="AH26" s="24">
        <f t="shared" si="32"/>
        <v>0.86023252670426265</v>
      </c>
      <c r="AI26" s="24">
        <f t="shared" si="33"/>
        <v>0.79372539331937719</v>
      </c>
      <c r="AJ26" s="24">
        <f t="shared" si="34"/>
        <v>0.79372539331937719</v>
      </c>
      <c r="AK26" s="24">
        <f t="shared" si="35"/>
        <v>0.70710678118654757</v>
      </c>
      <c r="AL26" s="24">
        <f t="shared" si="36"/>
        <v>0.70710678118654757</v>
      </c>
      <c r="AM26" s="24">
        <f t="shared" si="37"/>
        <v>0.59160797830996148</v>
      </c>
      <c r="AN26" s="24">
        <f t="shared" si="38"/>
        <v>0.59160797830996148</v>
      </c>
      <c r="AO26" s="24">
        <f t="shared" si="39"/>
        <v>0.42426406871192845</v>
      </c>
      <c r="AP26" s="24">
        <f t="shared" si="40"/>
        <v>0.42426406871192845</v>
      </c>
      <c r="AQ26" s="28"/>
      <c r="AR26" s="29"/>
    </row>
    <row r="27" spans="1:45" x14ac:dyDescent="0.25">
      <c r="A27" s="14">
        <v>2</v>
      </c>
      <c r="B27" s="16">
        <v>0.1</v>
      </c>
      <c r="C27" s="24" t="e">
        <f t="shared" si="1"/>
        <v>#NUM!</v>
      </c>
      <c r="D27" s="24" t="e">
        <f t="shared" si="2"/>
        <v>#NUM!</v>
      </c>
      <c r="E27" s="24">
        <f t="shared" si="3"/>
        <v>-0.42426406871192845</v>
      </c>
      <c r="F27" s="24">
        <f t="shared" si="4"/>
        <v>-0.42426406871192845</v>
      </c>
      <c r="G27" s="24">
        <f t="shared" si="5"/>
        <v>-0.59160797830996148</v>
      </c>
      <c r="H27" s="24">
        <f t="shared" si="6"/>
        <v>-0.59160797830996148</v>
      </c>
      <c r="I27" s="24">
        <f t="shared" si="7"/>
        <v>-0.70710678118654757</v>
      </c>
      <c r="J27" s="24">
        <f t="shared" si="8"/>
        <v>-0.70710678118654757</v>
      </c>
      <c r="K27" s="24">
        <f t="shared" si="9"/>
        <v>-0.79372539331937719</v>
      </c>
      <c r="L27" s="24">
        <f t="shared" si="10"/>
        <v>-0.79372539331937719</v>
      </c>
      <c r="M27" s="24">
        <f t="shared" si="11"/>
        <v>-0.86023252670426265</v>
      </c>
      <c r="N27" s="24">
        <f t="shared" si="12"/>
        <v>-0.86023252670426265</v>
      </c>
      <c r="O27" s="24">
        <f t="shared" si="13"/>
        <v>-0.91104335791442992</v>
      </c>
      <c r="P27" s="24">
        <f t="shared" si="14"/>
        <v>-0.91104335791442992</v>
      </c>
      <c r="Q27" s="24">
        <f t="shared" si="15"/>
        <v>-0.94868329805051377</v>
      </c>
      <c r="R27" s="24">
        <f t="shared" si="16"/>
        <v>-0.94868329805051377</v>
      </c>
      <c r="S27" s="24">
        <f t="shared" si="17"/>
        <v>-0.97467943448089633</v>
      </c>
      <c r="T27" s="24">
        <f t="shared" si="18"/>
        <v>-0.97467943448089633</v>
      </c>
      <c r="U27" s="24">
        <f t="shared" si="19"/>
        <v>-0.98994949366116658</v>
      </c>
      <c r="V27" s="24">
        <f t="shared" si="20"/>
        <v>-0.98994949366116658</v>
      </c>
      <c r="W27" s="24">
        <f t="shared" si="21"/>
        <v>-0.99498743710661997</v>
      </c>
      <c r="X27" s="24">
        <f t="shared" si="22"/>
        <v>-0.99498743710661997</v>
      </c>
      <c r="Y27" s="24">
        <f t="shared" si="23"/>
        <v>-0.98994949366116658</v>
      </c>
      <c r="Z27" s="24">
        <f t="shared" si="24"/>
        <v>-0.98994949366116658</v>
      </c>
      <c r="AA27" s="24">
        <f t="shared" si="25"/>
        <v>-0.97467943448089633</v>
      </c>
      <c r="AB27" s="24">
        <f t="shared" si="26"/>
        <v>-0.97467943448089633</v>
      </c>
      <c r="AC27" s="24">
        <f t="shared" si="27"/>
        <v>-0.94868329805051377</v>
      </c>
      <c r="AD27" s="24">
        <f t="shared" si="28"/>
        <v>-0.94868329805051377</v>
      </c>
      <c r="AE27" s="24">
        <f t="shared" si="29"/>
        <v>-0.91104335791442992</v>
      </c>
      <c r="AF27" s="24">
        <f t="shared" si="30"/>
        <v>-0.91104335791442992</v>
      </c>
      <c r="AG27" s="24">
        <f t="shared" si="31"/>
        <v>-0.86023252670426265</v>
      </c>
      <c r="AH27" s="24">
        <f t="shared" si="32"/>
        <v>-0.86023252670426265</v>
      </c>
      <c r="AI27" s="24">
        <f t="shared" si="33"/>
        <v>-0.79372539331937719</v>
      </c>
      <c r="AJ27" s="24">
        <f t="shared" si="34"/>
        <v>-0.79372539331937719</v>
      </c>
      <c r="AK27" s="24">
        <f t="shared" si="35"/>
        <v>-0.70710678118654757</v>
      </c>
      <c r="AL27" s="24">
        <f t="shared" si="36"/>
        <v>-0.70710678118654757</v>
      </c>
      <c r="AM27" s="24">
        <f t="shared" si="37"/>
        <v>-0.59160797830996148</v>
      </c>
      <c r="AN27" s="24">
        <f t="shared" si="38"/>
        <v>-0.59160797830996148</v>
      </c>
      <c r="AO27" s="24">
        <f t="shared" si="39"/>
        <v>-0.42426406871192845</v>
      </c>
      <c r="AP27" s="24">
        <f t="shared" si="40"/>
        <v>-0.42426406871192845</v>
      </c>
      <c r="AQ27" s="28"/>
      <c r="AR27" s="29"/>
    </row>
    <row r="28" spans="1:45" x14ac:dyDescent="0.25">
      <c r="A28" s="14">
        <v>3</v>
      </c>
      <c r="B28" s="16">
        <v>0.2</v>
      </c>
      <c r="C28" s="24" t="e">
        <f t="shared" si="1"/>
        <v>#NUM!</v>
      </c>
      <c r="D28" s="24" t="e">
        <f t="shared" si="2"/>
        <v>#NUM!</v>
      </c>
      <c r="E28" s="24">
        <f t="shared" si="3"/>
        <v>0.38729833462074159</v>
      </c>
      <c r="F28" s="24">
        <f t="shared" si="4"/>
        <v>0.38729833462074159</v>
      </c>
      <c r="G28" s="24">
        <f t="shared" si="5"/>
        <v>0.5656854249492379</v>
      </c>
      <c r="H28" s="24">
        <f t="shared" si="6"/>
        <v>0.5656854249492379</v>
      </c>
      <c r="I28" s="24">
        <f t="shared" si="7"/>
        <v>0.68556546004010444</v>
      </c>
      <c r="J28" s="24">
        <f t="shared" si="8"/>
        <v>0.68556546004010444</v>
      </c>
      <c r="K28" s="24">
        <f t="shared" si="9"/>
        <v>0.7745966692414834</v>
      </c>
      <c r="L28" s="24">
        <f t="shared" si="10"/>
        <v>0.7745966692414834</v>
      </c>
      <c r="M28" s="24">
        <f t="shared" si="11"/>
        <v>0.84261497731763579</v>
      </c>
      <c r="N28" s="24">
        <f t="shared" si="12"/>
        <v>0.84261497731763579</v>
      </c>
      <c r="O28" s="24">
        <f t="shared" si="13"/>
        <v>0.89442719099991586</v>
      </c>
      <c r="P28" s="24">
        <f t="shared" si="14"/>
        <v>0.89442719099991586</v>
      </c>
      <c r="Q28" s="24">
        <f t="shared" si="15"/>
        <v>0.93273790530888145</v>
      </c>
      <c r="R28" s="24">
        <f t="shared" si="16"/>
        <v>0.93273790530888145</v>
      </c>
      <c r="S28" s="24">
        <f t="shared" si="17"/>
        <v>0.95916630466254382</v>
      </c>
      <c r="T28" s="24">
        <f t="shared" si="18"/>
        <v>0.95916630466254382</v>
      </c>
      <c r="U28" s="24">
        <f t="shared" si="19"/>
        <v>0.97467943448089633</v>
      </c>
      <c r="V28" s="24">
        <f t="shared" si="20"/>
        <v>0.97467943448089633</v>
      </c>
      <c r="W28" s="24">
        <f t="shared" si="21"/>
        <v>0.9797958971132712</v>
      </c>
      <c r="X28" s="24">
        <f t="shared" si="22"/>
        <v>0.9797958971132712</v>
      </c>
      <c r="Y28" s="24">
        <f t="shared" si="23"/>
        <v>0.97467943448089633</v>
      </c>
      <c r="Z28" s="24">
        <f t="shared" si="24"/>
        <v>0.97467943448089633</v>
      </c>
      <c r="AA28" s="24">
        <f t="shared" si="25"/>
        <v>0.95916630466254382</v>
      </c>
      <c r="AB28" s="24">
        <f t="shared" si="26"/>
        <v>0.95916630466254382</v>
      </c>
      <c r="AC28" s="24">
        <f t="shared" si="27"/>
        <v>0.93273790530888145</v>
      </c>
      <c r="AD28" s="24">
        <f t="shared" si="28"/>
        <v>0.93273790530888145</v>
      </c>
      <c r="AE28" s="24">
        <f t="shared" si="29"/>
        <v>0.89442719099991586</v>
      </c>
      <c r="AF28" s="24">
        <f t="shared" si="30"/>
        <v>0.89442719099991586</v>
      </c>
      <c r="AG28" s="24">
        <f t="shared" si="31"/>
        <v>0.84261497731763579</v>
      </c>
      <c r="AH28" s="24">
        <f t="shared" si="32"/>
        <v>0.84261497731763579</v>
      </c>
      <c r="AI28" s="24">
        <f t="shared" si="33"/>
        <v>0.7745966692414834</v>
      </c>
      <c r="AJ28" s="24">
        <f t="shared" si="34"/>
        <v>0.7745966692414834</v>
      </c>
      <c r="AK28" s="24">
        <f t="shared" si="35"/>
        <v>0.68556546004010444</v>
      </c>
      <c r="AL28" s="24">
        <f t="shared" si="36"/>
        <v>0.68556546004010444</v>
      </c>
      <c r="AM28" s="24">
        <f t="shared" si="37"/>
        <v>0.5656854249492379</v>
      </c>
      <c r="AN28" s="24">
        <f t="shared" si="38"/>
        <v>0.5656854249492379</v>
      </c>
      <c r="AO28" s="24">
        <f t="shared" si="39"/>
        <v>0.38729833462074159</v>
      </c>
      <c r="AP28" s="24">
        <f t="shared" si="40"/>
        <v>0.38729833462074159</v>
      </c>
      <c r="AQ28" s="28"/>
      <c r="AR28" s="29"/>
    </row>
    <row r="29" spans="1:45" x14ac:dyDescent="0.25">
      <c r="A29" s="14">
        <v>2</v>
      </c>
      <c r="B29" s="16">
        <v>0.2</v>
      </c>
      <c r="C29" s="24" t="e">
        <f t="shared" si="1"/>
        <v>#NUM!</v>
      </c>
      <c r="D29" s="24" t="e">
        <f t="shared" si="2"/>
        <v>#NUM!</v>
      </c>
      <c r="E29" s="24">
        <f t="shared" si="3"/>
        <v>-0.38729833462074159</v>
      </c>
      <c r="F29" s="24">
        <f t="shared" si="4"/>
        <v>-0.38729833462074159</v>
      </c>
      <c r="G29" s="24">
        <f t="shared" si="5"/>
        <v>-0.5656854249492379</v>
      </c>
      <c r="H29" s="24">
        <f t="shared" si="6"/>
        <v>-0.5656854249492379</v>
      </c>
      <c r="I29" s="24">
        <f t="shared" si="7"/>
        <v>-0.68556546004010444</v>
      </c>
      <c r="J29" s="24">
        <f t="shared" si="8"/>
        <v>-0.68556546004010444</v>
      </c>
      <c r="K29" s="24">
        <f t="shared" si="9"/>
        <v>-0.7745966692414834</v>
      </c>
      <c r="L29" s="24">
        <f t="shared" si="10"/>
        <v>-0.7745966692414834</v>
      </c>
      <c r="M29" s="24">
        <f t="shared" si="11"/>
        <v>-0.84261497731763579</v>
      </c>
      <c r="N29" s="24">
        <f t="shared" si="12"/>
        <v>-0.84261497731763579</v>
      </c>
      <c r="O29" s="24">
        <f t="shared" si="13"/>
        <v>-0.89442719099991586</v>
      </c>
      <c r="P29" s="24">
        <f t="shared" si="14"/>
        <v>-0.89442719099991586</v>
      </c>
      <c r="Q29" s="24">
        <f t="shared" si="15"/>
        <v>-0.93273790530888145</v>
      </c>
      <c r="R29" s="24">
        <f t="shared" si="16"/>
        <v>-0.93273790530888145</v>
      </c>
      <c r="S29" s="24">
        <f t="shared" si="17"/>
        <v>-0.95916630466254382</v>
      </c>
      <c r="T29" s="24">
        <f t="shared" si="18"/>
        <v>-0.95916630466254382</v>
      </c>
      <c r="U29" s="24">
        <f t="shared" si="19"/>
        <v>-0.97467943448089633</v>
      </c>
      <c r="V29" s="24">
        <f t="shared" si="20"/>
        <v>-0.97467943448089633</v>
      </c>
      <c r="W29" s="24">
        <f t="shared" si="21"/>
        <v>-0.9797958971132712</v>
      </c>
      <c r="X29" s="24">
        <f t="shared" si="22"/>
        <v>-0.9797958971132712</v>
      </c>
      <c r="Y29" s="24">
        <f t="shared" si="23"/>
        <v>-0.97467943448089633</v>
      </c>
      <c r="Z29" s="24">
        <f t="shared" si="24"/>
        <v>-0.97467943448089633</v>
      </c>
      <c r="AA29" s="24">
        <f t="shared" si="25"/>
        <v>-0.95916630466254382</v>
      </c>
      <c r="AB29" s="24">
        <f t="shared" si="26"/>
        <v>-0.95916630466254382</v>
      </c>
      <c r="AC29" s="24">
        <f t="shared" si="27"/>
        <v>-0.93273790530888145</v>
      </c>
      <c r="AD29" s="24">
        <f t="shared" si="28"/>
        <v>-0.93273790530888145</v>
      </c>
      <c r="AE29" s="24">
        <f t="shared" si="29"/>
        <v>-0.89442719099991586</v>
      </c>
      <c r="AF29" s="24">
        <f t="shared" si="30"/>
        <v>-0.89442719099991586</v>
      </c>
      <c r="AG29" s="24">
        <f t="shared" si="31"/>
        <v>-0.84261497731763579</v>
      </c>
      <c r="AH29" s="24">
        <f t="shared" si="32"/>
        <v>-0.84261497731763579</v>
      </c>
      <c r="AI29" s="24">
        <f t="shared" si="33"/>
        <v>-0.7745966692414834</v>
      </c>
      <c r="AJ29" s="24">
        <f t="shared" si="34"/>
        <v>-0.7745966692414834</v>
      </c>
      <c r="AK29" s="24">
        <f t="shared" si="35"/>
        <v>-0.68556546004010444</v>
      </c>
      <c r="AL29" s="24">
        <f t="shared" si="36"/>
        <v>-0.68556546004010444</v>
      </c>
      <c r="AM29" s="24">
        <f t="shared" si="37"/>
        <v>-0.5656854249492379</v>
      </c>
      <c r="AN29" s="24">
        <f t="shared" si="38"/>
        <v>-0.5656854249492379</v>
      </c>
      <c r="AO29" s="24">
        <f t="shared" si="39"/>
        <v>-0.38729833462074159</v>
      </c>
      <c r="AP29" s="24">
        <f t="shared" si="40"/>
        <v>-0.38729833462074159</v>
      </c>
      <c r="AQ29" s="28"/>
      <c r="AR29" s="29"/>
    </row>
    <row r="30" spans="1:45" x14ac:dyDescent="0.25">
      <c r="A30" s="14">
        <v>3</v>
      </c>
      <c r="B30" s="16">
        <v>0.3</v>
      </c>
      <c r="C30" s="24" t="e">
        <f t="shared" si="1"/>
        <v>#NUM!</v>
      </c>
      <c r="D30" s="24" t="e">
        <f t="shared" si="2"/>
        <v>#NUM!</v>
      </c>
      <c r="E30" s="24">
        <f t="shared" si="3"/>
        <v>0.31622776601683789</v>
      </c>
      <c r="F30" s="24">
        <f t="shared" si="4"/>
        <v>0.31622776601683789</v>
      </c>
      <c r="G30" s="24">
        <f t="shared" si="5"/>
        <v>0.51961524227066314</v>
      </c>
      <c r="H30" s="24">
        <f t="shared" si="6"/>
        <v>0.51961524227066314</v>
      </c>
      <c r="I30" s="24">
        <f t="shared" si="7"/>
        <v>0.64807406984078608</v>
      </c>
      <c r="J30" s="24">
        <f t="shared" si="8"/>
        <v>0.64807406984078608</v>
      </c>
      <c r="K30" s="24">
        <f t="shared" si="9"/>
        <v>0.74161984870956632</v>
      </c>
      <c r="L30" s="24">
        <f t="shared" si="10"/>
        <v>0.74161984870956632</v>
      </c>
      <c r="M30" s="24">
        <f t="shared" si="11"/>
        <v>0.81240384046359604</v>
      </c>
      <c r="N30" s="24">
        <f t="shared" si="12"/>
        <v>0.81240384046359604</v>
      </c>
      <c r="O30" s="24">
        <f t="shared" si="13"/>
        <v>0.8660254037844386</v>
      </c>
      <c r="P30" s="24">
        <f t="shared" si="14"/>
        <v>0.8660254037844386</v>
      </c>
      <c r="Q30" s="24">
        <f t="shared" si="15"/>
        <v>0.90553851381374173</v>
      </c>
      <c r="R30" s="24">
        <f t="shared" si="16"/>
        <v>0.90553851381374173</v>
      </c>
      <c r="S30" s="24">
        <f t="shared" si="17"/>
        <v>0.93273790530888145</v>
      </c>
      <c r="T30" s="24">
        <f t="shared" si="18"/>
        <v>0.93273790530888145</v>
      </c>
      <c r="U30" s="24">
        <f t="shared" si="19"/>
        <v>0.94868329805051377</v>
      </c>
      <c r="V30" s="24">
        <f t="shared" si="20"/>
        <v>0.94868329805051377</v>
      </c>
      <c r="W30" s="24">
        <f t="shared" si="21"/>
        <v>0.95393920141694566</v>
      </c>
      <c r="X30" s="24">
        <f t="shared" si="22"/>
        <v>0.95393920141694566</v>
      </c>
      <c r="Y30" s="24">
        <f t="shared" si="23"/>
        <v>0.94868329805051377</v>
      </c>
      <c r="Z30" s="24">
        <f t="shared" si="24"/>
        <v>0.94868329805051377</v>
      </c>
      <c r="AA30" s="24">
        <f t="shared" si="25"/>
        <v>0.93273790530888145</v>
      </c>
      <c r="AB30" s="24">
        <f t="shared" si="26"/>
        <v>0.93273790530888145</v>
      </c>
      <c r="AC30" s="24">
        <f t="shared" si="27"/>
        <v>0.90553851381374173</v>
      </c>
      <c r="AD30" s="24">
        <f t="shared" si="28"/>
        <v>0.90553851381374173</v>
      </c>
      <c r="AE30" s="24">
        <f t="shared" si="29"/>
        <v>0.8660254037844386</v>
      </c>
      <c r="AF30" s="24">
        <f t="shared" si="30"/>
        <v>0.8660254037844386</v>
      </c>
      <c r="AG30" s="24">
        <f t="shared" si="31"/>
        <v>0.81240384046359604</v>
      </c>
      <c r="AH30" s="24">
        <f t="shared" si="32"/>
        <v>0.81240384046359604</v>
      </c>
      <c r="AI30" s="24">
        <f t="shared" si="33"/>
        <v>0.74161984870956632</v>
      </c>
      <c r="AJ30" s="24">
        <f t="shared" si="34"/>
        <v>0.74161984870956632</v>
      </c>
      <c r="AK30" s="24">
        <f t="shared" si="35"/>
        <v>0.64807406984078608</v>
      </c>
      <c r="AL30" s="24">
        <f t="shared" si="36"/>
        <v>0.64807406984078608</v>
      </c>
      <c r="AM30" s="24">
        <f t="shared" si="37"/>
        <v>0.51961524227066314</v>
      </c>
      <c r="AN30" s="24">
        <f t="shared" si="38"/>
        <v>0.51961524227066314</v>
      </c>
      <c r="AO30" s="24">
        <f t="shared" si="39"/>
        <v>0.31622776601683789</v>
      </c>
      <c r="AP30" s="24">
        <f t="shared" si="40"/>
        <v>0.31622776601683789</v>
      </c>
      <c r="AQ30" s="28"/>
      <c r="AR30" s="29"/>
    </row>
    <row r="31" spans="1:45" x14ac:dyDescent="0.25">
      <c r="A31" s="14">
        <v>2</v>
      </c>
      <c r="B31" s="16">
        <v>0.3</v>
      </c>
      <c r="C31" s="24" t="e">
        <f t="shared" si="1"/>
        <v>#NUM!</v>
      </c>
      <c r="D31" s="24" t="e">
        <f t="shared" si="2"/>
        <v>#NUM!</v>
      </c>
      <c r="E31" s="24">
        <f t="shared" si="3"/>
        <v>-0.31622776601683789</v>
      </c>
      <c r="F31" s="24">
        <f t="shared" si="4"/>
        <v>-0.31622776601683789</v>
      </c>
      <c r="G31" s="24">
        <f t="shared" si="5"/>
        <v>-0.51961524227066314</v>
      </c>
      <c r="H31" s="24">
        <f t="shared" si="6"/>
        <v>-0.51961524227066314</v>
      </c>
      <c r="I31" s="24">
        <f t="shared" si="7"/>
        <v>-0.64807406984078608</v>
      </c>
      <c r="J31" s="24">
        <f t="shared" si="8"/>
        <v>-0.64807406984078608</v>
      </c>
      <c r="K31" s="24">
        <f t="shared" si="9"/>
        <v>-0.74161984870956632</v>
      </c>
      <c r="L31" s="24">
        <f t="shared" si="10"/>
        <v>-0.74161984870956632</v>
      </c>
      <c r="M31" s="24">
        <f t="shared" si="11"/>
        <v>-0.81240384046359604</v>
      </c>
      <c r="N31" s="24">
        <f t="shared" si="12"/>
        <v>-0.81240384046359604</v>
      </c>
      <c r="O31" s="24">
        <f t="shared" si="13"/>
        <v>-0.8660254037844386</v>
      </c>
      <c r="P31" s="24">
        <f t="shared" si="14"/>
        <v>-0.8660254037844386</v>
      </c>
      <c r="Q31" s="24">
        <f t="shared" si="15"/>
        <v>-0.90553851381374173</v>
      </c>
      <c r="R31" s="24">
        <f t="shared" si="16"/>
        <v>-0.90553851381374173</v>
      </c>
      <c r="S31" s="24">
        <f t="shared" si="17"/>
        <v>-0.93273790530888145</v>
      </c>
      <c r="T31" s="24">
        <f t="shared" si="18"/>
        <v>-0.93273790530888145</v>
      </c>
      <c r="U31" s="24">
        <f t="shared" si="19"/>
        <v>-0.94868329805051377</v>
      </c>
      <c r="V31" s="24">
        <f t="shared" si="20"/>
        <v>-0.94868329805051377</v>
      </c>
      <c r="W31" s="24">
        <f t="shared" si="21"/>
        <v>-0.95393920141694566</v>
      </c>
      <c r="X31" s="24">
        <f t="shared" si="22"/>
        <v>-0.95393920141694566</v>
      </c>
      <c r="Y31" s="24">
        <f t="shared" si="23"/>
        <v>-0.94868329805051377</v>
      </c>
      <c r="Z31" s="24">
        <f t="shared" si="24"/>
        <v>-0.94868329805051377</v>
      </c>
      <c r="AA31" s="24">
        <f t="shared" si="25"/>
        <v>-0.93273790530888145</v>
      </c>
      <c r="AB31" s="24">
        <f t="shared" si="26"/>
        <v>-0.93273790530888145</v>
      </c>
      <c r="AC31" s="24">
        <f t="shared" si="27"/>
        <v>-0.90553851381374173</v>
      </c>
      <c r="AD31" s="24">
        <f t="shared" si="28"/>
        <v>-0.90553851381374173</v>
      </c>
      <c r="AE31" s="24">
        <f t="shared" si="29"/>
        <v>-0.8660254037844386</v>
      </c>
      <c r="AF31" s="24">
        <f t="shared" si="30"/>
        <v>-0.8660254037844386</v>
      </c>
      <c r="AG31" s="24">
        <f t="shared" si="31"/>
        <v>-0.81240384046359604</v>
      </c>
      <c r="AH31" s="24">
        <f t="shared" si="32"/>
        <v>-0.81240384046359604</v>
      </c>
      <c r="AI31" s="24">
        <f t="shared" si="33"/>
        <v>-0.74161984870956632</v>
      </c>
      <c r="AJ31" s="24">
        <f t="shared" si="34"/>
        <v>-0.74161984870956632</v>
      </c>
      <c r="AK31" s="24">
        <f t="shared" si="35"/>
        <v>-0.64807406984078608</v>
      </c>
      <c r="AL31" s="24">
        <f t="shared" si="36"/>
        <v>-0.64807406984078608</v>
      </c>
      <c r="AM31" s="24">
        <f t="shared" si="37"/>
        <v>-0.51961524227066314</v>
      </c>
      <c r="AN31" s="24">
        <f t="shared" si="38"/>
        <v>-0.51961524227066314</v>
      </c>
      <c r="AO31" s="24">
        <f t="shared" si="39"/>
        <v>-0.31622776601683789</v>
      </c>
      <c r="AP31" s="24">
        <f t="shared" si="40"/>
        <v>-0.31622776601683789</v>
      </c>
      <c r="AQ31" s="28"/>
      <c r="AR31" s="29"/>
    </row>
    <row r="32" spans="1:45" x14ac:dyDescent="0.25">
      <c r="A32" s="14">
        <v>3</v>
      </c>
      <c r="B32" s="13">
        <v>0.4</v>
      </c>
      <c r="C32" s="24" t="e">
        <f t="shared" si="1"/>
        <v>#NUM!</v>
      </c>
      <c r="D32" s="24" t="e">
        <f t="shared" si="2"/>
        <v>#NUM!</v>
      </c>
      <c r="E32" s="24">
        <f t="shared" si="3"/>
        <v>0.17320508075688748</v>
      </c>
      <c r="F32" s="24">
        <f t="shared" si="4"/>
        <v>0.17320508075688748</v>
      </c>
      <c r="G32" s="24">
        <f t="shared" si="5"/>
        <v>0.44721359549995776</v>
      </c>
      <c r="H32" s="24">
        <f t="shared" si="6"/>
        <v>0.44721359549995776</v>
      </c>
      <c r="I32" s="24">
        <f t="shared" si="7"/>
        <v>0.59160797830996159</v>
      </c>
      <c r="J32" s="24">
        <f t="shared" si="8"/>
        <v>0.59160797830996159</v>
      </c>
      <c r="K32" s="24">
        <f t="shared" si="9"/>
        <v>0.69282032302755092</v>
      </c>
      <c r="L32" s="24">
        <f t="shared" si="10"/>
        <v>0.69282032302755092</v>
      </c>
      <c r="M32" s="24">
        <f t="shared" si="11"/>
        <v>0.76811457478686085</v>
      </c>
      <c r="N32" s="24">
        <f t="shared" si="12"/>
        <v>0.76811457478686085</v>
      </c>
      <c r="O32" s="24">
        <f t="shared" si="13"/>
        <v>0.82462112512353203</v>
      </c>
      <c r="P32" s="24">
        <f t="shared" si="14"/>
        <v>0.82462112512353203</v>
      </c>
      <c r="Q32" s="24">
        <f t="shared" si="15"/>
        <v>0.8660254037844386</v>
      </c>
      <c r="R32" s="24">
        <f t="shared" si="16"/>
        <v>0.8660254037844386</v>
      </c>
      <c r="S32" s="24">
        <f t="shared" si="17"/>
        <v>0.89442719099991586</v>
      </c>
      <c r="T32" s="24">
        <f t="shared" si="18"/>
        <v>0.89442719099991586</v>
      </c>
      <c r="U32" s="24">
        <f t="shared" si="19"/>
        <v>0.91104335791442992</v>
      </c>
      <c r="V32" s="24">
        <f t="shared" si="20"/>
        <v>0.91104335791442992</v>
      </c>
      <c r="W32" s="24">
        <f t="shared" si="21"/>
        <v>0.91651513899116799</v>
      </c>
      <c r="X32" s="24">
        <f t="shared" si="22"/>
        <v>0.91651513899116799</v>
      </c>
      <c r="Y32" s="24">
        <f t="shared" si="23"/>
        <v>0.91104335791442992</v>
      </c>
      <c r="Z32" s="24">
        <f t="shared" si="24"/>
        <v>0.91104335791442992</v>
      </c>
      <c r="AA32" s="24">
        <f t="shared" si="25"/>
        <v>0.89442719099991586</v>
      </c>
      <c r="AB32" s="24">
        <f t="shared" si="26"/>
        <v>0.89442719099991586</v>
      </c>
      <c r="AC32" s="24">
        <f t="shared" si="27"/>
        <v>0.8660254037844386</v>
      </c>
      <c r="AD32" s="24">
        <f t="shared" si="28"/>
        <v>0.8660254037844386</v>
      </c>
      <c r="AE32" s="24">
        <f t="shared" si="29"/>
        <v>0.82462112512353203</v>
      </c>
      <c r="AF32" s="24">
        <f t="shared" si="30"/>
        <v>0.82462112512353203</v>
      </c>
      <c r="AG32" s="24">
        <f t="shared" si="31"/>
        <v>0.76811457478686085</v>
      </c>
      <c r="AH32" s="24">
        <f t="shared" si="32"/>
        <v>0.76811457478686085</v>
      </c>
      <c r="AI32" s="24">
        <f t="shared" si="33"/>
        <v>0.69282032302755092</v>
      </c>
      <c r="AJ32" s="24">
        <f t="shared" si="34"/>
        <v>0.69282032302755092</v>
      </c>
      <c r="AK32" s="24">
        <f t="shared" si="35"/>
        <v>0.59160797830996159</v>
      </c>
      <c r="AL32" s="24">
        <f t="shared" si="36"/>
        <v>0.59160797830996159</v>
      </c>
      <c r="AM32" s="24">
        <f t="shared" si="37"/>
        <v>0.44721359549995776</v>
      </c>
      <c r="AN32" s="24">
        <f t="shared" si="38"/>
        <v>0.44721359549995776</v>
      </c>
      <c r="AO32" s="24">
        <f t="shared" si="39"/>
        <v>0.17320508075688748</v>
      </c>
      <c r="AP32" s="24">
        <f t="shared" si="40"/>
        <v>0.17320508075688748</v>
      </c>
      <c r="AQ32" s="28"/>
      <c r="AR32" s="29"/>
    </row>
    <row r="33" spans="1:44" x14ac:dyDescent="0.25">
      <c r="A33" s="14">
        <v>2</v>
      </c>
      <c r="B33" s="13">
        <v>0.4</v>
      </c>
      <c r="C33" s="24" t="e">
        <f t="shared" si="1"/>
        <v>#NUM!</v>
      </c>
      <c r="D33" s="24" t="e">
        <f t="shared" si="2"/>
        <v>#NUM!</v>
      </c>
      <c r="E33" s="24">
        <f t="shared" si="3"/>
        <v>-0.17320508075688748</v>
      </c>
      <c r="F33" s="24">
        <f t="shared" si="4"/>
        <v>-0.17320508075688748</v>
      </c>
      <c r="G33" s="24">
        <f t="shared" si="5"/>
        <v>-0.44721359549995776</v>
      </c>
      <c r="H33" s="24">
        <f t="shared" si="6"/>
        <v>-0.44721359549995776</v>
      </c>
      <c r="I33" s="24">
        <f t="shared" si="7"/>
        <v>-0.59160797830996159</v>
      </c>
      <c r="J33" s="24">
        <f t="shared" si="8"/>
        <v>-0.59160797830996159</v>
      </c>
      <c r="K33" s="24">
        <f t="shared" si="9"/>
        <v>-0.69282032302755092</v>
      </c>
      <c r="L33" s="24">
        <f t="shared" si="10"/>
        <v>-0.69282032302755092</v>
      </c>
      <c r="M33" s="24">
        <f t="shared" si="11"/>
        <v>-0.76811457478686085</v>
      </c>
      <c r="N33" s="24">
        <f t="shared" si="12"/>
        <v>-0.76811457478686085</v>
      </c>
      <c r="O33" s="24">
        <f t="shared" si="13"/>
        <v>-0.82462112512353203</v>
      </c>
      <c r="P33" s="24">
        <f t="shared" si="14"/>
        <v>-0.82462112512353203</v>
      </c>
      <c r="Q33" s="24">
        <f t="shared" si="15"/>
        <v>-0.8660254037844386</v>
      </c>
      <c r="R33" s="24">
        <f t="shared" si="16"/>
        <v>-0.8660254037844386</v>
      </c>
      <c r="S33" s="24">
        <f t="shared" si="17"/>
        <v>-0.89442719099991586</v>
      </c>
      <c r="T33" s="24">
        <f t="shared" si="18"/>
        <v>-0.89442719099991586</v>
      </c>
      <c r="U33" s="24">
        <f t="shared" si="19"/>
        <v>-0.91104335791442992</v>
      </c>
      <c r="V33" s="24">
        <f t="shared" si="20"/>
        <v>-0.91104335791442992</v>
      </c>
      <c r="W33" s="24">
        <f t="shared" si="21"/>
        <v>-0.91651513899116799</v>
      </c>
      <c r="X33" s="24">
        <f t="shared" si="22"/>
        <v>-0.91651513899116799</v>
      </c>
      <c r="Y33" s="24">
        <f t="shared" si="23"/>
        <v>-0.91104335791442992</v>
      </c>
      <c r="Z33" s="24">
        <f t="shared" si="24"/>
        <v>-0.91104335791442992</v>
      </c>
      <c r="AA33" s="24">
        <f t="shared" si="25"/>
        <v>-0.89442719099991586</v>
      </c>
      <c r="AB33" s="24">
        <f t="shared" si="26"/>
        <v>-0.89442719099991586</v>
      </c>
      <c r="AC33" s="24">
        <f t="shared" si="27"/>
        <v>-0.8660254037844386</v>
      </c>
      <c r="AD33" s="24">
        <f t="shared" si="28"/>
        <v>-0.8660254037844386</v>
      </c>
      <c r="AE33" s="24">
        <f t="shared" si="29"/>
        <v>-0.82462112512353203</v>
      </c>
      <c r="AF33" s="24">
        <f t="shared" si="30"/>
        <v>-0.82462112512353203</v>
      </c>
      <c r="AG33" s="24">
        <f t="shared" si="31"/>
        <v>-0.76811457478686085</v>
      </c>
      <c r="AH33" s="24">
        <f t="shared" si="32"/>
        <v>-0.76811457478686085</v>
      </c>
      <c r="AI33" s="24">
        <f t="shared" si="33"/>
        <v>-0.69282032302755092</v>
      </c>
      <c r="AJ33" s="24">
        <f t="shared" si="34"/>
        <v>-0.69282032302755092</v>
      </c>
      <c r="AK33" s="24">
        <f t="shared" si="35"/>
        <v>-0.59160797830996159</v>
      </c>
      <c r="AL33" s="24">
        <f t="shared" si="36"/>
        <v>-0.59160797830996159</v>
      </c>
      <c r="AM33" s="24">
        <f t="shared" si="37"/>
        <v>-0.44721359549995776</v>
      </c>
      <c r="AN33" s="24">
        <f t="shared" si="38"/>
        <v>-0.44721359549995776</v>
      </c>
      <c r="AO33" s="24">
        <f t="shared" si="39"/>
        <v>-0.17320508075688748</v>
      </c>
      <c r="AP33" s="24">
        <f t="shared" si="40"/>
        <v>-0.17320508075688748</v>
      </c>
      <c r="AQ33" s="28"/>
      <c r="AR33" s="29"/>
    </row>
    <row r="34" spans="1:44" x14ac:dyDescent="0.25">
      <c r="A34" s="14">
        <v>3</v>
      </c>
      <c r="B34" s="13">
        <v>0.5</v>
      </c>
      <c r="C34" s="24" t="e">
        <f t="shared" si="1"/>
        <v>#NUM!</v>
      </c>
      <c r="D34" s="24" t="e">
        <f t="shared" si="2"/>
        <v>#NUM!</v>
      </c>
      <c r="E34" s="24" t="e">
        <f t="shared" si="3"/>
        <v>#NUM!</v>
      </c>
      <c r="F34" s="24" t="e">
        <f t="shared" si="4"/>
        <v>#NUM!</v>
      </c>
      <c r="G34" s="24">
        <f t="shared" si="5"/>
        <v>0.3316624790355398</v>
      </c>
      <c r="H34" s="24">
        <f t="shared" si="6"/>
        <v>0.3316624790355398</v>
      </c>
      <c r="I34" s="24">
        <f t="shared" si="7"/>
        <v>0.50990195135927852</v>
      </c>
      <c r="J34" s="24">
        <f t="shared" si="8"/>
        <v>0.50990195135927852</v>
      </c>
      <c r="K34" s="24">
        <f t="shared" si="9"/>
        <v>0.62449979983983983</v>
      </c>
      <c r="L34" s="24">
        <f t="shared" si="10"/>
        <v>0.62449979983983983</v>
      </c>
      <c r="M34" s="24">
        <f t="shared" si="11"/>
        <v>0.70710678118654757</v>
      </c>
      <c r="N34" s="24">
        <f t="shared" si="12"/>
        <v>0.70710678118654757</v>
      </c>
      <c r="O34" s="24">
        <f t="shared" si="13"/>
        <v>0.76811457478686085</v>
      </c>
      <c r="P34" s="24">
        <f t="shared" si="14"/>
        <v>0.76811457478686085</v>
      </c>
      <c r="Q34" s="24">
        <f t="shared" si="15"/>
        <v>0.81240384046359604</v>
      </c>
      <c r="R34" s="24">
        <f t="shared" si="16"/>
        <v>0.81240384046359604</v>
      </c>
      <c r="S34" s="24">
        <f t="shared" si="17"/>
        <v>0.84261497731763579</v>
      </c>
      <c r="T34" s="24">
        <f t="shared" si="18"/>
        <v>0.84261497731763579</v>
      </c>
      <c r="U34" s="24">
        <f t="shared" si="19"/>
        <v>0.86023252670426265</v>
      </c>
      <c r="V34" s="24">
        <f t="shared" si="20"/>
        <v>0.86023252670426265</v>
      </c>
      <c r="W34" s="24">
        <f t="shared" si="21"/>
        <v>0.8660254037844386</v>
      </c>
      <c r="X34" s="24">
        <f t="shared" si="22"/>
        <v>0.8660254037844386</v>
      </c>
      <c r="Y34" s="24">
        <f t="shared" si="23"/>
        <v>0.86023252670426265</v>
      </c>
      <c r="Z34" s="24">
        <f t="shared" si="24"/>
        <v>0.86023252670426265</v>
      </c>
      <c r="AA34" s="24">
        <f t="shared" si="25"/>
        <v>0.84261497731763579</v>
      </c>
      <c r="AB34" s="24">
        <f t="shared" si="26"/>
        <v>0.84261497731763579</v>
      </c>
      <c r="AC34" s="24">
        <f t="shared" si="27"/>
        <v>0.81240384046359604</v>
      </c>
      <c r="AD34" s="24">
        <f t="shared" si="28"/>
        <v>0.81240384046359604</v>
      </c>
      <c r="AE34" s="24">
        <f t="shared" si="29"/>
        <v>0.76811457478686085</v>
      </c>
      <c r="AF34" s="24">
        <f t="shared" si="30"/>
        <v>0.76811457478686085</v>
      </c>
      <c r="AG34" s="24">
        <f t="shared" si="31"/>
        <v>0.70710678118654757</v>
      </c>
      <c r="AH34" s="24">
        <f t="shared" si="32"/>
        <v>0.70710678118654757</v>
      </c>
      <c r="AI34" s="24">
        <f t="shared" si="33"/>
        <v>0.62449979983983983</v>
      </c>
      <c r="AJ34" s="24">
        <f t="shared" si="34"/>
        <v>0.62449979983983983</v>
      </c>
      <c r="AK34" s="24">
        <f t="shared" si="35"/>
        <v>0.50990195135927852</v>
      </c>
      <c r="AL34" s="24">
        <f t="shared" si="36"/>
        <v>0.50990195135927852</v>
      </c>
      <c r="AM34" s="24">
        <f t="shared" si="37"/>
        <v>0.3316624790355398</v>
      </c>
      <c r="AN34" s="24">
        <f t="shared" si="38"/>
        <v>0.3316624790355398</v>
      </c>
      <c r="AO34" s="24" t="e">
        <f t="shared" si="39"/>
        <v>#NUM!</v>
      </c>
      <c r="AP34" s="24" t="e">
        <f t="shared" si="40"/>
        <v>#NUM!</v>
      </c>
      <c r="AQ34" s="28"/>
      <c r="AR34" s="29"/>
    </row>
    <row r="35" spans="1:44" x14ac:dyDescent="0.25">
      <c r="A35" s="14">
        <v>2</v>
      </c>
      <c r="B35" s="13">
        <v>0.5</v>
      </c>
      <c r="C35" s="24" t="e">
        <f t="shared" si="1"/>
        <v>#NUM!</v>
      </c>
      <c r="D35" s="24" t="e">
        <f t="shared" si="2"/>
        <v>#NUM!</v>
      </c>
      <c r="E35" s="24" t="e">
        <f t="shared" si="3"/>
        <v>#NUM!</v>
      </c>
      <c r="F35" s="24" t="e">
        <f t="shared" si="4"/>
        <v>#NUM!</v>
      </c>
      <c r="G35" s="24">
        <f t="shared" si="5"/>
        <v>-0.3316624790355398</v>
      </c>
      <c r="H35" s="24">
        <f t="shared" si="6"/>
        <v>-0.3316624790355398</v>
      </c>
      <c r="I35" s="24">
        <f t="shared" si="7"/>
        <v>-0.50990195135927852</v>
      </c>
      <c r="J35" s="24">
        <f t="shared" si="8"/>
        <v>-0.50990195135927852</v>
      </c>
      <c r="K35" s="24">
        <f t="shared" si="9"/>
        <v>-0.62449979983983983</v>
      </c>
      <c r="L35" s="24">
        <f t="shared" si="10"/>
        <v>-0.62449979983983983</v>
      </c>
      <c r="M35" s="24">
        <f t="shared" si="11"/>
        <v>-0.70710678118654757</v>
      </c>
      <c r="N35" s="24">
        <f t="shared" si="12"/>
        <v>-0.70710678118654757</v>
      </c>
      <c r="O35" s="24">
        <f t="shared" si="13"/>
        <v>-0.76811457478686085</v>
      </c>
      <c r="P35" s="24">
        <f t="shared" si="14"/>
        <v>-0.76811457478686085</v>
      </c>
      <c r="Q35" s="24">
        <f t="shared" si="15"/>
        <v>-0.81240384046359604</v>
      </c>
      <c r="R35" s="24">
        <f t="shared" si="16"/>
        <v>-0.81240384046359604</v>
      </c>
      <c r="S35" s="24">
        <f t="shared" si="17"/>
        <v>-0.84261497731763579</v>
      </c>
      <c r="T35" s="24">
        <f t="shared" si="18"/>
        <v>-0.84261497731763579</v>
      </c>
      <c r="U35" s="24">
        <f t="shared" si="19"/>
        <v>-0.86023252670426265</v>
      </c>
      <c r="V35" s="24">
        <f t="shared" si="20"/>
        <v>-0.86023252670426265</v>
      </c>
      <c r="W35" s="24">
        <f t="shared" si="21"/>
        <v>-0.8660254037844386</v>
      </c>
      <c r="X35" s="24">
        <f t="shared" si="22"/>
        <v>-0.8660254037844386</v>
      </c>
      <c r="Y35" s="24">
        <f t="shared" si="23"/>
        <v>-0.86023252670426265</v>
      </c>
      <c r="Z35" s="24">
        <f t="shared" si="24"/>
        <v>-0.86023252670426265</v>
      </c>
      <c r="AA35" s="24">
        <f t="shared" si="25"/>
        <v>-0.84261497731763579</v>
      </c>
      <c r="AB35" s="24">
        <f t="shared" si="26"/>
        <v>-0.84261497731763579</v>
      </c>
      <c r="AC35" s="24">
        <f t="shared" si="27"/>
        <v>-0.81240384046359604</v>
      </c>
      <c r="AD35" s="24">
        <f t="shared" si="28"/>
        <v>-0.81240384046359604</v>
      </c>
      <c r="AE35" s="24">
        <f t="shared" si="29"/>
        <v>-0.76811457478686085</v>
      </c>
      <c r="AF35" s="24">
        <f t="shared" si="30"/>
        <v>-0.76811457478686085</v>
      </c>
      <c r="AG35" s="24">
        <f t="shared" si="31"/>
        <v>-0.70710678118654757</v>
      </c>
      <c r="AH35" s="24">
        <f t="shared" si="32"/>
        <v>-0.70710678118654757</v>
      </c>
      <c r="AI35" s="24">
        <f t="shared" si="33"/>
        <v>-0.62449979983983983</v>
      </c>
      <c r="AJ35" s="24">
        <f t="shared" si="34"/>
        <v>-0.62449979983983983</v>
      </c>
      <c r="AK35" s="24">
        <f t="shared" si="35"/>
        <v>-0.50990195135927852</v>
      </c>
      <c r="AL35" s="24">
        <f t="shared" si="36"/>
        <v>-0.50990195135927852</v>
      </c>
      <c r="AM35" s="24">
        <f t="shared" si="37"/>
        <v>-0.3316624790355398</v>
      </c>
      <c r="AN35" s="24">
        <f t="shared" si="38"/>
        <v>-0.3316624790355398</v>
      </c>
      <c r="AO35" s="24" t="e">
        <f t="shared" si="39"/>
        <v>#NUM!</v>
      </c>
      <c r="AP35" s="24" t="e">
        <f t="shared" si="40"/>
        <v>#NUM!</v>
      </c>
      <c r="AQ35" s="28"/>
      <c r="AR35" s="29"/>
    </row>
    <row r="36" spans="1:44" x14ac:dyDescent="0.25">
      <c r="A36" s="14">
        <v>3</v>
      </c>
      <c r="B36" s="13">
        <v>0.6</v>
      </c>
      <c r="C36" s="24" t="e">
        <f t="shared" si="1"/>
        <v>#NUM!</v>
      </c>
      <c r="D36" s="24" t="e">
        <f t="shared" si="2"/>
        <v>#NUM!</v>
      </c>
      <c r="E36" s="24" t="e">
        <f t="shared" si="3"/>
        <v>#NUM!</v>
      </c>
      <c r="F36" s="24" t="e">
        <f t="shared" si="4"/>
        <v>#NUM!</v>
      </c>
      <c r="G36" s="24" t="e">
        <f t="shared" si="5"/>
        <v>#NUM!</v>
      </c>
      <c r="H36" s="24" t="e">
        <f t="shared" si="6"/>
        <v>#NUM!</v>
      </c>
      <c r="I36" s="24">
        <f t="shared" si="7"/>
        <v>0.38729833462074181</v>
      </c>
      <c r="J36" s="24">
        <f t="shared" si="8"/>
        <v>0.38729833462074181</v>
      </c>
      <c r="K36" s="24">
        <f t="shared" si="9"/>
        <v>0.52915026221291817</v>
      </c>
      <c r="L36" s="24">
        <f t="shared" si="10"/>
        <v>0.52915026221291817</v>
      </c>
      <c r="M36" s="24">
        <f t="shared" si="11"/>
        <v>0.62449979983983983</v>
      </c>
      <c r="N36" s="24">
        <f t="shared" si="12"/>
        <v>0.62449979983983983</v>
      </c>
      <c r="O36" s="24">
        <f t="shared" si="13"/>
        <v>0.69282032302755092</v>
      </c>
      <c r="P36" s="24">
        <f t="shared" si="14"/>
        <v>0.69282032302755092</v>
      </c>
      <c r="Q36" s="24">
        <f t="shared" si="15"/>
        <v>0.74161984870956632</v>
      </c>
      <c r="R36" s="24">
        <f t="shared" si="16"/>
        <v>0.74161984870956632</v>
      </c>
      <c r="S36" s="24">
        <f t="shared" si="17"/>
        <v>0.7745966692414834</v>
      </c>
      <c r="T36" s="24">
        <f t="shared" si="18"/>
        <v>0.7745966692414834</v>
      </c>
      <c r="U36" s="24">
        <f t="shared" si="19"/>
        <v>0.79372539331937719</v>
      </c>
      <c r="V36" s="24">
        <f t="shared" si="20"/>
        <v>0.79372539331937719</v>
      </c>
      <c r="W36" s="24">
        <f t="shared" si="21"/>
        <v>0.8</v>
      </c>
      <c r="X36" s="24">
        <f t="shared" si="22"/>
        <v>0.8</v>
      </c>
      <c r="Y36" s="24">
        <f t="shared" si="23"/>
        <v>0.79372539331937719</v>
      </c>
      <c r="Z36" s="24">
        <f t="shared" si="24"/>
        <v>0.79372539331937719</v>
      </c>
      <c r="AA36" s="24">
        <f t="shared" si="25"/>
        <v>0.7745966692414834</v>
      </c>
      <c r="AB36" s="24">
        <f t="shared" si="26"/>
        <v>0.7745966692414834</v>
      </c>
      <c r="AC36" s="24">
        <f t="shared" si="27"/>
        <v>0.74161984870956632</v>
      </c>
      <c r="AD36" s="24">
        <f t="shared" si="28"/>
        <v>0.74161984870956632</v>
      </c>
      <c r="AE36" s="24">
        <f t="shared" si="29"/>
        <v>0.69282032302755092</v>
      </c>
      <c r="AF36" s="24">
        <f t="shared" si="30"/>
        <v>0.69282032302755092</v>
      </c>
      <c r="AG36" s="24">
        <f t="shared" si="31"/>
        <v>0.62449979983983983</v>
      </c>
      <c r="AH36" s="24">
        <f t="shared" si="32"/>
        <v>0.62449979983983983</v>
      </c>
      <c r="AI36" s="24">
        <f t="shared" si="33"/>
        <v>0.52915026221291817</v>
      </c>
      <c r="AJ36" s="24">
        <f t="shared" si="34"/>
        <v>0.52915026221291817</v>
      </c>
      <c r="AK36" s="24">
        <f t="shared" si="35"/>
        <v>0.38729833462074181</v>
      </c>
      <c r="AL36" s="24">
        <f t="shared" si="36"/>
        <v>0.38729833462074181</v>
      </c>
      <c r="AM36" s="24" t="e">
        <f t="shared" si="37"/>
        <v>#NUM!</v>
      </c>
      <c r="AN36" s="24" t="e">
        <f t="shared" si="38"/>
        <v>#NUM!</v>
      </c>
      <c r="AO36" s="24" t="e">
        <f t="shared" si="39"/>
        <v>#NUM!</v>
      </c>
      <c r="AP36" s="24" t="e">
        <f t="shared" si="40"/>
        <v>#NUM!</v>
      </c>
      <c r="AQ36" s="28"/>
      <c r="AR36" s="29"/>
    </row>
    <row r="37" spans="1:44" x14ac:dyDescent="0.25">
      <c r="A37" s="14">
        <v>2</v>
      </c>
      <c r="B37" s="13">
        <v>0.6</v>
      </c>
      <c r="C37" s="24" t="e">
        <f t="shared" si="1"/>
        <v>#NUM!</v>
      </c>
      <c r="D37" s="24" t="e">
        <f t="shared" si="2"/>
        <v>#NUM!</v>
      </c>
      <c r="E37" s="24" t="e">
        <f t="shared" si="3"/>
        <v>#NUM!</v>
      </c>
      <c r="F37" s="24" t="e">
        <f t="shared" si="4"/>
        <v>#NUM!</v>
      </c>
      <c r="G37" s="24" t="e">
        <f t="shared" si="5"/>
        <v>#NUM!</v>
      </c>
      <c r="H37" s="24" t="e">
        <f t="shared" si="6"/>
        <v>#NUM!</v>
      </c>
      <c r="I37" s="24">
        <f t="shared" si="7"/>
        <v>-0.38729833462074181</v>
      </c>
      <c r="J37" s="24">
        <f t="shared" si="8"/>
        <v>-0.38729833462074181</v>
      </c>
      <c r="K37" s="24">
        <f t="shared" si="9"/>
        <v>-0.52915026221291817</v>
      </c>
      <c r="L37" s="24">
        <f t="shared" si="10"/>
        <v>-0.52915026221291817</v>
      </c>
      <c r="M37" s="24">
        <f t="shared" si="11"/>
        <v>-0.62449979983983983</v>
      </c>
      <c r="N37" s="24">
        <f t="shared" si="12"/>
        <v>-0.62449979983983983</v>
      </c>
      <c r="O37" s="24">
        <f t="shared" si="13"/>
        <v>-0.69282032302755092</v>
      </c>
      <c r="P37" s="24">
        <f t="shared" si="14"/>
        <v>-0.69282032302755092</v>
      </c>
      <c r="Q37" s="24">
        <f t="shared" si="15"/>
        <v>-0.74161984870956632</v>
      </c>
      <c r="R37" s="24">
        <f t="shared" si="16"/>
        <v>-0.74161984870956632</v>
      </c>
      <c r="S37" s="24">
        <f t="shared" si="17"/>
        <v>-0.7745966692414834</v>
      </c>
      <c r="T37" s="24">
        <f t="shared" si="18"/>
        <v>-0.7745966692414834</v>
      </c>
      <c r="U37" s="24">
        <f t="shared" si="19"/>
        <v>-0.79372539331937719</v>
      </c>
      <c r="V37" s="24">
        <f t="shared" si="20"/>
        <v>-0.79372539331937719</v>
      </c>
      <c r="W37" s="24">
        <f t="shared" si="21"/>
        <v>-0.8</v>
      </c>
      <c r="X37" s="24">
        <f t="shared" si="22"/>
        <v>-0.8</v>
      </c>
      <c r="Y37" s="24">
        <f t="shared" si="23"/>
        <v>-0.79372539331937719</v>
      </c>
      <c r="Z37" s="24">
        <f t="shared" si="24"/>
        <v>-0.79372539331937719</v>
      </c>
      <c r="AA37" s="24">
        <f t="shared" si="25"/>
        <v>-0.7745966692414834</v>
      </c>
      <c r="AB37" s="24">
        <f t="shared" si="26"/>
        <v>-0.7745966692414834</v>
      </c>
      <c r="AC37" s="24">
        <f t="shared" si="27"/>
        <v>-0.74161984870956632</v>
      </c>
      <c r="AD37" s="24">
        <f t="shared" si="28"/>
        <v>-0.74161984870956632</v>
      </c>
      <c r="AE37" s="24">
        <f t="shared" si="29"/>
        <v>-0.69282032302755092</v>
      </c>
      <c r="AF37" s="24">
        <f t="shared" si="30"/>
        <v>-0.69282032302755092</v>
      </c>
      <c r="AG37" s="24">
        <f t="shared" si="31"/>
        <v>-0.62449979983983983</v>
      </c>
      <c r="AH37" s="24">
        <f t="shared" si="32"/>
        <v>-0.62449979983983983</v>
      </c>
      <c r="AI37" s="24">
        <f t="shared" si="33"/>
        <v>-0.52915026221291817</v>
      </c>
      <c r="AJ37" s="24">
        <f t="shared" si="34"/>
        <v>-0.52915026221291817</v>
      </c>
      <c r="AK37" s="24">
        <f t="shared" si="35"/>
        <v>-0.38729833462074181</v>
      </c>
      <c r="AL37" s="24">
        <f t="shared" si="36"/>
        <v>-0.38729833462074181</v>
      </c>
      <c r="AM37" s="24" t="e">
        <f t="shared" si="37"/>
        <v>#NUM!</v>
      </c>
      <c r="AN37" s="24" t="e">
        <f t="shared" si="38"/>
        <v>#NUM!</v>
      </c>
      <c r="AO37" s="24" t="e">
        <f t="shared" si="39"/>
        <v>#NUM!</v>
      </c>
      <c r="AP37" s="24" t="e">
        <f t="shared" si="40"/>
        <v>#NUM!</v>
      </c>
      <c r="AQ37" s="28"/>
      <c r="AR37" s="29"/>
    </row>
    <row r="38" spans="1:44" x14ac:dyDescent="0.25">
      <c r="A38" s="14">
        <v>3</v>
      </c>
      <c r="B38" s="13">
        <v>0.7</v>
      </c>
      <c r="C38" s="24" t="e">
        <f t="shared" si="1"/>
        <v>#NUM!</v>
      </c>
      <c r="D38" s="24" t="e">
        <f t="shared" si="2"/>
        <v>#NUM!</v>
      </c>
      <c r="E38" s="24" t="e">
        <f t="shared" si="3"/>
        <v>#NUM!</v>
      </c>
      <c r="F38" s="24" t="e">
        <f t="shared" si="4"/>
        <v>#NUM!</v>
      </c>
      <c r="G38" s="24" t="e">
        <f t="shared" si="5"/>
        <v>#NUM!</v>
      </c>
      <c r="H38" s="24" t="e">
        <f t="shared" si="6"/>
        <v>#NUM!</v>
      </c>
      <c r="I38" s="24">
        <f t="shared" si="7"/>
        <v>0.14142135623730975</v>
      </c>
      <c r="J38" s="24">
        <f t="shared" si="8"/>
        <v>0.14142135623730975</v>
      </c>
      <c r="K38" s="24">
        <f t="shared" si="9"/>
        <v>0.3872983346207417</v>
      </c>
      <c r="L38" s="24">
        <f t="shared" si="10"/>
        <v>0.3872983346207417</v>
      </c>
      <c r="M38" s="24">
        <f t="shared" si="11"/>
        <v>0.50990195135927852</v>
      </c>
      <c r="N38" s="24">
        <f t="shared" si="12"/>
        <v>0.50990195135927852</v>
      </c>
      <c r="O38" s="24">
        <f t="shared" si="13"/>
        <v>0.59160797830996159</v>
      </c>
      <c r="P38" s="24">
        <f t="shared" si="14"/>
        <v>0.59160797830996159</v>
      </c>
      <c r="Q38" s="24">
        <f t="shared" si="15"/>
        <v>0.64807406984078608</v>
      </c>
      <c r="R38" s="24">
        <f t="shared" si="16"/>
        <v>0.64807406984078608</v>
      </c>
      <c r="S38" s="24">
        <f t="shared" si="17"/>
        <v>0.68556546004010444</v>
      </c>
      <c r="T38" s="24">
        <f t="shared" si="18"/>
        <v>0.68556546004010444</v>
      </c>
      <c r="U38" s="24">
        <f t="shared" si="19"/>
        <v>0.70710678118654757</v>
      </c>
      <c r="V38" s="24">
        <f t="shared" si="20"/>
        <v>0.70710678118654757</v>
      </c>
      <c r="W38" s="24">
        <f t="shared" si="21"/>
        <v>0.71414284285428498</v>
      </c>
      <c r="X38" s="24">
        <f t="shared" si="22"/>
        <v>0.71414284285428498</v>
      </c>
      <c r="Y38" s="24">
        <f t="shared" si="23"/>
        <v>0.70710678118654757</v>
      </c>
      <c r="Z38" s="24">
        <f t="shared" si="24"/>
        <v>0.70710678118654757</v>
      </c>
      <c r="AA38" s="24">
        <f t="shared" si="25"/>
        <v>0.68556546004010444</v>
      </c>
      <c r="AB38" s="24">
        <f t="shared" si="26"/>
        <v>0.68556546004010444</v>
      </c>
      <c r="AC38" s="24">
        <f t="shared" si="27"/>
        <v>0.64807406984078608</v>
      </c>
      <c r="AD38" s="24">
        <f t="shared" si="28"/>
        <v>0.64807406984078608</v>
      </c>
      <c r="AE38" s="24">
        <f t="shared" si="29"/>
        <v>0.59160797830996159</v>
      </c>
      <c r="AF38" s="24">
        <f t="shared" si="30"/>
        <v>0.59160797830996159</v>
      </c>
      <c r="AG38" s="24">
        <f t="shared" si="31"/>
        <v>0.50990195135927852</v>
      </c>
      <c r="AH38" s="24">
        <f t="shared" si="32"/>
        <v>0.50990195135927852</v>
      </c>
      <c r="AI38" s="24">
        <f t="shared" si="33"/>
        <v>0.3872983346207417</v>
      </c>
      <c r="AJ38" s="24">
        <f t="shared" si="34"/>
        <v>0.3872983346207417</v>
      </c>
      <c r="AK38" s="24">
        <f t="shared" si="35"/>
        <v>0.14142135623730975</v>
      </c>
      <c r="AL38" s="24">
        <f t="shared" si="36"/>
        <v>0.14142135623730975</v>
      </c>
      <c r="AM38" s="24" t="e">
        <f t="shared" si="37"/>
        <v>#NUM!</v>
      </c>
      <c r="AN38" s="24" t="e">
        <f t="shared" si="38"/>
        <v>#NUM!</v>
      </c>
      <c r="AO38" s="24" t="e">
        <f t="shared" si="39"/>
        <v>#NUM!</v>
      </c>
      <c r="AP38" s="24" t="e">
        <f t="shared" si="40"/>
        <v>#NUM!</v>
      </c>
      <c r="AQ38" s="28"/>
      <c r="AR38" s="29"/>
    </row>
    <row r="39" spans="1:44" x14ac:dyDescent="0.25">
      <c r="A39" s="14">
        <v>2</v>
      </c>
      <c r="B39" s="13">
        <v>0.7</v>
      </c>
      <c r="C39" s="24" t="e">
        <f t="shared" si="1"/>
        <v>#NUM!</v>
      </c>
      <c r="D39" s="24" t="e">
        <f t="shared" si="2"/>
        <v>#NUM!</v>
      </c>
      <c r="E39" s="24" t="e">
        <f t="shared" si="3"/>
        <v>#NUM!</v>
      </c>
      <c r="F39" s="24" t="e">
        <f t="shared" si="4"/>
        <v>#NUM!</v>
      </c>
      <c r="G39" s="24" t="e">
        <f t="shared" si="5"/>
        <v>#NUM!</v>
      </c>
      <c r="H39" s="24" t="e">
        <f t="shared" si="6"/>
        <v>#NUM!</v>
      </c>
      <c r="I39" s="24">
        <f t="shared" si="7"/>
        <v>-0.14142135623730975</v>
      </c>
      <c r="J39" s="24">
        <f t="shared" si="8"/>
        <v>-0.14142135623730975</v>
      </c>
      <c r="K39" s="24">
        <f t="shared" si="9"/>
        <v>-0.3872983346207417</v>
      </c>
      <c r="L39" s="24">
        <f t="shared" si="10"/>
        <v>-0.3872983346207417</v>
      </c>
      <c r="M39" s="24">
        <f t="shared" si="11"/>
        <v>-0.50990195135927852</v>
      </c>
      <c r="N39" s="24">
        <f t="shared" si="12"/>
        <v>-0.50990195135927852</v>
      </c>
      <c r="O39" s="24">
        <f t="shared" si="13"/>
        <v>-0.59160797830996159</v>
      </c>
      <c r="P39" s="24">
        <f t="shared" si="14"/>
        <v>-0.59160797830996159</v>
      </c>
      <c r="Q39" s="24">
        <f t="shared" si="15"/>
        <v>-0.64807406984078608</v>
      </c>
      <c r="R39" s="24">
        <f t="shared" si="16"/>
        <v>-0.64807406984078608</v>
      </c>
      <c r="S39" s="24">
        <f t="shared" si="17"/>
        <v>-0.68556546004010444</v>
      </c>
      <c r="T39" s="24">
        <f t="shared" si="18"/>
        <v>-0.68556546004010444</v>
      </c>
      <c r="U39" s="24">
        <f t="shared" si="19"/>
        <v>-0.70710678118654757</v>
      </c>
      <c r="V39" s="24">
        <f t="shared" si="20"/>
        <v>-0.70710678118654757</v>
      </c>
      <c r="W39" s="24">
        <f t="shared" si="21"/>
        <v>-0.71414284285428498</v>
      </c>
      <c r="X39" s="24">
        <f t="shared" si="22"/>
        <v>-0.71414284285428498</v>
      </c>
      <c r="Y39" s="24">
        <f t="shared" si="23"/>
        <v>-0.70710678118654757</v>
      </c>
      <c r="Z39" s="24">
        <f t="shared" si="24"/>
        <v>-0.70710678118654757</v>
      </c>
      <c r="AA39" s="24">
        <f t="shared" si="25"/>
        <v>-0.68556546004010444</v>
      </c>
      <c r="AB39" s="24">
        <f t="shared" si="26"/>
        <v>-0.68556546004010444</v>
      </c>
      <c r="AC39" s="24">
        <f t="shared" si="27"/>
        <v>-0.64807406984078608</v>
      </c>
      <c r="AD39" s="24">
        <f t="shared" si="28"/>
        <v>-0.64807406984078608</v>
      </c>
      <c r="AE39" s="24">
        <f t="shared" si="29"/>
        <v>-0.59160797830996159</v>
      </c>
      <c r="AF39" s="24">
        <f t="shared" si="30"/>
        <v>-0.59160797830996159</v>
      </c>
      <c r="AG39" s="24">
        <f t="shared" si="31"/>
        <v>-0.50990195135927852</v>
      </c>
      <c r="AH39" s="24">
        <f t="shared" si="32"/>
        <v>-0.50990195135927852</v>
      </c>
      <c r="AI39" s="24">
        <f t="shared" si="33"/>
        <v>-0.3872983346207417</v>
      </c>
      <c r="AJ39" s="24">
        <f t="shared" si="34"/>
        <v>-0.3872983346207417</v>
      </c>
      <c r="AK39" s="24">
        <f t="shared" si="35"/>
        <v>-0.14142135623730975</v>
      </c>
      <c r="AL39" s="24">
        <f t="shared" si="36"/>
        <v>-0.14142135623730975</v>
      </c>
      <c r="AM39" s="24" t="e">
        <f t="shared" si="37"/>
        <v>#NUM!</v>
      </c>
      <c r="AN39" s="24" t="e">
        <f t="shared" si="38"/>
        <v>#NUM!</v>
      </c>
      <c r="AO39" s="24" t="e">
        <f t="shared" si="39"/>
        <v>#NUM!</v>
      </c>
      <c r="AP39" s="24" t="e">
        <f t="shared" si="40"/>
        <v>#NUM!</v>
      </c>
      <c r="AQ39" s="28"/>
      <c r="AR39" s="29"/>
    </row>
    <row r="40" spans="1:44" x14ac:dyDescent="0.25">
      <c r="A40" s="14">
        <v>3</v>
      </c>
      <c r="B40" s="13">
        <v>0.8</v>
      </c>
      <c r="C40" s="24" t="e">
        <f t="shared" si="1"/>
        <v>#NUM!</v>
      </c>
      <c r="D40" s="24" t="e">
        <f t="shared" si="2"/>
        <v>#NUM!</v>
      </c>
      <c r="E40" s="24" t="e">
        <f t="shared" si="3"/>
        <v>#NUM!</v>
      </c>
      <c r="F40" s="24" t="e">
        <f t="shared" si="4"/>
        <v>#NUM!</v>
      </c>
      <c r="G40" s="24" t="e">
        <f t="shared" si="5"/>
        <v>#NUM!</v>
      </c>
      <c r="H40" s="24" t="e">
        <f t="shared" si="6"/>
        <v>#NUM!</v>
      </c>
      <c r="I40" s="24" t="e">
        <f t="shared" si="7"/>
        <v>#NUM!</v>
      </c>
      <c r="J40" s="24" t="e">
        <f t="shared" si="8"/>
        <v>#NUM!</v>
      </c>
      <c r="K40" s="24" t="e">
        <f t="shared" si="9"/>
        <v>#NUM!</v>
      </c>
      <c r="L40" s="24" t="e">
        <f t="shared" si="10"/>
        <v>#NUM!</v>
      </c>
      <c r="M40" s="24">
        <f t="shared" si="11"/>
        <v>0.3316624790355398</v>
      </c>
      <c r="N40" s="24">
        <f t="shared" si="12"/>
        <v>0.3316624790355398</v>
      </c>
      <c r="O40" s="24">
        <f t="shared" si="13"/>
        <v>0.44721359549995776</v>
      </c>
      <c r="P40" s="24">
        <f t="shared" si="14"/>
        <v>0.44721359549995776</v>
      </c>
      <c r="Q40" s="24">
        <f t="shared" si="15"/>
        <v>0.51961524227066314</v>
      </c>
      <c r="R40" s="24">
        <f t="shared" si="16"/>
        <v>0.51961524227066314</v>
      </c>
      <c r="S40" s="24">
        <f t="shared" si="17"/>
        <v>0.5656854249492379</v>
      </c>
      <c r="T40" s="24">
        <f t="shared" si="18"/>
        <v>0.5656854249492379</v>
      </c>
      <c r="U40" s="24">
        <f t="shared" si="19"/>
        <v>0.59160797830996148</v>
      </c>
      <c r="V40" s="24">
        <f t="shared" si="20"/>
        <v>0.59160797830996148</v>
      </c>
      <c r="W40" s="24">
        <f t="shared" si="21"/>
        <v>0.59999999999999987</v>
      </c>
      <c r="X40" s="24">
        <f t="shared" si="22"/>
        <v>0.59999999999999987</v>
      </c>
      <c r="Y40" s="24">
        <f t="shared" si="23"/>
        <v>0.59160797830996148</v>
      </c>
      <c r="Z40" s="24">
        <f t="shared" si="24"/>
        <v>0.59160797830996148</v>
      </c>
      <c r="AA40" s="24">
        <f t="shared" si="25"/>
        <v>0.5656854249492379</v>
      </c>
      <c r="AB40" s="24">
        <f t="shared" si="26"/>
        <v>0.5656854249492379</v>
      </c>
      <c r="AC40" s="24">
        <f t="shared" si="27"/>
        <v>0.51961524227066314</v>
      </c>
      <c r="AD40" s="24">
        <f t="shared" si="28"/>
        <v>0.51961524227066314</v>
      </c>
      <c r="AE40" s="24">
        <f t="shared" si="29"/>
        <v>0.44721359549995776</v>
      </c>
      <c r="AF40" s="24">
        <f t="shared" si="30"/>
        <v>0.44721359549995776</v>
      </c>
      <c r="AG40" s="24">
        <f t="shared" si="31"/>
        <v>0.3316624790355398</v>
      </c>
      <c r="AH40" s="24">
        <f t="shared" si="32"/>
        <v>0.3316624790355398</v>
      </c>
      <c r="AI40" s="24" t="e">
        <f t="shared" si="33"/>
        <v>#NUM!</v>
      </c>
      <c r="AJ40" s="24" t="e">
        <f t="shared" si="34"/>
        <v>#NUM!</v>
      </c>
      <c r="AK40" s="24" t="e">
        <f t="shared" si="35"/>
        <v>#NUM!</v>
      </c>
      <c r="AL40" s="24" t="e">
        <f t="shared" si="36"/>
        <v>#NUM!</v>
      </c>
      <c r="AM40" s="24" t="e">
        <f t="shared" si="37"/>
        <v>#NUM!</v>
      </c>
      <c r="AN40" s="24" t="e">
        <f t="shared" si="38"/>
        <v>#NUM!</v>
      </c>
      <c r="AO40" s="24" t="e">
        <f t="shared" si="39"/>
        <v>#NUM!</v>
      </c>
      <c r="AP40" s="24" t="e">
        <f t="shared" si="40"/>
        <v>#NUM!</v>
      </c>
      <c r="AQ40" s="28"/>
      <c r="AR40" s="29"/>
    </row>
    <row r="41" spans="1:44" x14ac:dyDescent="0.25">
      <c r="A41" s="14">
        <v>2</v>
      </c>
      <c r="B41" s="13">
        <v>0.8</v>
      </c>
      <c r="C41" s="24" t="e">
        <f t="shared" si="1"/>
        <v>#NUM!</v>
      </c>
      <c r="D41" s="24" t="e">
        <f t="shared" si="2"/>
        <v>#NUM!</v>
      </c>
      <c r="E41" s="24" t="e">
        <f t="shared" si="3"/>
        <v>#NUM!</v>
      </c>
      <c r="F41" s="24" t="e">
        <f t="shared" si="4"/>
        <v>#NUM!</v>
      </c>
      <c r="G41" s="24" t="e">
        <f t="shared" si="5"/>
        <v>#NUM!</v>
      </c>
      <c r="H41" s="24" t="e">
        <f t="shared" si="6"/>
        <v>#NUM!</v>
      </c>
      <c r="I41" s="24" t="e">
        <f t="shared" si="7"/>
        <v>#NUM!</v>
      </c>
      <c r="J41" s="24" t="e">
        <f t="shared" si="8"/>
        <v>#NUM!</v>
      </c>
      <c r="K41" s="24" t="e">
        <f t="shared" si="9"/>
        <v>#NUM!</v>
      </c>
      <c r="L41" s="24" t="e">
        <f t="shared" si="10"/>
        <v>#NUM!</v>
      </c>
      <c r="M41" s="24">
        <f t="shared" si="11"/>
        <v>-0.3316624790355398</v>
      </c>
      <c r="N41" s="24">
        <f t="shared" si="12"/>
        <v>-0.3316624790355398</v>
      </c>
      <c r="O41" s="24">
        <f t="shared" si="13"/>
        <v>-0.44721359549995776</v>
      </c>
      <c r="P41" s="24">
        <f t="shared" si="14"/>
        <v>-0.44721359549995776</v>
      </c>
      <c r="Q41" s="24">
        <f t="shared" si="15"/>
        <v>-0.51961524227066314</v>
      </c>
      <c r="R41" s="24">
        <f t="shared" si="16"/>
        <v>-0.51961524227066314</v>
      </c>
      <c r="S41" s="24">
        <f t="shared" si="17"/>
        <v>-0.5656854249492379</v>
      </c>
      <c r="T41" s="24">
        <f t="shared" si="18"/>
        <v>-0.5656854249492379</v>
      </c>
      <c r="U41" s="24">
        <f t="shared" si="19"/>
        <v>-0.59160797830996148</v>
      </c>
      <c r="V41" s="24">
        <f t="shared" si="20"/>
        <v>-0.59160797830996148</v>
      </c>
      <c r="W41" s="24">
        <f t="shared" si="21"/>
        <v>-0.59999999999999987</v>
      </c>
      <c r="X41" s="24">
        <f t="shared" si="22"/>
        <v>-0.59999999999999987</v>
      </c>
      <c r="Y41" s="24">
        <f t="shared" si="23"/>
        <v>-0.59160797830996148</v>
      </c>
      <c r="Z41" s="24">
        <f t="shared" si="24"/>
        <v>-0.59160797830996148</v>
      </c>
      <c r="AA41" s="24">
        <f t="shared" si="25"/>
        <v>-0.5656854249492379</v>
      </c>
      <c r="AB41" s="24">
        <f t="shared" si="26"/>
        <v>-0.5656854249492379</v>
      </c>
      <c r="AC41" s="24">
        <f t="shared" si="27"/>
        <v>-0.51961524227066314</v>
      </c>
      <c r="AD41" s="24">
        <f t="shared" si="28"/>
        <v>-0.51961524227066314</v>
      </c>
      <c r="AE41" s="24">
        <f t="shared" si="29"/>
        <v>-0.44721359549995776</v>
      </c>
      <c r="AF41" s="24">
        <f t="shared" si="30"/>
        <v>-0.44721359549995776</v>
      </c>
      <c r="AG41" s="24">
        <f t="shared" si="31"/>
        <v>-0.3316624790355398</v>
      </c>
      <c r="AH41" s="24">
        <f t="shared" si="32"/>
        <v>-0.3316624790355398</v>
      </c>
      <c r="AI41" s="24" t="e">
        <f t="shared" si="33"/>
        <v>#NUM!</v>
      </c>
      <c r="AJ41" s="24" t="e">
        <f t="shared" si="34"/>
        <v>#NUM!</v>
      </c>
      <c r="AK41" s="24" t="e">
        <f t="shared" si="35"/>
        <v>#NUM!</v>
      </c>
      <c r="AL41" s="24" t="e">
        <f t="shared" si="36"/>
        <v>#NUM!</v>
      </c>
      <c r="AM41" s="24" t="e">
        <f t="shared" si="37"/>
        <v>#NUM!</v>
      </c>
      <c r="AN41" s="24" t="e">
        <f t="shared" si="38"/>
        <v>#NUM!</v>
      </c>
      <c r="AO41" s="24" t="e">
        <f t="shared" si="39"/>
        <v>#NUM!</v>
      </c>
      <c r="AP41" s="24" t="e">
        <f t="shared" si="40"/>
        <v>#NUM!</v>
      </c>
      <c r="AQ41" s="28"/>
      <c r="AR41" s="29"/>
    </row>
    <row r="42" spans="1:44" x14ac:dyDescent="0.25">
      <c r="A42" s="14">
        <v>3</v>
      </c>
      <c r="B42" s="13">
        <v>0.9</v>
      </c>
      <c r="C42" s="24" t="e">
        <f t="shared" si="1"/>
        <v>#NUM!</v>
      </c>
      <c r="D42" s="24" t="e">
        <f t="shared" si="2"/>
        <v>#NUM!</v>
      </c>
      <c r="E42" s="24" t="e">
        <f t="shared" si="3"/>
        <v>#NUM!</v>
      </c>
      <c r="F42" s="24" t="e">
        <f t="shared" si="4"/>
        <v>#NUM!</v>
      </c>
      <c r="G42" s="24" t="e">
        <f t="shared" si="5"/>
        <v>#NUM!</v>
      </c>
      <c r="H42" s="24" t="e">
        <f t="shared" si="6"/>
        <v>#NUM!</v>
      </c>
      <c r="I42" s="24" t="e">
        <f t="shared" si="7"/>
        <v>#NUM!</v>
      </c>
      <c r="J42" s="24" t="e">
        <f t="shared" si="8"/>
        <v>#NUM!</v>
      </c>
      <c r="K42" s="24" t="e">
        <f t="shared" si="9"/>
        <v>#NUM!</v>
      </c>
      <c r="L42" s="24" t="e">
        <f t="shared" si="10"/>
        <v>#NUM!</v>
      </c>
      <c r="M42" s="24" t="e">
        <f t="shared" si="11"/>
        <v>#NUM!</v>
      </c>
      <c r="N42" s="24" t="e">
        <f t="shared" si="12"/>
        <v>#NUM!</v>
      </c>
      <c r="O42" s="24">
        <f t="shared" si="13"/>
        <v>0.17320508075688748</v>
      </c>
      <c r="P42" s="24">
        <f t="shared" si="14"/>
        <v>0.17320508075688748</v>
      </c>
      <c r="Q42" s="24">
        <f t="shared" si="15"/>
        <v>0.31622776601683783</v>
      </c>
      <c r="R42" s="24">
        <f t="shared" si="16"/>
        <v>0.31622776601683783</v>
      </c>
      <c r="S42" s="24">
        <f t="shared" si="17"/>
        <v>0.38729833462074159</v>
      </c>
      <c r="T42" s="24">
        <f t="shared" si="18"/>
        <v>0.38729833462074159</v>
      </c>
      <c r="U42" s="24">
        <f t="shared" si="19"/>
        <v>0.42426406871192845</v>
      </c>
      <c r="V42" s="24">
        <f t="shared" si="20"/>
        <v>0.42426406871192845</v>
      </c>
      <c r="W42" s="24">
        <f t="shared" si="21"/>
        <v>0.43588989435406728</v>
      </c>
      <c r="X42" s="24">
        <f t="shared" si="22"/>
        <v>0.43588989435406728</v>
      </c>
      <c r="Y42" s="24">
        <f t="shared" si="23"/>
        <v>0.42426406871192845</v>
      </c>
      <c r="Z42" s="24">
        <f t="shared" si="24"/>
        <v>0.42426406871192845</v>
      </c>
      <c r="AA42" s="24">
        <f t="shared" si="25"/>
        <v>0.38729833462074159</v>
      </c>
      <c r="AB42" s="24">
        <f t="shared" si="26"/>
        <v>0.38729833462074159</v>
      </c>
      <c r="AC42" s="24">
        <f t="shared" si="27"/>
        <v>0.31622776601683783</v>
      </c>
      <c r="AD42" s="24">
        <f t="shared" si="28"/>
        <v>0.31622776601683783</v>
      </c>
      <c r="AE42" s="24">
        <f t="shared" si="29"/>
        <v>0.17320508075688748</v>
      </c>
      <c r="AF42" s="24">
        <f t="shared" si="30"/>
        <v>0.17320508075688748</v>
      </c>
      <c r="AG42" s="24" t="e">
        <f t="shared" si="31"/>
        <v>#NUM!</v>
      </c>
      <c r="AH42" s="24" t="e">
        <f t="shared" si="32"/>
        <v>#NUM!</v>
      </c>
      <c r="AI42" s="24" t="e">
        <f t="shared" si="33"/>
        <v>#NUM!</v>
      </c>
      <c r="AJ42" s="24" t="e">
        <f t="shared" si="34"/>
        <v>#NUM!</v>
      </c>
      <c r="AK42" s="24" t="e">
        <f t="shared" si="35"/>
        <v>#NUM!</v>
      </c>
      <c r="AL42" s="24" t="e">
        <f t="shared" si="36"/>
        <v>#NUM!</v>
      </c>
      <c r="AM42" s="24" t="e">
        <f t="shared" si="37"/>
        <v>#NUM!</v>
      </c>
      <c r="AN42" s="24" t="e">
        <f t="shared" si="38"/>
        <v>#NUM!</v>
      </c>
      <c r="AO42" s="24" t="e">
        <f t="shared" si="39"/>
        <v>#NUM!</v>
      </c>
      <c r="AP42" s="24" t="e">
        <f t="shared" si="40"/>
        <v>#NUM!</v>
      </c>
      <c r="AQ42" s="28"/>
      <c r="AR42" s="29"/>
    </row>
    <row r="43" spans="1:44" x14ac:dyDescent="0.25">
      <c r="A43" s="14">
        <v>2</v>
      </c>
      <c r="B43" s="13">
        <v>0.9</v>
      </c>
      <c r="C43" s="24" t="e">
        <f t="shared" si="1"/>
        <v>#NUM!</v>
      </c>
      <c r="D43" s="24" t="e">
        <f t="shared" si="2"/>
        <v>#NUM!</v>
      </c>
      <c r="E43" s="24" t="e">
        <f t="shared" si="3"/>
        <v>#NUM!</v>
      </c>
      <c r="F43" s="24" t="e">
        <f t="shared" si="4"/>
        <v>#NUM!</v>
      </c>
      <c r="G43" s="24" t="e">
        <f t="shared" si="5"/>
        <v>#NUM!</v>
      </c>
      <c r="H43" s="24" t="e">
        <f t="shared" si="6"/>
        <v>#NUM!</v>
      </c>
      <c r="I43" s="24" t="e">
        <f t="shared" si="7"/>
        <v>#NUM!</v>
      </c>
      <c r="J43" s="24" t="e">
        <f t="shared" si="8"/>
        <v>#NUM!</v>
      </c>
      <c r="K43" s="24" t="e">
        <f t="shared" si="9"/>
        <v>#NUM!</v>
      </c>
      <c r="L43" s="24" t="e">
        <f t="shared" si="10"/>
        <v>#NUM!</v>
      </c>
      <c r="M43" s="24" t="e">
        <f t="shared" si="11"/>
        <v>#NUM!</v>
      </c>
      <c r="N43" s="24" t="e">
        <f t="shared" si="12"/>
        <v>#NUM!</v>
      </c>
      <c r="O43" s="24">
        <f t="shared" si="13"/>
        <v>-0.17320508075688748</v>
      </c>
      <c r="P43" s="24">
        <f t="shared" si="14"/>
        <v>-0.17320508075688748</v>
      </c>
      <c r="Q43" s="24">
        <f t="shared" si="15"/>
        <v>-0.31622776601683783</v>
      </c>
      <c r="R43" s="24">
        <f t="shared" si="16"/>
        <v>-0.31622776601683783</v>
      </c>
      <c r="S43" s="24">
        <f t="shared" si="17"/>
        <v>-0.38729833462074159</v>
      </c>
      <c r="T43" s="24">
        <f t="shared" si="18"/>
        <v>-0.38729833462074159</v>
      </c>
      <c r="U43" s="24">
        <f t="shared" si="19"/>
        <v>-0.42426406871192845</v>
      </c>
      <c r="V43" s="24">
        <f t="shared" si="20"/>
        <v>-0.42426406871192845</v>
      </c>
      <c r="W43" s="24">
        <f t="shared" si="21"/>
        <v>-0.43588989435406728</v>
      </c>
      <c r="X43" s="24">
        <f t="shared" si="22"/>
        <v>-0.43588989435406728</v>
      </c>
      <c r="Y43" s="24">
        <f t="shared" si="23"/>
        <v>-0.42426406871192845</v>
      </c>
      <c r="Z43" s="24">
        <f t="shared" si="24"/>
        <v>-0.42426406871192845</v>
      </c>
      <c r="AA43" s="24">
        <f t="shared" si="25"/>
        <v>-0.38729833462074159</v>
      </c>
      <c r="AB43" s="24">
        <f t="shared" si="26"/>
        <v>-0.38729833462074159</v>
      </c>
      <c r="AC43" s="24">
        <f t="shared" si="27"/>
        <v>-0.31622776601683783</v>
      </c>
      <c r="AD43" s="24">
        <f t="shared" si="28"/>
        <v>-0.31622776601683783</v>
      </c>
      <c r="AE43" s="24">
        <f t="shared" si="29"/>
        <v>-0.17320508075688748</v>
      </c>
      <c r="AF43" s="24">
        <f t="shared" si="30"/>
        <v>-0.17320508075688748</v>
      </c>
      <c r="AG43" s="24" t="e">
        <f t="shared" si="31"/>
        <v>#NUM!</v>
      </c>
      <c r="AH43" s="24" t="e">
        <f t="shared" si="32"/>
        <v>#NUM!</v>
      </c>
      <c r="AI43" s="24" t="e">
        <f t="shared" si="33"/>
        <v>#NUM!</v>
      </c>
      <c r="AJ43" s="24" t="e">
        <f t="shared" si="34"/>
        <v>#NUM!</v>
      </c>
      <c r="AK43" s="24" t="e">
        <f t="shared" si="35"/>
        <v>#NUM!</v>
      </c>
      <c r="AL43" s="24" t="e">
        <f t="shared" si="36"/>
        <v>#NUM!</v>
      </c>
      <c r="AM43" s="24" t="e">
        <f t="shared" si="37"/>
        <v>#NUM!</v>
      </c>
      <c r="AN43" s="24" t="e">
        <f t="shared" si="38"/>
        <v>#NUM!</v>
      </c>
      <c r="AO43" s="24" t="e">
        <f t="shared" si="39"/>
        <v>#NUM!</v>
      </c>
      <c r="AP43" s="24" t="e">
        <f t="shared" si="40"/>
        <v>#NUM!</v>
      </c>
      <c r="AQ43" s="28"/>
      <c r="AR43" s="29"/>
    </row>
    <row r="44" spans="1:44" x14ac:dyDescent="0.25">
      <c r="A44" s="14">
        <v>3</v>
      </c>
      <c r="B44" s="13">
        <v>1</v>
      </c>
      <c r="C44" s="24" t="e">
        <f t="shared" si="1"/>
        <v>#NUM!</v>
      </c>
      <c r="D44" s="24" t="e">
        <f t="shared" si="2"/>
        <v>#NUM!</v>
      </c>
      <c r="E44" s="24" t="e">
        <f t="shared" si="3"/>
        <v>#NUM!</v>
      </c>
      <c r="F44" s="24" t="e">
        <f t="shared" si="4"/>
        <v>#NUM!</v>
      </c>
      <c r="G44" s="24" t="e">
        <f t="shared" si="5"/>
        <v>#NUM!</v>
      </c>
      <c r="H44" s="24" t="e">
        <f t="shared" si="6"/>
        <v>#NUM!</v>
      </c>
      <c r="I44" s="24" t="e">
        <f t="shared" si="7"/>
        <v>#NUM!</v>
      </c>
      <c r="J44" s="24" t="e">
        <f t="shared" si="8"/>
        <v>#NUM!</v>
      </c>
      <c r="K44" s="24" t="e">
        <f t="shared" si="9"/>
        <v>#NUM!</v>
      </c>
      <c r="L44" s="24" t="e">
        <f t="shared" si="10"/>
        <v>#NUM!</v>
      </c>
      <c r="M44" s="24" t="e">
        <f t="shared" si="11"/>
        <v>#NUM!</v>
      </c>
      <c r="N44" s="24" t="e">
        <f t="shared" si="12"/>
        <v>#NUM!</v>
      </c>
      <c r="O44" s="24" t="e">
        <f t="shared" si="13"/>
        <v>#NUM!</v>
      </c>
      <c r="P44" s="24" t="e">
        <f t="shared" si="14"/>
        <v>#NUM!</v>
      </c>
      <c r="Q44" s="24" t="e">
        <f t="shared" si="15"/>
        <v>#NUM!</v>
      </c>
      <c r="R44" s="24" t="e">
        <f t="shared" si="16"/>
        <v>#NUM!</v>
      </c>
      <c r="S44" s="24" t="e">
        <f t="shared" si="17"/>
        <v>#NUM!</v>
      </c>
      <c r="T44" s="24" t="e">
        <f t="shared" si="18"/>
        <v>#NUM!</v>
      </c>
      <c r="U44" s="24" t="e">
        <f t="shared" si="19"/>
        <v>#NUM!</v>
      </c>
      <c r="V44" s="24" t="e">
        <f t="shared" si="20"/>
        <v>#NUM!</v>
      </c>
      <c r="W44" s="24">
        <f t="shared" si="21"/>
        <v>0</v>
      </c>
      <c r="X44" s="24">
        <f t="shared" si="22"/>
        <v>0</v>
      </c>
      <c r="Y44" s="24" t="e">
        <f t="shared" si="23"/>
        <v>#NUM!</v>
      </c>
      <c r="Z44" s="24" t="e">
        <f t="shared" si="24"/>
        <v>#NUM!</v>
      </c>
      <c r="AA44" s="24" t="e">
        <f t="shared" si="25"/>
        <v>#NUM!</v>
      </c>
      <c r="AB44" s="24" t="e">
        <f t="shared" si="26"/>
        <v>#NUM!</v>
      </c>
      <c r="AC44" s="24" t="e">
        <f t="shared" si="27"/>
        <v>#NUM!</v>
      </c>
      <c r="AD44" s="24" t="e">
        <f t="shared" si="28"/>
        <v>#NUM!</v>
      </c>
      <c r="AE44" s="24" t="e">
        <f t="shared" si="29"/>
        <v>#NUM!</v>
      </c>
      <c r="AF44" s="24" t="e">
        <f t="shared" si="30"/>
        <v>#NUM!</v>
      </c>
      <c r="AG44" s="24" t="e">
        <f t="shared" si="31"/>
        <v>#NUM!</v>
      </c>
      <c r="AH44" s="24" t="e">
        <f t="shared" si="32"/>
        <v>#NUM!</v>
      </c>
      <c r="AI44" s="24" t="e">
        <f t="shared" si="33"/>
        <v>#NUM!</v>
      </c>
      <c r="AJ44" s="24" t="e">
        <f t="shared" si="34"/>
        <v>#NUM!</v>
      </c>
      <c r="AK44" s="24" t="e">
        <f t="shared" si="35"/>
        <v>#NUM!</v>
      </c>
      <c r="AL44" s="24" t="e">
        <f t="shared" si="36"/>
        <v>#NUM!</v>
      </c>
      <c r="AM44" s="24" t="e">
        <f t="shared" si="37"/>
        <v>#NUM!</v>
      </c>
      <c r="AN44" s="24" t="e">
        <f t="shared" si="38"/>
        <v>#NUM!</v>
      </c>
      <c r="AO44" s="24" t="e">
        <f t="shared" si="39"/>
        <v>#NUM!</v>
      </c>
      <c r="AP44" s="24" t="e">
        <f t="shared" si="40"/>
        <v>#NUM!</v>
      </c>
      <c r="AQ44" s="28"/>
      <c r="AR44" s="29"/>
    </row>
    <row r="45" spans="1:44" x14ac:dyDescent="0.25">
      <c r="A45" s="2">
        <v>2</v>
      </c>
      <c r="B45" s="18">
        <v>1</v>
      </c>
      <c r="C45" s="27" t="e">
        <f t="shared" ref="C45" si="41" xml:space="preserve"> SQRT(1-$B45^2-C$3^2)*IF(MOD($A46,2)=0,1,-1)</f>
        <v>#NUM!</v>
      </c>
      <c r="D45" s="27" t="e">
        <f t="shared" ref="D45" si="42" xml:space="preserve"> SQRT(1-$B45^2-D$3^2)*IF(MOD($A46,2)=0,1,-1)</f>
        <v>#NUM!</v>
      </c>
      <c r="E45" s="27" t="e">
        <f t="shared" ref="E45" si="43" xml:space="preserve"> SQRT(1-$B45^2-E$3^2)*IF(MOD($A46,2)=0,1,-1)</f>
        <v>#NUM!</v>
      </c>
      <c r="F45" s="27" t="e">
        <f t="shared" ref="F45" si="44" xml:space="preserve"> SQRT(1-$B45^2-F$3^2)*IF(MOD($A46,2)=0,1,-1)</f>
        <v>#NUM!</v>
      </c>
      <c r="G45" s="27" t="e">
        <f t="shared" ref="G45" si="45" xml:space="preserve"> SQRT(1-$B45^2-G$3^2)*IF(MOD($A46,2)=0,1,-1)</f>
        <v>#NUM!</v>
      </c>
      <c r="H45" s="27" t="e">
        <f t="shared" ref="H45" si="46" xml:space="preserve"> SQRT(1-$B45^2-H$3^2)*IF(MOD($A46,2)=0,1,-1)</f>
        <v>#NUM!</v>
      </c>
      <c r="I45" s="27" t="e">
        <f t="shared" ref="I45" si="47" xml:space="preserve"> SQRT(1-$B45^2-I$3^2)*IF(MOD($A46,2)=0,1,-1)</f>
        <v>#NUM!</v>
      </c>
      <c r="J45" s="27" t="e">
        <f t="shared" ref="J45" si="48" xml:space="preserve"> SQRT(1-$B45^2-J$3^2)*IF(MOD($A46,2)=0,1,-1)</f>
        <v>#NUM!</v>
      </c>
      <c r="K45" s="27" t="e">
        <f t="shared" ref="K45" si="49" xml:space="preserve"> SQRT(1-$B45^2-K$3^2)*IF(MOD($A46,2)=0,1,-1)</f>
        <v>#NUM!</v>
      </c>
      <c r="L45" s="27" t="e">
        <f t="shared" ref="L45" si="50" xml:space="preserve"> SQRT(1-$B45^2-L$3^2)*IF(MOD($A46,2)=0,1,-1)</f>
        <v>#NUM!</v>
      </c>
      <c r="M45" s="27" t="e">
        <f t="shared" ref="M45" si="51" xml:space="preserve"> SQRT(1-$B45^2-M$3^2)*IF(MOD($A46,2)=0,1,-1)</f>
        <v>#NUM!</v>
      </c>
      <c r="N45" s="27" t="e">
        <f t="shared" ref="N45" si="52" xml:space="preserve"> SQRT(1-$B45^2-N$3^2)*IF(MOD($A46,2)=0,1,-1)</f>
        <v>#NUM!</v>
      </c>
      <c r="O45" s="27" t="e">
        <f t="shared" ref="O45" si="53" xml:space="preserve"> SQRT(1-$B45^2-O$3^2)*IF(MOD($A46,2)=0,1,-1)</f>
        <v>#NUM!</v>
      </c>
      <c r="P45" s="27" t="e">
        <f t="shared" ref="P45" si="54" xml:space="preserve"> SQRT(1-$B45^2-P$3^2)*IF(MOD($A46,2)=0,1,-1)</f>
        <v>#NUM!</v>
      </c>
      <c r="Q45" s="27" t="e">
        <f t="shared" ref="Q45" si="55" xml:space="preserve"> SQRT(1-$B45^2-Q$3^2)*IF(MOD($A46,2)=0,1,-1)</f>
        <v>#NUM!</v>
      </c>
      <c r="R45" s="27" t="e">
        <f t="shared" ref="R45" si="56" xml:space="preserve"> SQRT(1-$B45^2-R$3^2)*IF(MOD($A46,2)=0,1,-1)</f>
        <v>#NUM!</v>
      </c>
      <c r="S45" s="27" t="e">
        <f t="shared" ref="S45" si="57" xml:space="preserve"> SQRT(1-$B45^2-S$3^2)*IF(MOD($A46,2)=0,1,-1)</f>
        <v>#NUM!</v>
      </c>
      <c r="T45" s="27" t="e">
        <f t="shared" ref="T45" si="58" xml:space="preserve"> SQRT(1-$B45^2-T$3^2)*IF(MOD($A46,2)=0,1,-1)</f>
        <v>#NUM!</v>
      </c>
      <c r="U45" s="27" t="e">
        <f t="shared" ref="U45" si="59" xml:space="preserve"> SQRT(1-$B45^2-U$3^2)*IF(MOD($A46,2)=0,1,-1)</f>
        <v>#NUM!</v>
      </c>
      <c r="V45" s="27" t="e">
        <f t="shared" ref="V45" si="60" xml:space="preserve"> SQRT(1-$B45^2-V$3^2)*IF(MOD($A46,2)=0,1,-1)</f>
        <v>#NUM!</v>
      </c>
      <c r="W45" s="27">
        <f t="shared" ref="W45" si="61" xml:space="preserve"> SQRT(1-$B45^2-W$3^2)*IF(MOD($A46,2)=0,1,-1)</f>
        <v>0</v>
      </c>
      <c r="X45" s="27">
        <f t="shared" ref="X45" si="62" xml:space="preserve"> SQRT(1-$B45^2-X$3^2)*IF(MOD($A46,2)=0,1,-1)</f>
        <v>0</v>
      </c>
      <c r="Y45" s="27" t="e">
        <f xml:space="preserve"> SQRT(1-$B45^2-#REF!^2)*IF(MOD($A46,2)=0,1,-1)</f>
        <v>#REF!</v>
      </c>
      <c r="Z45" s="27" t="e">
        <f t="shared" ref="Z45:AP45" si="63" xml:space="preserve"> SQRT(1-$B45^2-Y$3^2)*IF(MOD($A46,2)=0,1,-1)</f>
        <v>#NUM!</v>
      </c>
      <c r="AA45" s="27" t="e">
        <f t="shared" si="63"/>
        <v>#NUM!</v>
      </c>
      <c r="AB45" s="27" t="e">
        <f t="shared" si="63"/>
        <v>#NUM!</v>
      </c>
      <c r="AC45" s="27" t="e">
        <f t="shared" si="63"/>
        <v>#NUM!</v>
      </c>
      <c r="AD45" s="27" t="e">
        <f t="shared" si="63"/>
        <v>#NUM!</v>
      </c>
      <c r="AE45" s="27" t="e">
        <f t="shared" si="63"/>
        <v>#NUM!</v>
      </c>
      <c r="AF45" s="27" t="e">
        <f t="shared" si="63"/>
        <v>#NUM!</v>
      </c>
      <c r="AG45" s="27" t="e">
        <f t="shared" si="63"/>
        <v>#NUM!</v>
      </c>
      <c r="AH45" s="27" t="e">
        <f t="shared" si="63"/>
        <v>#NUM!</v>
      </c>
      <c r="AI45" s="27" t="e">
        <f t="shared" si="63"/>
        <v>#NUM!</v>
      </c>
      <c r="AJ45" s="27" t="e">
        <f t="shared" si="63"/>
        <v>#NUM!</v>
      </c>
      <c r="AK45" s="27" t="e">
        <f t="shared" si="63"/>
        <v>#NUM!</v>
      </c>
      <c r="AL45" s="27" t="e">
        <f t="shared" si="63"/>
        <v>#NUM!</v>
      </c>
      <c r="AM45" s="27" t="e">
        <f t="shared" si="63"/>
        <v>#NUM!</v>
      </c>
      <c r="AN45" s="27" t="e">
        <f t="shared" si="63"/>
        <v>#NUM!</v>
      </c>
      <c r="AO45" s="27" t="e">
        <f t="shared" si="63"/>
        <v>#NUM!</v>
      </c>
      <c r="AP45" s="27" t="e">
        <f t="shared" si="63"/>
        <v>#NUM!</v>
      </c>
      <c r="AQ45" s="28"/>
      <c r="AR45" s="29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63"/>
  <sheetViews>
    <sheetView zoomScale="40" zoomScaleNormal="40" workbookViewId="0">
      <selection activeCell="Q68" sqref="Q68"/>
    </sheetView>
  </sheetViews>
  <sheetFormatPr defaultRowHeight="15" x14ac:dyDescent="0.25"/>
  <sheetData>
    <row r="1" spans="1:43" ht="15.75" thickBot="1" x14ac:dyDescent="0.3"/>
    <row r="2" spans="1:43" ht="19.5" thickBot="1" x14ac:dyDescent="0.35">
      <c r="A2" s="35"/>
      <c r="B2" s="36" t="s">
        <v>7</v>
      </c>
      <c r="C2" s="37">
        <v>-10</v>
      </c>
      <c r="D2" s="38">
        <v>-9.5</v>
      </c>
      <c r="E2" s="38">
        <v>-9</v>
      </c>
      <c r="F2" s="38">
        <v>-8.5</v>
      </c>
      <c r="G2" s="38">
        <v>-8</v>
      </c>
      <c r="H2" s="38">
        <v>-7.5</v>
      </c>
      <c r="I2" s="38">
        <v>-7</v>
      </c>
      <c r="J2" s="38">
        <v>-6.5</v>
      </c>
      <c r="K2" s="38">
        <v>-6</v>
      </c>
      <c r="L2" s="38">
        <v>-5.5</v>
      </c>
      <c r="M2" s="38">
        <v>-5</v>
      </c>
      <c r="N2" s="38">
        <v>-4.5</v>
      </c>
      <c r="O2" s="38">
        <v>-4</v>
      </c>
      <c r="P2" s="38">
        <v>-3.5</v>
      </c>
      <c r="Q2" s="38">
        <v>-3</v>
      </c>
      <c r="R2" s="38">
        <v>-2.5</v>
      </c>
      <c r="S2" s="38">
        <v>-2</v>
      </c>
      <c r="T2" s="38">
        <v>-1.5</v>
      </c>
      <c r="U2" s="38">
        <v>-1</v>
      </c>
      <c r="V2" s="38">
        <v>-0.5</v>
      </c>
      <c r="W2" s="38">
        <v>0</v>
      </c>
      <c r="X2" s="38">
        <v>0.5</v>
      </c>
      <c r="Y2" s="38">
        <v>1</v>
      </c>
      <c r="Z2" s="38">
        <v>1.5</v>
      </c>
      <c r="AA2" s="38">
        <v>2</v>
      </c>
      <c r="AB2" s="38">
        <v>2.5</v>
      </c>
      <c r="AC2" s="38">
        <v>3</v>
      </c>
      <c r="AD2" s="38">
        <v>3.5</v>
      </c>
      <c r="AE2" s="38">
        <v>4</v>
      </c>
      <c r="AF2" s="38">
        <v>4.5</v>
      </c>
      <c r="AG2" s="38">
        <v>5</v>
      </c>
      <c r="AH2" s="38">
        <v>5.5</v>
      </c>
      <c r="AI2" s="38">
        <v>6</v>
      </c>
      <c r="AJ2" s="38">
        <v>6.5</v>
      </c>
      <c r="AK2" s="38">
        <v>7</v>
      </c>
      <c r="AL2" s="38">
        <v>7.5</v>
      </c>
      <c r="AM2" s="38">
        <v>8</v>
      </c>
      <c r="AN2" s="38">
        <v>8.5</v>
      </c>
      <c r="AO2" s="38">
        <v>9</v>
      </c>
      <c r="AP2" s="38">
        <v>9.5</v>
      </c>
      <c r="AQ2" s="38">
        <v>10</v>
      </c>
    </row>
    <row r="3" spans="1:43" ht="19.5" thickBot="1" x14ac:dyDescent="0.35">
      <c r="A3" s="36" t="s">
        <v>8</v>
      </c>
      <c r="B3" s="39">
        <v>-10</v>
      </c>
      <c r="C3" s="35">
        <f>(C$2^2/4)-($B3^2/9)</f>
        <v>13.888888888888889</v>
      </c>
      <c r="D3" s="35">
        <f t="shared" ref="D3:AQ9" si="0">(D$2^2/4)-($B3^2/9)</f>
        <v>11.451388888888889</v>
      </c>
      <c r="E3" s="35">
        <f t="shared" si="0"/>
        <v>9.1388888888888893</v>
      </c>
      <c r="F3" s="35">
        <f t="shared" si="0"/>
        <v>6.9513888888888893</v>
      </c>
      <c r="G3" s="35">
        <f t="shared" si="0"/>
        <v>4.8888888888888893</v>
      </c>
      <c r="H3" s="35">
        <f t="shared" si="0"/>
        <v>2.9513888888888893</v>
      </c>
      <c r="I3" s="35">
        <f t="shared" si="0"/>
        <v>1.1388888888888893</v>
      </c>
      <c r="J3" s="35">
        <f t="shared" si="0"/>
        <v>-0.54861111111111072</v>
      </c>
      <c r="K3" s="35">
        <f t="shared" si="0"/>
        <v>-2.1111111111111107</v>
      </c>
      <c r="L3" s="35">
        <f t="shared" si="0"/>
        <v>-3.5486111111111107</v>
      </c>
      <c r="M3" s="35">
        <f t="shared" si="0"/>
        <v>-4.8611111111111107</v>
      </c>
      <c r="N3" s="35">
        <f t="shared" si="0"/>
        <v>-6.0486111111111107</v>
      </c>
      <c r="O3" s="35">
        <f t="shared" si="0"/>
        <v>-7.1111111111111107</v>
      </c>
      <c r="P3" s="35">
        <f t="shared" si="0"/>
        <v>-8.0486111111111107</v>
      </c>
      <c r="Q3" s="35">
        <f t="shared" si="0"/>
        <v>-8.8611111111111107</v>
      </c>
      <c r="R3" s="35">
        <f t="shared" si="0"/>
        <v>-9.5486111111111107</v>
      </c>
      <c r="S3" s="35">
        <f t="shared" si="0"/>
        <v>-10.111111111111111</v>
      </c>
      <c r="T3" s="35">
        <f t="shared" si="0"/>
        <v>-10.548611111111111</v>
      </c>
      <c r="U3" s="35">
        <f t="shared" si="0"/>
        <v>-10.861111111111111</v>
      </c>
      <c r="V3" s="35">
        <f t="shared" si="0"/>
        <v>-11.048611111111111</v>
      </c>
      <c r="W3" s="35">
        <f t="shared" si="0"/>
        <v>-11.111111111111111</v>
      </c>
      <c r="X3" s="35">
        <f t="shared" si="0"/>
        <v>-11.048611111111111</v>
      </c>
      <c r="Y3" s="35">
        <f t="shared" si="0"/>
        <v>-10.861111111111111</v>
      </c>
      <c r="Z3" s="35">
        <f t="shared" si="0"/>
        <v>-10.548611111111111</v>
      </c>
      <c r="AA3" s="35">
        <f t="shared" si="0"/>
        <v>-10.111111111111111</v>
      </c>
      <c r="AB3" s="35">
        <f t="shared" si="0"/>
        <v>-9.5486111111111107</v>
      </c>
      <c r="AC3" s="35">
        <f t="shared" si="0"/>
        <v>-8.8611111111111107</v>
      </c>
      <c r="AD3" s="35">
        <f t="shared" si="0"/>
        <v>-8.0486111111111107</v>
      </c>
      <c r="AE3" s="35">
        <f t="shared" si="0"/>
        <v>-7.1111111111111107</v>
      </c>
      <c r="AF3" s="35">
        <f t="shared" si="0"/>
        <v>-6.0486111111111107</v>
      </c>
      <c r="AG3" s="35">
        <f t="shared" si="0"/>
        <v>-4.8611111111111107</v>
      </c>
      <c r="AH3" s="35">
        <f t="shared" si="0"/>
        <v>-3.5486111111111107</v>
      </c>
      <c r="AI3" s="35">
        <f t="shared" si="0"/>
        <v>-2.1111111111111107</v>
      </c>
      <c r="AJ3" s="35">
        <f t="shared" si="0"/>
        <v>-0.54861111111111072</v>
      </c>
      <c r="AK3" s="35">
        <f t="shared" si="0"/>
        <v>1.1388888888888893</v>
      </c>
      <c r="AL3" s="35">
        <f t="shared" si="0"/>
        <v>2.9513888888888893</v>
      </c>
      <c r="AM3" s="35">
        <f t="shared" si="0"/>
        <v>4.8888888888888893</v>
      </c>
      <c r="AN3" s="35">
        <f t="shared" si="0"/>
        <v>6.9513888888888893</v>
      </c>
      <c r="AO3" s="35">
        <f t="shared" si="0"/>
        <v>9.1388888888888893</v>
      </c>
      <c r="AP3" s="35">
        <f t="shared" si="0"/>
        <v>11.451388888888889</v>
      </c>
      <c r="AQ3" s="42">
        <f t="shared" si="0"/>
        <v>13.888888888888889</v>
      </c>
    </row>
    <row r="4" spans="1:43" ht="18.75" x14ac:dyDescent="0.3">
      <c r="A4" s="35"/>
      <c r="B4" s="38">
        <v>-9.5</v>
      </c>
      <c r="C4" s="35">
        <f t="shared" ref="C4:R25" si="1">(C$2^2/4)-($B4^2/9)</f>
        <v>14.972222222222221</v>
      </c>
      <c r="D4" s="35">
        <f t="shared" si="0"/>
        <v>12.534722222222221</v>
      </c>
      <c r="E4" s="35">
        <f t="shared" si="0"/>
        <v>10.222222222222221</v>
      </c>
      <c r="F4" s="35">
        <f t="shared" si="0"/>
        <v>8.0347222222222214</v>
      </c>
      <c r="G4" s="35">
        <f t="shared" si="0"/>
        <v>5.9722222222222214</v>
      </c>
      <c r="H4" s="35">
        <f t="shared" si="0"/>
        <v>4.0347222222222214</v>
      </c>
      <c r="I4" s="35">
        <f t="shared" si="0"/>
        <v>2.2222222222222214</v>
      </c>
      <c r="J4" s="35">
        <f t="shared" si="0"/>
        <v>0.53472222222222143</v>
      </c>
      <c r="K4" s="35">
        <f t="shared" si="0"/>
        <v>-1.0277777777777786</v>
      </c>
      <c r="L4" s="35">
        <f t="shared" si="0"/>
        <v>-2.4652777777777786</v>
      </c>
      <c r="M4" s="35">
        <f t="shared" si="0"/>
        <v>-3.7777777777777786</v>
      </c>
      <c r="N4" s="35">
        <f t="shared" si="0"/>
        <v>-4.9652777777777786</v>
      </c>
      <c r="O4" s="35">
        <f t="shared" si="0"/>
        <v>-6.0277777777777786</v>
      </c>
      <c r="P4" s="35">
        <f t="shared" si="0"/>
        <v>-6.9652777777777786</v>
      </c>
      <c r="Q4" s="35">
        <f t="shared" si="0"/>
        <v>-7.7777777777777786</v>
      </c>
      <c r="R4" s="35">
        <f t="shared" si="0"/>
        <v>-8.4652777777777786</v>
      </c>
      <c r="S4" s="35">
        <f t="shared" si="0"/>
        <v>-9.0277777777777786</v>
      </c>
      <c r="T4" s="35">
        <f t="shared" si="0"/>
        <v>-9.4652777777777786</v>
      </c>
      <c r="U4" s="35">
        <f t="shared" si="0"/>
        <v>-9.7777777777777786</v>
      </c>
      <c r="V4" s="35">
        <f t="shared" si="0"/>
        <v>-9.9652777777777786</v>
      </c>
      <c r="W4" s="35">
        <f t="shared" si="0"/>
        <v>-10.027777777777779</v>
      </c>
      <c r="X4" s="35">
        <f t="shared" si="0"/>
        <v>-9.9652777777777786</v>
      </c>
      <c r="Y4" s="35">
        <f t="shared" si="0"/>
        <v>-9.7777777777777786</v>
      </c>
      <c r="Z4" s="35">
        <f t="shared" si="0"/>
        <v>-9.4652777777777786</v>
      </c>
      <c r="AA4" s="35">
        <f t="shared" si="0"/>
        <v>-9.0277777777777786</v>
      </c>
      <c r="AB4" s="35">
        <f t="shared" si="0"/>
        <v>-8.4652777777777786</v>
      </c>
      <c r="AC4" s="35">
        <f t="shared" si="0"/>
        <v>-7.7777777777777786</v>
      </c>
      <c r="AD4" s="35">
        <f t="shared" si="0"/>
        <v>-6.9652777777777786</v>
      </c>
      <c r="AE4" s="35">
        <f t="shared" si="0"/>
        <v>-6.0277777777777786</v>
      </c>
      <c r="AF4" s="35">
        <f t="shared" si="0"/>
        <v>-4.9652777777777786</v>
      </c>
      <c r="AG4" s="35">
        <f t="shared" si="0"/>
        <v>-3.7777777777777786</v>
      </c>
      <c r="AH4" s="35">
        <f t="shared" si="0"/>
        <v>-2.4652777777777786</v>
      </c>
      <c r="AI4" s="35">
        <f t="shared" si="0"/>
        <v>-1.0277777777777786</v>
      </c>
      <c r="AJ4" s="35">
        <f t="shared" si="0"/>
        <v>0.53472222222222143</v>
      </c>
      <c r="AK4" s="35">
        <f t="shared" si="0"/>
        <v>2.2222222222222214</v>
      </c>
      <c r="AL4" s="35">
        <f t="shared" si="0"/>
        <v>4.0347222222222214</v>
      </c>
      <c r="AM4" s="35">
        <f t="shared" si="0"/>
        <v>5.9722222222222214</v>
      </c>
      <c r="AN4" s="35">
        <f t="shared" si="0"/>
        <v>8.0347222222222214</v>
      </c>
      <c r="AO4" s="35">
        <f t="shared" si="0"/>
        <v>10.222222222222221</v>
      </c>
      <c r="AP4" s="35">
        <f t="shared" si="0"/>
        <v>12.534722222222221</v>
      </c>
      <c r="AQ4" s="43">
        <f t="shared" si="0"/>
        <v>14.972222222222221</v>
      </c>
    </row>
    <row r="5" spans="1:43" ht="18.75" x14ac:dyDescent="0.3">
      <c r="A5" s="35"/>
      <c r="B5" s="38">
        <v>-9</v>
      </c>
      <c r="C5" s="35">
        <f t="shared" si="1"/>
        <v>16</v>
      </c>
      <c r="D5" s="35">
        <f t="shared" si="0"/>
        <v>13.5625</v>
      </c>
      <c r="E5" s="35">
        <f t="shared" si="0"/>
        <v>11.25</v>
      </c>
      <c r="F5" s="35">
        <f t="shared" si="0"/>
        <v>9.0625</v>
      </c>
      <c r="G5" s="35">
        <f t="shared" si="0"/>
        <v>7</v>
      </c>
      <c r="H5" s="35">
        <f t="shared" si="0"/>
        <v>5.0625</v>
      </c>
      <c r="I5" s="35">
        <f t="shared" si="0"/>
        <v>3.25</v>
      </c>
      <c r="J5" s="35">
        <f t="shared" si="0"/>
        <v>1.5625</v>
      </c>
      <c r="K5" s="35">
        <f t="shared" si="0"/>
        <v>0</v>
      </c>
      <c r="L5" s="35">
        <f t="shared" si="0"/>
        <v>-1.4375</v>
      </c>
      <c r="M5" s="35">
        <f t="shared" si="0"/>
        <v>-2.75</v>
      </c>
      <c r="N5" s="35">
        <f t="shared" si="0"/>
        <v>-3.9375</v>
      </c>
      <c r="O5" s="35">
        <f t="shared" si="0"/>
        <v>-5</v>
      </c>
      <c r="P5" s="35">
        <f t="shared" si="0"/>
        <v>-5.9375</v>
      </c>
      <c r="Q5" s="35">
        <f t="shared" si="0"/>
        <v>-6.75</v>
      </c>
      <c r="R5" s="35">
        <f t="shared" si="0"/>
        <v>-7.4375</v>
      </c>
      <c r="S5" s="35">
        <f t="shared" si="0"/>
        <v>-8</v>
      </c>
      <c r="T5" s="35">
        <f t="shared" si="0"/>
        <v>-8.4375</v>
      </c>
      <c r="U5" s="35">
        <f t="shared" si="0"/>
        <v>-8.75</v>
      </c>
      <c r="V5" s="35">
        <f t="shared" si="0"/>
        <v>-8.9375</v>
      </c>
      <c r="W5" s="35">
        <f t="shared" si="0"/>
        <v>-9</v>
      </c>
      <c r="X5" s="35">
        <f t="shared" si="0"/>
        <v>-8.9375</v>
      </c>
      <c r="Y5" s="35">
        <f t="shared" si="0"/>
        <v>-8.75</v>
      </c>
      <c r="Z5" s="35">
        <f t="shared" si="0"/>
        <v>-8.4375</v>
      </c>
      <c r="AA5" s="35">
        <f t="shared" si="0"/>
        <v>-8</v>
      </c>
      <c r="AB5" s="35">
        <f t="shared" si="0"/>
        <v>-7.4375</v>
      </c>
      <c r="AC5" s="35">
        <f t="shared" si="0"/>
        <v>-6.75</v>
      </c>
      <c r="AD5" s="35">
        <f t="shared" si="0"/>
        <v>-5.9375</v>
      </c>
      <c r="AE5" s="35">
        <f t="shared" si="0"/>
        <v>-5</v>
      </c>
      <c r="AF5" s="35">
        <f t="shared" si="0"/>
        <v>-3.9375</v>
      </c>
      <c r="AG5" s="35">
        <f t="shared" si="0"/>
        <v>-2.75</v>
      </c>
      <c r="AH5" s="35">
        <f t="shared" si="0"/>
        <v>-1.4375</v>
      </c>
      <c r="AI5" s="35">
        <f t="shared" si="0"/>
        <v>0</v>
      </c>
      <c r="AJ5" s="35">
        <f t="shared" si="0"/>
        <v>1.5625</v>
      </c>
      <c r="AK5" s="35">
        <f t="shared" si="0"/>
        <v>3.25</v>
      </c>
      <c r="AL5" s="35">
        <f t="shared" si="0"/>
        <v>5.0625</v>
      </c>
      <c r="AM5" s="35">
        <f t="shared" si="0"/>
        <v>7</v>
      </c>
      <c r="AN5" s="35">
        <f t="shared" si="0"/>
        <v>9.0625</v>
      </c>
      <c r="AO5" s="35">
        <f t="shared" si="0"/>
        <v>11.25</v>
      </c>
      <c r="AP5" s="35">
        <f t="shared" si="0"/>
        <v>13.5625</v>
      </c>
      <c r="AQ5" s="43">
        <f t="shared" si="0"/>
        <v>16</v>
      </c>
    </row>
    <row r="6" spans="1:43" ht="18.75" x14ac:dyDescent="0.3">
      <c r="A6" s="35"/>
      <c r="B6" s="38">
        <v>-8.5</v>
      </c>
      <c r="C6" s="35">
        <f t="shared" si="1"/>
        <v>16.972222222222221</v>
      </c>
      <c r="D6" s="35">
        <f t="shared" si="0"/>
        <v>14.534722222222221</v>
      </c>
      <c r="E6" s="35">
        <f t="shared" si="0"/>
        <v>12.222222222222221</v>
      </c>
      <c r="F6" s="35">
        <f t="shared" si="0"/>
        <v>10.034722222222221</v>
      </c>
      <c r="G6" s="35">
        <f t="shared" si="0"/>
        <v>7.9722222222222214</v>
      </c>
      <c r="H6" s="35">
        <f t="shared" si="0"/>
        <v>6.0347222222222214</v>
      </c>
      <c r="I6" s="35">
        <f t="shared" si="0"/>
        <v>4.2222222222222214</v>
      </c>
      <c r="J6" s="35">
        <f t="shared" si="0"/>
        <v>2.5347222222222214</v>
      </c>
      <c r="K6" s="35">
        <f t="shared" si="0"/>
        <v>0.97222222222222143</v>
      </c>
      <c r="L6" s="35">
        <f t="shared" si="0"/>
        <v>-0.46527777777777857</v>
      </c>
      <c r="M6" s="35">
        <f t="shared" si="0"/>
        <v>-1.7777777777777786</v>
      </c>
      <c r="N6" s="35">
        <f t="shared" si="0"/>
        <v>-2.9652777777777786</v>
      </c>
      <c r="O6" s="35">
        <f t="shared" si="0"/>
        <v>-4.0277777777777786</v>
      </c>
      <c r="P6" s="35">
        <f t="shared" si="0"/>
        <v>-4.9652777777777786</v>
      </c>
      <c r="Q6" s="35">
        <f t="shared" si="0"/>
        <v>-5.7777777777777786</v>
      </c>
      <c r="R6" s="35">
        <f t="shared" si="0"/>
        <v>-6.4652777777777786</v>
      </c>
      <c r="S6" s="35">
        <f t="shared" si="0"/>
        <v>-7.0277777777777786</v>
      </c>
      <c r="T6" s="35">
        <f t="shared" si="0"/>
        <v>-7.4652777777777786</v>
      </c>
      <c r="U6" s="35">
        <f t="shared" si="0"/>
        <v>-7.7777777777777786</v>
      </c>
      <c r="V6" s="35">
        <f t="shared" si="0"/>
        <v>-7.9652777777777786</v>
      </c>
      <c r="W6" s="35">
        <f t="shared" si="0"/>
        <v>-8.0277777777777786</v>
      </c>
      <c r="X6" s="35">
        <f t="shared" si="0"/>
        <v>-7.9652777777777786</v>
      </c>
      <c r="Y6" s="35">
        <f t="shared" si="0"/>
        <v>-7.7777777777777786</v>
      </c>
      <c r="Z6" s="35">
        <f t="shared" si="0"/>
        <v>-7.4652777777777786</v>
      </c>
      <c r="AA6" s="35">
        <f t="shared" si="0"/>
        <v>-7.0277777777777786</v>
      </c>
      <c r="AB6" s="35">
        <f t="shared" si="0"/>
        <v>-6.4652777777777786</v>
      </c>
      <c r="AC6" s="35">
        <f t="shared" si="0"/>
        <v>-5.7777777777777786</v>
      </c>
      <c r="AD6" s="35">
        <f t="shared" si="0"/>
        <v>-4.9652777777777786</v>
      </c>
      <c r="AE6" s="35">
        <f t="shared" si="0"/>
        <v>-4.0277777777777786</v>
      </c>
      <c r="AF6" s="35">
        <f t="shared" si="0"/>
        <v>-2.9652777777777786</v>
      </c>
      <c r="AG6" s="35">
        <f t="shared" si="0"/>
        <v>-1.7777777777777786</v>
      </c>
      <c r="AH6" s="35">
        <f t="shared" si="0"/>
        <v>-0.46527777777777857</v>
      </c>
      <c r="AI6" s="35">
        <f t="shared" si="0"/>
        <v>0.97222222222222143</v>
      </c>
      <c r="AJ6" s="35">
        <f t="shared" si="0"/>
        <v>2.5347222222222214</v>
      </c>
      <c r="AK6" s="35">
        <f t="shared" si="0"/>
        <v>4.2222222222222214</v>
      </c>
      <c r="AL6" s="35">
        <f t="shared" si="0"/>
        <v>6.0347222222222214</v>
      </c>
      <c r="AM6" s="35">
        <f t="shared" si="0"/>
        <v>7.9722222222222214</v>
      </c>
      <c r="AN6" s="35">
        <f t="shared" si="0"/>
        <v>10.034722222222221</v>
      </c>
      <c r="AO6" s="35">
        <f t="shared" si="0"/>
        <v>12.222222222222221</v>
      </c>
      <c r="AP6" s="35">
        <f t="shared" si="0"/>
        <v>14.534722222222221</v>
      </c>
      <c r="AQ6" s="43">
        <f t="shared" si="0"/>
        <v>16.972222222222221</v>
      </c>
    </row>
    <row r="7" spans="1:43" ht="18.75" x14ac:dyDescent="0.3">
      <c r="A7" s="35"/>
      <c r="B7" s="38">
        <v>-8</v>
      </c>
      <c r="C7" s="35">
        <f t="shared" si="1"/>
        <v>17.888888888888889</v>
      </c>
      <c r="D7" s="35">
        <f t="shared" si="0"/>
        <v>15.451388888888889</v>
      </c>
      <c r="E7" s="35">
        <f t="shared" si="0"/>
        <v>13.138888888888889</v>
      </c>
      <c r="F7" s="35">
        <f t="shared" si="0"/>
        <v>10.951388888888889</v>
      </c>
      <c r="G7" s="35">
        <f t="shared" si="0"/>
        <v>8.8888888888888893</v>
      </c>
      <c r="H7" s="35">
        <f t="shared" si="0"/>
        <v>6.9513888888888893</v>
      </c>
      <c r="I7" s="35">
        <f t="shared" si="0"/>
        <v>5.1388888888888893</v>
      </c>
      <c r="J7" s="35">
        <f t="shared" si="0"/>
        <v>3.4513888888888893</v>
      </c>
      <c r="K7" s="35">
        <f t="shared" si="0"/>
        <v>1.8888888888888893</v>
      </c>
      <c r="L7" s="35">
        <f t="shared" si="0"/>
        <v>0.45138888888888928</v>
      </c>
      <c r="M7" s="35">
        <f t="shared" si="0"/>
        <v>-0.86111111111111072</v>
      </c>
      <c r="N7" s="35">
        <f t="shared" si="0"/>
        <v>-2.0486111111111107</v>
      </c>
      <c r="O7" s="35">
        <f t="shared" si="0"/>
        <v>-3.1111111111111107</v>
      </c>
      <c r="P7" s="35">
        <f t="shared" si="0"/>
        <v>-4.0486111111111107</v>
      </c>
      <c r="Q7" s="35">
        <f t="shared" si="0"/>
        <v>-4.8611111111111107</v>
      </c>
      <c r="R7" s="35">
        <f t="shared" si="0"/>
        <v>-5.5486111111111107</v>
      </c>
      <c r="S7" s="35">
        <f t="shared" si="0"/>
        <v>-6.1111111111111107</v>
      </c>
      <c r="T7" s="35">
        <f t="shared" si="0"/>
        <v>-6.5486111111111107</v>
      </c>
      <c r="U7" s="35">
        <f t="shared" si="0"/>
        <v>-6.8611111111111107</v>
      </c>
      <c r="V7" s="35">
        <f t="shared" si="0"/>
        <v>-7.0486111111111107</v>
      </c>
      <c r="W7" s="35">
        <f t="shared" si="0"/>
        <v>-7.1111111111111107</v>
      </c>
      <c r="X7" s="35">
        <f t="shared" si="0"/>
        <v>-7.0486111111111107</v>
      </c>
      <c r="Y7" s="35">
        <f t="shared" si="0"/>
        <v>-6.8611111111111107</v>
      </c>
      <c r="Z7" s="35">
        <f t="shared" si="0"/>
        <v>-6.5486111111111107</v>
      </c>
      <c r="AA7" s="35">
        <f t="shared" si="0"/>
        <v>-6.1111111111111107</v>
      </c>
      <c r="AB7" s="35">
        <f t="shared" si="0"/>
        <v>-5.5486111111111107</v>
      </c>
      <c r="AC7" s="35">
        <f t="shared" si="0"/>
        <v>-4.8611111111111107</v>
      </c>
      <c r="AD7" s="35">
        <f t="shared" si="0"/>
        <v>-4.0486111111111107</v>
      </c>
      <c r="AE7" s="35">
        <f t="shared" si="0"/>
        <v>-3.1111111111111107</v>
      </c>
      <c r="AF7" s="35">
        <f t="shared" si="0"/>
        <v>-2.0486111111111107</v>
      </c>
      <c r="AG7" s="35">
        <f t="shared" si="0"/>
        <v>-0.86111111111111072</v>
      </c>
      <c r="AH7" s="35">
        <f t="shared" si="0"/>
        <v>0.45138888888888928</v>
      </c>
      <c r="AI7" s="35">
        <f t="shared" si="0"/>
        <v>1.8888888888888893</v>
      </c>
      <c r="AJ7" s="35">
        <f t="shared" si="0"/>
        <v>3.4513888888888893</v>
      </c>
      <c r="AK7" s="35">
        <f t="shared" si="0"/>
        <v>5.1388888888888893</v>
      </c>
      <c r="AL7" s="35">
        <f t="shared" si="0"/>
        <v>6.9513888888888893</v>
      </c>
      <c r="AM7" s="35">
        <f t="shared" si="0"/>
        <v>8.8888888888888893</v>
      </c>
      <c r="AN7" s="35">
        <f t="shared" si="0"/>
        <v>10.951388888888889</v>
      </c>
      <c r="AO7" s="35">
        <f t="shared" si="0"/>
        <v>13.138888888888889</v>
      </c>
      <c r="AP7" s="35">
        <f t="shared" si="0"/>
        <v>15.451388888888889</v>
      </c>
      <c r="AQ7" s="43">
        <f t="shared" si="0"/>
        <v>17.888888888888889</v>
      </c>
    </row>
    <row r="8" spans="1:43" ht="18.75" x14ac:dyDescent="0.3">
      <c r="A8" s="35"/>
      <c r="B8" s="38">
        <v>-7.5</v>
      </c>
      <c r="C8" s="35">
        <f t="shared" si="1"/>
        <v>18.75</v>
      </c>
      <c r="D8" s="35">
        <f t="shared" si="0"/>
        <v>16.3125</v>
      </c>
      <c r="E8" s="35">
        <f t="shared" si="0"/>
        <v>14</v>
      </c>
      <c r="F8" s="35">
        <f t="shared" si="0"/>
        <v>11.8125</v>
      </c>
      <c r="G8" s="35">
        <f t="shared" si="0"/>
        <v>9.75</v>
      </c>
      <c r="H8" s="35">
        <f t="shared" si="0"/>
        <v>7.8125</v>
      </c>
      <c r="I8" s="35">
        <f t="shared" si="0"/>
        <v>6</v>
      </c>
      <c r="J8" s="35">
        <f t="shared" si="0"/>
        <v>4.3125</v>
      </c>
      <c r="K8" s="35">
        <f t="shared" si="0"/>
        <v>2.75</v>
      </c>
      <c r="L8" s="35">
        <f t="shared" si="0"/>
        <v>1.3125</v>
      </c>
      <c r="M8" s="35">
        <f t="shared" si="0"/>
        <v>0</v>
      </c>
      <c r="N8" s="35">
        <f t="shared" si="0"/>
        <v>-1.1875</v>
      </c>
      <c r="O8" s="35">
        <f t="shared" si="0"/>
        <v>-2.25</v>
      </c>
      <c r="P8" s="35">
        <f t="shared" si="0"/>
        <v>-3.1875</v>
      </c>
      <c r="Q8" s="35"/>
      <c r="R8" s="35">
        <f t="shared" si="0"/>
        <v>-4.6875</v>
      </c>
      <c r="S8" s="35">
        <f t="shared" si="0"/>
        <v>-5.25</v>
      </c>
      <c r="T8" s="35">
        <f t="shared" si="0"/>
        <v>-5.6875</v>
      </c>
      <c r="U8" s="35">
        <f t="shared" si="0"/>
        <v>-6</v>
      </c>
      <c r="V8" s="35">
        <f t="shared" si="0"/>
        <v>-6.1875</v>
      </c>
      <c r="W8" s="35">
        <f t="shared" si="0"/>
        <v>-6.25</v>
      </c>
      <c r="X8" s="35">
        <f t="shared" si="0"/>
        <v>-6.1875</v>
      </c>
      <c r="Y8" s="35">
        <f t="shared" si="0"/>
        <v>-6</v>
      </c>
      <c r="Z8" s="35">
        <f t="shared" si="0"/>
        <v>-5.6875</v>
      </c>
      <c r="AA8" s="35">
        <f t="shared" si="0"/>
        <v>-5.25</v>
      </c>
      <c r="AB8" s="35">
        <f t="shared" si="0"/>
        <v>-4.6875</v>
      </c>
      <c r="AC8" s="35">
        <f t="shared" si="0"/>
        <v>-4</v>
      </c>
      <c r="AD8" s="35">
        <f t="shared" si="0"/>
        <v>-3.1875</v>
      </c>
      <c r="AE8" s="35">
        <f t="shared" si="0"/>
        <v>-2.25</v>
      </c>
      <c r="AF8" s="35">
        <f t="shared" si="0"/>
        <v>-1.1875</v>
      </c>
      <c r="AG8" s="35">
        <f t="shared" si="0"/>
        <v>0</v>
      </c>
      <c r="AH8" s="35">
        <f t="shared" si="0"/>
        <v>1.3125</v>
      </c>
      <c r="AI8" s="35">
        <f t="shared" si="0"/>
        <v>2.75</v>
      </c>
      <c r="AJ8" s="35">
        <f t="shared" si="0"/>
        <v>4.3125</v>
      </c>
      <c r="AK8" s="35">
        <f t="shared" si="0"/>
        <v>6</v>
      </c>
      <c r="AL8" s="35">
        <f t="shared" si="0"/>
        <v>7.8125</v>
      </c>
      <c r="AM8" s="35">
        <f t="shared" si="0"/>
        <v>9.75</v>
      </c>
      <c r="AN8" s="35">
        <f t="shared" si="0"/>
        <v>11.8125</v>
      </c>
      <c r="AO8" s="35">
        <f t="shared" si="0"/>
        <v>14</v>
      </c>
      <c r="AP8" s="35">
        <f t="shared" si="0"/>
        <v>16.3125</v>
      </c>
      <c r="AQ8" s="43">
        <f t="shared" si="0"/>
        <v>18.75</v>
      </c>
    </row>
    <row r="9" spans="1:43" ht="18.75" x14ac:dyDescent="0.3">
      <c r="A9" s="35"/>
      <c r="B9" s="38">
        <v>-7</v>
      </c>
      <c r="C9" s="35">
        <f t="shared" si="1"/>
        <v>19.555555555555557</v>
      </c>
      <c r="D9" s="35">
        <f t="shared" si="0"/>
        <v>17.118055555555557</v>
      </c>
      <c r="E9" s="35">
        <f t="shared" si="0"/>
        <v>14.805555555555555</v>
      </c>
      <c r="F9" s="35">
        <f t="shared" si="0"/>
        <v>12.618055555555555</v>
      </c>
      <c r="G9" s="35">
        <f t="shared" si="0"/>
        <v>10.555555555555555</v>
      </c>
      <c r="H9" s="35">
        <f t="shared" si="0"/>
        <v>8.6180555555555554</v>
      </c>
      <c r="I9" s="35">
        <f t="shared" si="0"/>
        <v>6.8055555555555554</v>
      </c>
      <c r="J9" s="35">
        <f t="shared" si="0"/>
        <v>5.1180555555555554</v>
      </c>
      <c r="K9" s="35">
        <f t="shared" si="0"/>
        <v>3.5555555555555554</v>
      </c>
      <c r="L9" s="35">
        <f t="shared" si="0"/>
        <v>2.1180555555555554</v>
      </c>
      <c r="M9" s="35">
        <f t="shared" si="0"/>
        <v>0.80555555555555536</v>
      </c>
      <c r="N9" s="35">
        <f t="shared" si="0"/>
        <v>-0.38194444444444464</v>
      </c>
      <c r="O9" s="35">
        <f t="shared" si="0"/>
        <v>-1.4444444444444446</v>
      </c>
      <c r="P9" s="35">
        <f t="shared" si="0"/>
        <v>-2.3819444444444446</v>
      </c>
      <c r="Q9" s="35">
        <f t="shared" si="0"/>
        <v>-3.1944444444444446</v>
      </c>
      <c r="R9" s="35">
        <f t="shared" si="0"/>
        <v>-3.8819444444444446</v>
      </c>
      <c r="S9" s="35">
        <f t="shared" si="0"/>
        <v>-4.4444444444444446</v>
      </c>
      <c r="T9" s="35">
        <f t="shared" ref="T9:AI9" si="2">(T$2^2/4)-($B9^2/9)</f>
        <v>-4.8819444444444446</v>
      </c>
      <c r="U9" s="35">
        <f t="shared" si="2"/>
        <v>-5.1944444444444446</v>
      </c>
      <c r="V9" s="35">
        <f t="shared" si="2"/>
        <v>-5.3819444444444446</v>
      </c>
      <c r="W9" s="35">
        <f t="shared" si="2"/>
        <v>-5.4444444444444446</v>
      </c>
      <c r="X9" s="35">
        <f t="shared" si="2"/>
        <v>-5.3819444444444446</v>
      </c>
      <c r="Y9" s="35">
        <f t="shared" si="2"/>
        <v>-5.1944444444444446</v>
      </c>
      <c r="Z9" s="35">
        <f t="shared" si="2"/>
        <v>-4.8819444444444446</v>
      </c>
      <c r="AA9" s="35">
        <f t="shared" si="2"/>
        <v>-4.4444444444444446</v>
      </c>
      <c r="AB9" s="35">
        <f t="shared" si="2"/>
        <v>-3.8819444444444446</v>
      </c>
      <c r="AC9" s="35">
        <f t="shared" si="2"/>
        <v>-3.1944444444444446</v>
      </c>
      <c r="AD9" s="35">
        <f t="shared" si="2"/>
        <v>-2.3819444444444446</v>
      </c>
      <c r="AE9" s="35">
        <f t="shared" si="2"/>
        <v>-1.4444444444444446</v>
      </c>
      <c r="AF9" s="35">
        <f t="shared" si="2"/>
        <v>-0.38194444444444464</v>
      </c>
      <c r="AG9" s="35">
        <f t="shared" si="2"/>
        <v>0.80555555555555536</v>
      </c>
      <c r="AH9" s="35">
        <f t="shared" si="2"/>
        <v>2.1180555555555554</v>
      </c>
      <c r="AI9" s="35">
        <f t="shared" si="2"/>
        <v>3.5555555555555554</v>
      </c>
      <c r="AJ9" s="35">
        <f t="shared" ref="AI9:AQ24" si="3">(AJ$2^2/4)-($B9^2/9)</f>
        <v>5.1180555555555554</v>
      </c>
      <c r="AK9" s="35">
        <f t="shared" si="3"/>
        <v>6.8055555555555554</v>
      </c>
      <c r="AL9" s="35">
        <f t="shared" si="3"/>
        <v>8.6180555555555554</v>
      </c>
      <c r="AM9" s="35">
        <f t="shared" si="3"/>
        <v>10.555555555555555</v>
      </c>
      <c r="AN9" s="35">
        <f t="shared" si="3"/>
        <v>12.618055555555555</v>
      </c>
      <c r="AO9" s="35">
        <f t="shared" si="3"/>
        <v>14.805555555555555</v>
      </c>
      <c r="AP9" s="35">
        <f t="shared" si="3"/>
        <v>17.118055555555557</v>
      </c>
      <c r="AQ9" s="43">
        <f t="shared" si="3"/>
        <v>19.555555555555557</v>
      </c>
    </row>
    <row r="10" spans="1:43" ht="18.75" x14ac:dyDescent="0.3">
      <c r="A10" s="35"/>
      <c r="B10" s="38">
        <v>-6.5</v>
      </c>
      <c r="C10" s="35">
        <f t="shared" si="1"/>
        <v>20.305555555555557</v>
      </c>
      <c r="D10" s="35">
        <f t="shared" si="1"/>
        <v>17.868055555555557</v>
      </c>
      <c r="E10" s="35">
        <f t="shared" si="1"/>
        <v>15.555555555555555</v>
      </c>
      <c r="F10" s="35">
        <f t="shared" si="1"/>
        <v>13.368055555555555</v>
      </c>
      <c r="G10" s="35">
        <f t="shared" si="1"/>
        <v>11.305555555555555</v>
      </c>
      <c r="H10" s="35">
        <f t="shared" si="1"/>
        <v>9.3680555555555554</v>
      </c>
      <c r="I10" s="35">
        <f t="shared" si="1"/>
        <v>7.5555555555555554</v>
      </c>
      <c r="J10" s="35">
        <f t="shared" si="1"/>
        <v>5.8680555555555554</v>
      </c>
      <c r="K10" s="35">
        <f t="shared" si="1"/>
        <v>4.3055555555555554</v>
      </c>
      <c r="L10" s="35">
        <f t="shared" si="1"/>
        <v>2.8680555555555554</v>
      </c>
      <c r="M10" s="35">
        <f t="shared" si="1"/>
        <v>1.5555555555555554</v>
      </c>
      <c r="N10" s="35">
        <f t="shared" si="1"/>
        <v>0.36805555555555536</v>
      </c>
      <c r="O10" s="35">
        <f t="shared" si="1"/>
        <v>-0.69444444444444464</v>
      </c>
      <c r="P10" s="35">
        <f t="shared" si="1"/>
        <v>-1.6319444444444446</v>
      </c>
      <c r="Q10" s="35">
        <f t="shared" si="1"/>
        <v>-2.4444444444444446</v>
      </c>
      <c r="R10" s="35">
        <f t="shared" si="1"/>
        <v>-3.1319444444444446</v>
      </c>
      <c r="S10" s="35">
        <f t="shared" ref="S10:AH25" si="4">(S$2^2/4)-($B10^2/9)</f>
        <v>-3.6944444444444446</v>
      </c>
      <c r="T10" s="35">
        <f t="shared" si="4"/>
        <v>-4.1319444444444446</v>
      </c>
      <c r="U10" s="35">
        <f t="shared" si="4"/>
        <v>-4.4444444444444446</v>
      </c>
      <c r="V10" s="35">
        <f t="shared" si="4"/>
        <v>-4.6319444444444446</v>
      </c>
      <c r="W10" s="35">
        <f t="shared" si="4"/>
        <v>-4.6944444444444446</v>
      </c>
      <c r="X10" s="35">
        <f t="shared" si="4"/>
        <v>-4.6319444444444446</v>
      </c>
      <c r="Y10" s="35">
        <f t="shared" si="4"/>
        <v>-4.4444444444444446</v>
      </c>
      <c r="Z10" s="35">
        <f t="shared" si="4"/>
        <v>-4.1319444444444446</v>
      </c>
      <c r="AA10" s="35">
        <f t="shared" si="4"/>
        <v>-3.6944444444444446</v>
      </c>
      <c r="AB10" s="35">
        <f t="shared" si="4"/>
        <v>-3.1319444444444446</v>
      </c>
      <c r="AC10" s="35">
        <f t="shared" si="4"/>
        <v>-2.4444444444444446</v>
      </c>
      <c r="AD10" s="35">
        <f t="shared" si="4"/>
        <v>-1.6319444444444446</v>
      </c>
      <c r="AE10" s="35">
        <f t="shared" si="4"/>
        <v>-0.69444444444444464</v>
      </c>
      <c r="AF10" s="35">
        <f t="shared" si="4"/>
        <v>0.36805555555555536</v>
      </c>
      <c r="AG10" s="35">
        <f t="shared" si="4"/>
        <v>1.5555555555555554</v>
      </c>
      <c r="AH10" s="35">
        <f t="shared" si="4"/>
        <v>2.8680555555555554</v>
      </c>
      <c r="AI10" s="35">
        <f t="shared" si="3"/>
        <v>4.3055555555555554</v>
      </c>
      <c r="AJ10" s="35">
        <f t="shared" si="3"/>
        <v>5.8680555555555554</v>
      </c>
      <c r="AK10" s="35">
        <f t="shared" si="3"/>
        <v>7.5555555555555554</v>
      </c>
      <c r="AL10" s="35">
        <f t="shared" si="3"/>
        <v>9.3680555555555554</v>
      </c>
      <c r="AM10" s="35">
        <f t="shared" si="3"/>
        <v>11.305555555555555</v>
      </c>
      <c r="AN10" s="35">
        <f t="shared" si="3"/>
        <v>13.368055555555555</v>
      </c>
      <c r="AO10" s="35">
        <f t="shared" si="3"/>
        <v>15.555555555555555</v>
      </c>
      <c r="AP10" s="35">
        <f t="shared" si="3"/>
        <v>17.868055555555557</v>
      </c>
      <c r="AQ10" s="43">
        <f t="shared" si="3"/>
        <v>20.305555555555557</v>
      </c>
    </row>
    <row r="11" spans="1:43" ht="18.75" x14ac:dyDescent="0.3">
      <c r="A11" s="35"/>
      <c r="B11" s="38">
        <v>-6</v>
      </c>
      <c r="C11" s="35">
        <f t="shared" si="1"/>
        <v>21</v>
      </c>
      <c r="D11" s="35">
        <f t="shared" si="1"/>
        <v>18.5625</v>
      </c>
      <c r="E11" s="35">
        <f t="shared" si="1"/>
        <v>16.25</v>
      </c>
      <c r="F11" s="35">
        <f t="shared" si="1"/>
        <v>14.0625</v>
      </c>
      <c r="G11" s="35">
        <f t="shared" si="1"/>
        <v>12</v>
      </c>
      <c r="H11" s="35">
        <f t="shared" si="1"/>
        <v>10.0625</v>
      </c>
      <c r="I11" s="35">
        <f t="shared" si="1"/>
        <v>8.25</v>
      </c>
      <c r="J11" s="35">
        <f t="shared" si="1"/>
        <v>6.5625</v>
      </c>
      <c r="K11" s="35">
        <f t="shared" si="1"/>
        <v>5</v>
      </c>
      <c r="L11" s="35">
        <f t="shared" si="1"/>
        <v>3.5625</v>
      </c>
      <c r="M11" s="35">
        <f t="shared" si="1"/>
        <v>2.25</v>
      </c>
      <c r="N11" s="35">
        <f t="shared" si="1"/>
        <v>1.0625</v>
      </c>
      <c r="O11" s="35">
        <f t="shared" si="1"/>
        <v>0</v>
      </c>
      <c r="P11" s="35">
        <f t="shared" si="1"/>
        <v>-0.9375</v>
      </c>
      <c r="Q11" s="35">
        <f t="shared" si="1"/>
        <v>-1.75</v>
      </c>
      <c r="R11" s="35">
        <f t="shared" si="1"/>
        <v>-2.4375</v>
      </c>
      <c r="S11" s="35">
        <f t="shared" si="4"/>
        <v>-3</v>
      </c>
      <c r="T11" s="35">
        <f t="shared" si="4"/>
        <v>-3.4375</v>
      </c>
      <c r="U11" s="35">
        <f t="shared" si="4"/>
        <v>-3.75</v>
      </c>
      <c r="V11" s="35">
        <f t="shared" si="4"/>
        <v>-3.9375</v>
      </c>
      <c r="W11" s="35">
        <f t="shared" si="4"/>
        <v>-4</v>
      </c>
      <c r="X11" s="35">
        <f t="shared" si="4"/>
        <v>-3.9375</v>
      </c>
      <c r="Y11" s="35">
        <f t="shared" si="4"/>
        <v>-3.75</v>
      </c>
      <c r="Z11" s="35">
        <f t="shared" si="4"/>
        <v>-3.4375</v>
      </c>
      <c r="AA11" s="35">
        <f t="shared" si="4"/>
        <v>-3</v>
      </c>
      <c r="AB11" s="35">
        <f t="shared" si="4"/>
        <v>-2.4375</v>
      </c>
      <c r="AC11" s="35">
        <f t="shared" si="4"/>
        <v>-1.75</v>
      </c>
      <c r="AD11" s="35">
        <f t="shared" si="4"/>
        <v>-0.9375</v>
      </c>
      <c r="AE11" s="35">
        <f t="shared" si="4"/>
        <v>0</v>
      </c>
      <c r="AF11" s="35">
        <f t="shared" si="4"/>
        <v>1.0625</v>
      </c>
      <c r="AG11" s="35">
        <f t="shared" si="4"/>
        <v>2.25</v>
      </c>
      <c r="AH11" s="35">
        <f t="shared" si="4"/>
        <v>3.5625</v>
      </c>
      <c r="AI11" s="35">
        <f t="shared" si="3"/>
        <v>5</v>
      </c>
      <c r="AJ11" s="35">
        <f t="shared" si="3"/>
        <v>6.5625</v>
      </c>
      <c r="AK11" s="35">
        <f t="shared" si="3"/>
        <v>8.25</v>
      </c>
      <c r="AL11" s="35">
        <f t="shared" si="3"/>
        <v>10.0625</v>
      </c>
      <c r="AM11" s="35">
        <f t="shared" si="3"/>
        <v>12</v>
      </c>
      <c r="AN11" s="35">
        <f t="shared" si="3"/>
        <v>14.0625</v>
      </c>
      <c r="AO11" s="35">
        <f t="shared" si="3"/>
        <v>16.25</v>
      </c>
      <c r="AP11" s="35">
        <f t="shared" si="3"/>
        <v>18.5625</v>
      </c>
      <c r="AQ11" s="43">
        <f t="shared" si="3"/>
        <v>21</v>
      </c>
    </row>
    <row r="12" spans="1:43" ht="18.75" x14ac:dyDescent="0.3">
      <c r="A12" s="35"/>
      <c r="B12" s="38">
        <v>-5.5</v>
      </c>
      <c r="C12" s="35">
        <f t="shared" si="1"/>
        <v>21.638888888888889</v>
      </c>
      <c r="D12" s="35">
        <f t="shared" si="1"/>
        <v>19.201388888888889</v>
      </c>
      <c r="E12" s="35">
        <f t="shared" si="1"/>
        <v>16.888888888888889</v>
      </c>
      <c r="F12" s="35">
        <f t="shared" si="1"/>
        <v>14.701388888888889</v>
      </c>
      <c r="G12" s="35">
        <f t="shared" si="1"/>
        <v>12.638888888888889</v>
      </c>
      <c r="H12" s="35">
        <f t="shared" si="1"/>
        <v>10.701388888888889</v>
      </c>
      <c r="I12" s="35">
        <f t="shared" si="1"/>
        <v>8.8888888888888893</v>
      </c>
      <c r="J12" s="35">
        <f t="shared" si="1"/>
        <v>7.2013888888888893</v>
      </c>
      <c r="K12" s="35">
        <f t="shared" si="1"/>
        <v>5.6388888888888893</v>
      </c>
      <c r="L12" s="35">
        <f t="shared" si="1"/>
        <v>4.2013888888888893</v>
      </c>
      <c r="M12" s="35">
        <f t="shared" si="1"/>
        <v>2.8888888888888888</v>
      </c>
      <c r="N12" s="35">
        <f t="shared" si="1"/>
        <v>1.7013888888888888</v>
      </c>
      <c r="O12" s="35">
        <f t="shared" si="1"/>
        <v>0.63888888888888884</v>
      </c>
      <c r="P12" s="35">
        <f t="shared" si="1"/>
        <v>-0.29861111111111116</v>
      </c>
      <c r="Q12" s="35">
        <f t="shared" si="1"/>
        <v>-1.1111111111111112</v>
      </c>
      <c r="R12" s="35">
        <f t="shared" si="1"/>
        <v>-1.7986111111111112</v>
      </c>
      <c r="S12" s="35">
        <f t="shared" si="4"/>
        <v>-2.3611111111111112</v>
      </c>
      <c r="T12" s="35">
        <f t="shared" si="4"/>
        <v>-2.7986111111111112</v>
      </c>
      <c r="U12" s="35">
        <f t="shared" si="4"/>
        <v>-3.1111111111111112</v>
      </c>
      <c r="V12" s="35">
        <f t="shared" si="4"/>
        <v>-3.2986111111111112</v>
      </c>
      <c r="W12" s="35">
        <f t="shared" si="4"/>
        <v>-3.3611111111111112</v>
      </c>
      <c r="X12" s="35">
        <f t="shared" si="4"/>
        <v>-3.2986111111111112</v>
      </c>
      <c r="Y12" s="35">
        <f t="shared" si="4"/>
        <v>-3.1111111111111112</v>
      </c>
      <c r="Z12" s="35">
        <f t="shared" si="4"/>
        <v>-2.7986111111111112</v>
      </c>
      <c r="AA12" s="35">
        <f t="shared" si="4"/>
        <v>-2.3611111111111112</v>
      </c>
      <c r="AB12" s="35">
        <f t="shared" si="4"/>
        <v>-1.7986111111111112</v>
      </c>
      <c r="AC12" s="35">
        <f t="shared" si="4"/>
        <v>-1.1111111111111112</v>
      </c>
      <c r="AD12" s="35">
        <f t="shared" si="4"/>
        <v>-0.29861111111111116</v>
      </c>
      <c r="AE12" s="35">
        <f t="shared" si="4"/>
        <v>0.63888888888888884</v>
      </c>
      <c r="AF12" s="35">
        <f t="shared" si="4"/>
        <v>1.7013888888888888</v>
      </c>
      <c r="AG12" s="35">
        <f t="shared" si="4"/>
        <v>2.8888888888888888</v>
      </c>
      <c r="AH12" s="35">
        <f t="shared" si="4"/>
        <v>4.2013888888888893</v>
      </c>
      <c r="AI12" s="35">
        <f t="shared" si="3"/>
        <v>5.6388888888888893</v>
      </c>
      <c r="AJ12" s="35">
        <f t="shared" si="3"/>
        <v>7.2013888888888893</v>
      </c>
      <c r="AK12" s="35">
        <f t="shared" si="3"/>
        <v>8.8888888888888893</v>
      </c>
      <c r="AL12" s="35">
        <f t="shared" si="3"/>
        <v>10.701388888888889</v>
      </c>
      <c r="AM12" s="35">
        <f t="shared" si="3"/>
        <v>12.638888888888889</v>
      </c>
      <c r="AN12" s="35">
        <f t="shared" si="3"/>
        <v>14.701388888888889</v>
      </c>
      <c r="AO12" s="35">
        <f t="shared" si="3"/>
        <v>16.888888888888889</v>
      </c>
      <c r="AP12" s="35">
        <f t="shared" si="3"/>
        <v>19.201388888888889</v>
      </c>
      <c r="AQ12" s="43">
        <f t="shared" si="3"/>
        <v>21.638888888888889</v>
      </c>
    </row>
    <row r="13" spans="1:43" ht="18.75" x14ac:dyDescent="0.3">
      <c r="A13" s="35"/>
      <c r="B13" s="38">
        <v>-5</v>
      </c>
      <c r="C13" s="35">
        <f t="shared" si="1"/>
        <v>22.222222222222221</v>
      </c>
      <c r="D13" s="35">
        <f t="shared" si="1"/>
        <v>19.784722222222221</v>
      </c>
      <c r="E13" s="35">
        <f t="shared" si="1"/>
        <v>17.472222222222221</v>
      </c>
      <c r="F13" s="35">
        <f t="shared" si="1"/>
        <v>15.284722222222221</v>
      </c>
      <c r="G13" s="35">
        <f t="shared" si="1"/>
        <v>13.222222222222221</v>
      </c>
      <c r="H13" s="35">
        <f t="shared" si="1"/>
        <v>11.284722222222221</v>
      </c>
      <c r="I13" s="35">
        <f t="shared" si="1"/>
        <v>9.4722222222222214</v>
      </c>
      <c r="J13" s="35">
        <f t="shared" si="1"/>
        <v>7.7847222222222223</v>
      </c>
      <c r="K13" s="35">
        <f t="shared" si="1"/>
        <v>6.2222222222222223</v>
      </c>
      <c r="L13" s="35">
        <f t="shared" si="1"/>
        <v>4.7847222222222223</v>
      </c>
      <c r="M13" s="35">
        <f t="shared" si="1"/>
        <v>3.4722222222222223</v>
      </c>
      <c r="N13" s="35">
        <f t="shared" si="1"/>
        <v>2.2847222222222223</v>
      </c>
      <c r="O13" s="35">
        <f t="shared" si="1"/>
        <v>1.2222222222222223</v>
      </c>
      <c r="P13" s="35">
        <f t="shared" si="1"/>
        <v>0.28472222222222232</v>
      </c>
      <c r="Q13" s="35">
        <f t="shared" si="1"/>
        <v>-0.52777777777777768</v>
      </c>
      <c r="R13" s="35">
        <f t="shared" si="1"/>
        <v>-1.2152777777777777</v>
      </c>
      <c r="S13" s="35">
        <f t="shared" si="4"/>
        <v>-1.7777777777777777</v>
      </c>
      <c r="T13" s="35">
        <f t="shared" si="4"/>
        <v>-2.2152777777777777</v>
      </c>
      <c r="U13" s="35">
        <f t="shared" si="4"/>
        <v>-2.5277777777777777</v>
      </c>
      <c r="V13" s="35">
        <f t="shared" si="4"/>
        <v>-2.7152777777777777</v>
      </c>
      <c r="W13" s="35">
        <f t="shared" si="4"/>
        <v>-2.7777777777777777</v>
      </c>
      <c r="X13" s="35">
        <f t="shared" si="4"/>
        <v>-2.7152777777777777</v>
      </c>
      <c r="Y13" s="35">
        <f t="shared" si="4"/>
        <v>-2.5277777777777777</v>
      </c>
      <c r="Z13" s="35">
        <f t="shared" si="4"/>
        <v>-2.2152777777777777</v>
      </c>
      <c r="AA13" s="35">
        <f t="shared" si="4"/>
        <v>-1.7777777777777777</v>
      </c>
      <c r="AB13" s="35">
        <f t="shared" si="4"/>
        <v>-1.2152777777777777</v>
      </c>
      <c r="AC13" s="35">
        <f t="shared" si="4"/>
        <v>-0.52777777777777768</v>
      </c>
      <c r="AD13" s="35">
        <f t="shared" si="4"/>
        <v>0.28472222222222232</v>
      </c>
      <c r="AE13" s="35">
        <f t="shared" si="4"/>
        <v>1.2222222222222223</v>
      </c>
      <c r="AF13" s="35">
        <f t="shared" si="4"/>
        <v>2.2847222222222223</v>
      </c>
      <c r="AG13" s="35">
        <f t="shared" si="4"/>
        <v>3.4722222222222223</v>
      </c>
      <c r="AH13" s="35">
        <f t="shared" si="4"/>
        <v>4.7847222222222223</v>
      </c>
      <c r="AI13" s="35">
        <f t="shared" si="3"/>
        <v>6.2222222222222223</v>
      </c>
      <c r="AJ13" s="35">
        <f t="shared" si="3"/>
        <v>7.7847222222222223</v>
      </c>
      <c r="AK13" s="35">
        <f t="shared" si="3"/>
        <v>9.4722222222222214</v>
      </c>
      <c r="AL13" s="35">
        <f t="shared" si="3"/>
        <v>11.284722222222221</v>
      </c>
      <c r="AM13" s="35">
        <f t="shared" si="3"/>
        <v>13.222222222222221</v>
      </c>
      <c r="AN13" s="35">
        <f t="shared" si="3"/>
        <v>15.284722222222221</v>
      </c>
      <c r="AO13" s="35">
        <f t="shared" si="3"/>
        <v>17.472222222222221</v>
      </c>
      <c r="AP13" s="35">
        <f t="shared" si="3"/>
        <v>19.784722222222221</v>
      </c>
      <c r="AQ13" s="43">
        <f t="shared" si="3"/>
        <v>22.222222222222221</v>
      </c>
    </row>
    <row r="14" spans="1:43" ht="18.75" x14ac:dyDescent="0.3">
      <c r="A14" s="35"/>
      <c r="B14" s="38">
        <v>-4.5</v>
      </c>
      <c r="C14" s="35">
        <f t="shared" si="1"/>
        <v>22.75</v>
      </c>
      <c r="D14" s="35">
        <f t="shared" si="1"/>
        <v>20.3125</v>
      </c>
      <c r="E14" s="35">
        <f t="shared" si="1"/>
        <v>18</v>
      </c>
      <c r="F14" s="35">
        <f t="shared" si="1"/>
        <v>15.8125</v>
      </c>
      <c r="G14" s="35">
        <f t="shared" si="1"/>
        <v>13.75</v>
      </c>
      <c r="H14" s="35">
        <f t="shared" si="1"/>
        <v>11.8125</v>
      </c>
      <c r="I14" s="35">
        <f t="shared" si="1"/>
        <v>10</v>
      </c>
      <c r="J14" s="35">
        <f t="shared" si="1"/>
        <v>8.3125</v>
      </c>
      <c r="K14" s="35">
        <f t="shared" si="1"/>
        <v>6.75</v>
      </c>
      <c r="L14" s="35">
        <f t="shared" si="1"/>
        <v>5.3125</v>
      </c>
      <c r="M14" s="35">
        <f t="shared" si="1"/>
        <v>4</v>
      </c>
      <c r="N14" s="35">
        <f t="shared" si="1"/>
        <v>2.8125</v>
      </c>
      <c r="O14" s="35">
        <f t="shared" si="1"/>
        <v>1.75</v>
      </c>
      <c r="P14" s="35">
        <f t="shared" si="1"/>
        <v>0.8125</v>
      </c>
      <c r="Q14" s="35">
        <f t="shared" si="1"/>
        <v>0</v>
      </c>
      <c r="R14" s="35">
        <f t="shared" si="1"/>
        <v>-0.6875</v>
      </c>
      <c r="S14" s="35">
        <f t="shared" si="4"/>
        <v>-1.25</v>
      </c>
      <c r="T14" s="35">
        <f t="shared" si="4"/>
        <v>-1.6875</v>
      </c>
      <c r="U14" s="35">
        <f t="shared" si="4"/>
        <v>-2</v>
      </c>
      <c r="V14" s="35">
        <f t="shared" si="4"/>
        <v>-2.1875</v>
      </c>
      <c r="W14" s="35">
        <f t="shared" si="4"/>
        <v>-2.25</v>
      </c>
      <c r="X14" s="35">
        <f t="shared" si="4"/>
        <v>-2.1875</v>
      </c>
      <c r="Y14" s="35">
        <f t="shared" si="4"/>
        <v>-2</v>
      </c>
      <c r="Z14" s="35">
        <f t="shared" si="4"/>
        <v>-1.6875</v>
      </c>
      <c r="AA14" s="35">
        <f t="shared" si="4"/>
        <v>-1.25</v>
      </c>
      <c r="AB14" s="35">
        <f t="shared" si="4"/>
        <v>-0.6875</v>
      </c>
      <c r="AC14" s="35">
        <f t="shared" si="4"/>
        <v>0</v>
      </c>
      <c r="AD14" s="35">
        <f t="shared" si="4"/>
        <v>0.8125</v>
      </c>
      <c r="AE14" s="35">
        <f t="shared" si="4"/>
        <v>1.75</v>
      </c>
      <c r="AF14" s="35">
        <f t="shared" si="4"/>
        <v>2.8125</v>
      </c>
      <c r="AG14" s="35">
        <f t="shared" si="4"/>
        <v>4</v>
      </c>
      <c r="AH14" s="35">
        <f t="shared" si="4"/>
        <v>5.3125</v>
      </c>
      <c r="AI14" s="35">
        <f t="shared" si="3"/>
        <v>6.75</v>
      </c>
      <c r="AJ14" s="35">
        <f t="shared" si="3"/>
        <v>8.3125</v>
      </c>
      <c r="AK14" s="35">
        <f t="shared" si="3"/>
        <v>10</v>
      </c>
      <c r="AL14" s="35">
        <f t="shared" si="3"/>
        <v>11.8125</v>
      </c>
      <c r="AM14" s="35">
        <f t="shared" si="3"/>
        <v>13.75</v>
      </c>
      <c r="AN14" s="35">
        <f t="shared" si="3"/>
        <v>15.8125</v>
      </c>
      <c r="AO14" s="35">
        <f t="shared" si="3"/>
        <v>18</v>
      </c>
      <c r="AP14" s="35">
        <f t="shared" si="3"/>
        <v>20.3125</v>
      </c>
      <c r="AQ14" s="43">
        <f t="shared" si="3"/>
        <v>22.75</v>
      </c>
    </row>
    <row r="15" spans="1:43" ht="18.75" x14ac:dyDescent="0.3">
      <c r="A15" s="35"/>
      <c r="B15" s="38">
        <v>-4</v>
      </c>
      <c r="C15" s="35">
        <f t="shared" si="1"/>
        <v>23.222222222222221</v>
      </c>
      <c r="D15" s="35">
        <f t="shared" si="1"/>
        <v>20.784722222222221</v>
      </c>
      <c r="E15" s="35">
        <f t="shared" si="1"/>
        <v>18.472222222222221</v>
      </c>
      <c r="F15" s="35">
        <f t="shared" si="1"/>
        <v>16.284722222222221</v>
      </c>
      <c r="G15" s="35">
        <f t="shared" si="1"/>
        <v>14.222222222222221</v>
      </c>
      <c r="H15" s="35">
        <f t="shared" si="1"/>
        <v>12.284722222222221</v>
      </c>
      <c r="I15" s="35">
        <f t="shared" si="1"/>
        <v>10.472222222222221</v>
      </c>
      <c r="J15" s="35">
        <f t="shared" si="1"/>
        <v>8.7847222222222214</v>
      </c>
      <c r="K15" s="35">
        <f t="shared" si="1"/>
        <v>7.2222222222222223</v>
      </c>
      <c r="L15" s="35">
        <f t="shared" si="1"/>
        <v>5.7847222222222223</v>
      </c>
      <c r="M15" s="35">
        <f t="shared" si="1"/>
        <v>4.4722222222222223</v>
      </c>
      <c r="N15" s="35">
        <f t="shared" si="1"/>
        <v>3.2847222222222223</v>
      </c>
      <c r="O15" s="35">
        <f t="shared" si="1"/>
        <v>2.2222222222222223</v>
      </c>
      <c r="P15" s="35">
        <f t="shared" si="1"/>
        <v>1.2847222222222223</v>
      </c>
      <c r="Q15" s="35">
        <f t="shared" si="1"/>
        <v>0.47222222222222232</v>
      </c>
      <c r="R15" s="35">
        <f t="shared" si="1"/>
        <v>-0.21527777777777768</v>
      </c>
      <c r="S15" s="35">
        <f t="shared" si="4"/>
        <v>-0.77777777777777768</v>
      </c>
      <c r="T15" s="35">
        <f t="shared" si="4"/>
        <v>-1.2152777777777777</v>
      </c>
      <c r="U15" s="35">
        <f t="shared" si="4"/>
        <v>-1.5277777777777777</v>
      </c>
      <c r="V15" s="35">
        <f t="shared" si="4"/>
        <v>-1.7152777777777777</v>
      </c>
      <c r="W15" s="35">
        <f t="shared" si="4"/>
        <v>-1.7777777777777777</v>
      </c>
      <c r="X15" s="35">
        <f t="shared" si="4"/>
        <v>-1.7152777777777777</v>
      </c>
      <c r="Y15" s="35">
        <f t="shared" si="4"/>
        <v>-1.5277777777777777</v>
      </c>
      <c r="Z15" s="35">
        <f t="shared" si="4"/>
        <v>-1.2152777777777777</v>
      </c>
      <c r="AA15" s="35">
        <f t="shared" si="4"/>
        <v>-0.77777777777777768</v>
      </c>
      <c r="AB15" s="35">
        <f t="shared" si="4"/>
        <v>-0.21527777777777768</v>
      </c>
      <c r="AC15" s="35">
        <f t="shared" si="4"/>
        <v>0.47222222222222232</v>
      </c>
      <c r="AD15" s="35">
        <f t="shared" si="4"/>
        <v>1.2847222222222223</v>
      </c>
      <c r="AE15" s="35">
        <f t="shared" si="4"/>
        <v>2.2222222222222223</v>
      </c>
      <c r="AF15" s="35">
        <f t="shared" si="4"/>
        <v>3.2847222222222223</v>
      </c>
      <c r="AG15" s="35">
        <f t="shared" si="4"/>
        <v>4.4722222222222223</v>
      </c>
      <c r="AH15" s="35">
        <f t="shared" si="4"/>
        <v>5.7847222222222223</v>
      </c>
      <c r="AI15">
        <f t="shared" si="3"/>
        <v>7.2222222222222223</v>
      </c>
      <c r="AJ15" s="35">
        <f t="shared" si="3"/>
        <v>8.7847222222222214</v>
      </c>
      <c r="AK15" s="35">
        <f t="shared" si="3"/>
        <v>10.472222222222221</v>
      </c>
      <c r="AL15" s="35">
        <f t="shared" si="3"/>
        <v>12.284722222222221</v>
      </c>
      <c r="AM15" s="35">
        <f t="shared" si="3"/>
        <v>14.222222222222221</v>
      </c>
      <c r="AN15" s="35">
        <f t="shared" si="3"/>
        <v>16.284722222222221</v>
      </c>
      <c r="AO15">
        <f t="shared" si="3"/>
        <v>18.472222222222221</v>
      </c>
      <c r="AP15" s="35">
        <f t="shared" si="3"/>
        <v>20.784722222222221</v>
      </c>
      <c r="AQ15" s="43">
        <f t="shared" si="3"/>
        <v>23.222222222222221</v>
      </c>
    </row>
    <row r="16" spans="1:43" ht="18.75" x14ac:dyDescent="0.3">
      <c r="A16" s="35"/>
      <c r="B16" s="38">
        <v>-3.5</v>
      </c>
      <c r="C16" s="35">
        <f t="shared" si="1"/>
        <v>23.638888888888889</v>
      </c>
      <c r="D16" s="35">
        <f t="shared" si="1"/>
        <v>21.201388888888889</v>
      </c>
      <c r="E16" s="35">
        <f t="shared" si="1"/>
        <v>18.888888888888889</v>
      </c>
      <c r="F16" s="35">
        <f t="shared" si="1"/>
        <v>16.701388888888889</v>
      </c>
      <c r="G16" s="35">
        <f t="shared" si="1"/>
        <v>14.638888888888889</v>
      </c>
      <c r="H16" s="35">
        <f t="shared" si="1"/>
        <v>12.701388888888889</v>
      </c>
      <c r="I16" s="35">
        <f t="shared" si="1"/>
        <v>10.888888888888889</v>
      </c>
      <c r="J16" s="35">
        <f t="shared" si="1"/>
        <v>9.2013888888888893</v>
      </c>
      <c r="K16" s="35">
        <f t="shared" si="1"/>
        <v>7.6388888888888893</v>
      </c>
      <c r="L16" s="35">
        <f t="shared" si="1"/>
        <v>6.2013888888888893</v>
      </c>
      <c r="M16" s="35">
        <f t="shared" si="1"/>
        <v>4.8888888888888893</v>
      </c>
      <c r="N16" s="35">
        <f t="shared" si="1"/>
        <v>3.7013888888888888</v>
      </c>
      <c r="O16" s="35">
        <f t="shared" si="1"/>
        <v>2.6388888888888888</v>
      </c>
      <c r="P16" s="35">
        <f t="shared" si="1"/>
        <v>1.7013888888888888</v>
      </c>
      <c r="Q16" s="35">
        <f t="shared" si="1"/>
        <v>0.88888888888888884</v>
      </c>
      <c r="R16" s="35">
        <f t="shared" si="1"/>
        <v>0.20138888888888884</v>
      </c>
      <c r="S16" s="35">
        <f t="shared" si="4"/>
        <v>-0.36111111111111116</v>
      </c>
      <c r="T16" s="35">
        <f t="shared" si="4"/>
        <v>-0.79861111111111116</v>
      </c>
      <c r="U16" s="35">
        <f t="shared" si="4"/>
        <v>-1.1111111111111112</v>
      </c>
      <c r="V16" s="35">
        <f t="shared" si="4"/>
        <v>-1.2986111111111112</v>
      </c>
      <c r="W16" s="35">
        <f t="shared" si="4"/>
        <v>-1.3611111111111112</v>
      </c>
      <c r="X16" s="35">
        <f t="shared" si="4"/>
        <v>-1.2986111111111112</v>
      </c>
      <c r="Y16" s="35">
        <f t="shared" si="4"/>
        <v>-1.1111111111111112</v>
      </c>
      <c r="Z16" s="35">
        <f t="shared" si="4"/>
        <v>-0.79861111111111116</v>
      </c>
      <c r="AA16" s="35">
        <f t="shared" si="4"/>
        <v>-0.36111111111111116</v>
      </c>
      <c r="AB16" s="35">
        <f t="shared" si="4"/>
        <v>0.20138888888888884</v>
      </c>
      <c r="AC16" s="35">
        <f t="shared" si="4"/>
        <v>0.88888888888888884</v>
      </c>
      <c r="AD16" s="35">
        <f t="shared" si="4"/>
        <v>1.7013888888888888</v>
      </c>
      <c r="AE16" s="35">
        <f t="shared" si="4"/>
        <v>2.6388888888888888</v>
      </c>
      <c r="AF16" s="35">
        <f t="shared" si="4"/>
        <v>3.7013888888888888</v>
      </c>
      <c r="AG16" s="35">
        <f t="shared" si="4"/>
        <v>4.8888888888888893</v>
      </c>
      <c r="AH16" s="35">
        <f t="shared" si="4"/>
        <v>6.2013888888888893</v>
      </c>
      <c r="AI16" s="35">
        <f t="shared" si="3"/>
        <v>7.6388888888888893</v>
      </c>
      <c r="AJ16" s="35">
        <f t="shared" si="3"/>
        <v>9.2013888888888893</v>
      </c>
      <c r="AK16" s="35">
        <f t="shared" si="3"/>
        <v>10.888888888888889</v>
      </c>
      <c r="AL16" s="35">
        <f t="shared" si="3"/>
        <v>12.701388888888889</v>
      </c>
      <c r="AM16" s="35">
        <f t="shared" si="3"/>
        <v>14.638888888888889</v>
      </c>
      <c r="AN16" s="35">
        <f t="shared" si="3"/>
        <v>16.701388888888889</v>
      </c>
      <c r="AO16" s="35">
        <f t="shared" si="3"/>
        <v>18.888888888888889</v>
      </c>
      <c r="AP16" s="35">
        <f t="shared" si="3"/>
        <v>21.201388888888889</v>
      </c>
      <c r="AQ16" s="43">
        <f t="shared" si="3"/>
        <v>23.638888888888889</v>
      </c>
    </row>
    <row r="17" spans="1:43" ht="18.75" x14ac:dyDescent="0.3">
      <c r="A17" s="35"/>
      <c r="B17" s="38">
        <v>-3</v>
      </c>
      <c r="C17" s="35">
        <f t="shared" si="1"/>
        <v>24</v>
      </c>
      <c r="D17" s="35">
        <f t="shared" si="1"/>
        <v>21.5625</v>
      </c>
      <c r="E17" s="35">
        <f t="shared" si="1"/>
        <v>19.25</v>
      </c>
      <c r="F17" s="35">
        <f t="shared" si="1"/>
        <v>17.0625</v>
      </c>
      <c r="G17" s="35">
        <f t="shared" si="1"/>
        <v>15</v>
      </c>
      <c r="H17" s="35">
        <f t="shared" si="1"/>
        <v>13.0625</v>
      </c>
      <c r="I17" s="35">
        <f t="shared" si="1"/>
        <v>11.25</v>
      </c>
      <c r="J17" s="35">
        <f t="shared" si="1"/>
        <v>9.5625</v>
      </c>
      <c r="K17" s="35">
        <f t="shared" si="1"/>
        <v>8</v>
      </c>
      <c r="L17" s="35">
        <f t="shared" si="1"/>
        <v>6.5625</v>
      </c>
      <c r="M17" s="35">
        <f t="shared" si="1"/>
        <v>5.25</v>
      </c>
      <c r="N17" s="35">
        <f t="shared" si="1"/>
        <v>4.0625</v>
      </c>
      <c r="O17" s="35">
        <f t="shared" si="1"/>
        <v>3</v>
      </c>
      <c r="P17" s="35">
        <f t="shared" si="1"/>
        <v>2.0625</v>
      </c>
      <c r="Q17" s="35">
        <f t="shared" si="1"/>
        <v>1.25</v>
      </c>
      <c r="R17" s="35">
        <f t="shared" si="1"/>
        <v>0.5625</v>
      </c>
      <c r="S17" s="35">
        <f t="shared" si="4"/>
        <v>0</v>
      </c>
      <c r="T17" s="35">
        <f t="shared" si="4"/>
        <v>-0.4375</v>
      </c>
      <c r="U17" s="35">
        <f t="shared" si="4"/>
        <v>-0.75</v>
      </c>
      <c r="V17" s="35">
        <f t="shared" si="4"/>
        <v>-0.9375</v>
      </c>
      <c r="W17" s="35">
        <f t="shared" si="4"/>
        <v>-1</v>
      </c>
      <c r="X17" s="35">
        <f t="shared" si="4"/>
        <v>-0.9375</v>
      </c>
      <c r="Y17" s="35">
        <f t="shared" si="4"/>
        <v>-0.75</v>
      </c>
      <c r="Z17" s="35">
        <f t="shared" si="4"/>
        <v>-0.4375</v>
      </c>
      <c r="AA17" s="35">
        <f t="shared" si="4"/>
        <v>0</v>
      </c>
      <c r="AB17" s="35">
        <f t="shared" si="4"/>
        <v>0.5625</v>
      </c>
      <c r="AC17" s="35">
        <f t="shared" si="4"/>
        <v>1.25</v>
      </c>
      <c r="AD17" s="35">
        <f t="shared" si="4"/>
        <v>2.0625</v>
      </c>
      <c r="AE17" s="35">
        <f t="shared" si="4"/>
        <v>3</v>
      </c>
      <c r="AF17" s="35">
        <f t="shared" si="4"/>
        <v>4.0625</v>
      </c>
      <c r="AG17" s="35">
        <f t="shared" si="4"/>
        <v>5.25</v>
      </c>
      <c r="AH17" s="35">
        <f t="shared" si="4"/>
        <v>6.5625</v>
      </c>
      <c r="AI17" s="35">
        <f t="shared" si="3"/>
        <v>8</v>
      </c>
      <c r="AJ17" s="35">
        <f t="shared" si="3"/>
        <v>9.5625</v>
      </c>
      <c r="AK17" s="35">
        <f t="shared" si="3"/>
        <v>11.25</v>
      </c>
      <c r="AL17" s="35">
        <f t="shared" si="3"/>
        <v>13.0625</v>
      </c>
      <c r="AM17" s="35">
        <f t="shared" si="3"/>
        <v>15</v>
      </c>
      <c r="AN17" s="35">
        <f t="shared" si="3"/>
        <v>17.0625</v>
      </c>
      <c r="AO17" s="35">
        <f t="shared" si="3"/>
        <v>19.25</v>
      </c>
      <c r="AP17" s="35">
        <f t="shared" si="3"/>
        <v>21.5625</v>
      </c>
      <c r="AQ17" s="43">
        <f t="shared" si="3"/>
        <v>24</v>
      </c>
    </row>
    <row r="18" spans="1:43" ht="18.75" x14ac:dyDescent="0.3">
      <c r="A18" s="35"/>
      <c r="B18" s="38">
        <v>-2.5</v>
      </c>
      <c r="C18" s="35">
        <f t="shared" si="1"/>
        <v>24.305555555555557</v>
      </c>
      <c r="D18" s="35">
        <f t="shared" si="1"/>
        <v>21.868055555555557</v>
      </c>
      <c r="E18" s="35">
        <f t="shared" si="1"/>
        <v>19.555555555555557</v>
      </c>
      <c r="F18" s="35">
        <f t="shared" si="1"/>
        <v>17.368055555555557</v>
      </c>
      <c r="G18" s="35">
        <f t="shared" si="1"/>
        <v>15.305555555555555</v>
      </c>
      <c r="H18" s="35">
        <f t="shared" si="1"/>
        <v>13.368055555555555</v>
      </c>
      <c r="I18" s="35">
        <f t="shared" si="1"/>
        <v>11.555555555555555</v>
      </c>
      <c r="J18" s="35">
        <f t="shared" si="1"/>
        <v>9.8680555555555554</v>
      </c>
      <c r="K18" s="35">
        <f t="shared" si="1"/>
        <v>8.3055555555555554</v>
      </c>
      <c r="L18" s="35">
        <f t="shared" si="1"/>
        <v>6.8680555555555554</v>
      </c>
      <c r="M18" s="35">
        <f t="shared" si="1"/>
        <v>5.5555555555555554</v>
      </c>
      <c r="N18" s="35">
        <f t="shared" si="1"/>
        <v>4.3680555555555554</v>
      </c>
      <c r="O18" s="35">
        <f t="shared" si="1"/>
        <v>3.3055555555555554</v>
      </c>
      <c r="P18" s="35">
        <f t="shared" si="1"/>
        <v>2.3680555555555554</v>
      </c>
      <c r="Q18" s="35">
        <f t="shared" si="1"/>
        <v>1.5555555555555556</v>
      </c>
      <c r="R18" s="35">
        <f t="shared" si="1"/>
        <v>0.86805555555555558</v>
      </c>
      <c r="S18" s="35">
        <f t="shared" si="4"/>
        <v>0.30555555555555558</v>
      </c>
      <c r="T18" s="35">
        <f t="shared" si="4"/>
        <v>-0.13194444444444442</v>
      </c>
      <c r="U18" s="35">
        <f t="shared" si="4"/>
        <v>-0.44444444444444442</v>
      </c>
      <c r="V18" s="35">
        <f t="shared" si="4"/>
        <v>-0.63194444444444442</v>
      </c>
      <c r="W18" s="35">
        <f t="shared" si="4"/>
        <v>-0.69444444444444442</v>
      </c>
      <c r="X18" s="35">
        <f t="shared" si="4"/>
        <v>-0.63194444444444442</v>
      </c>
      <c r="Y18" s="35">
        <f t="shared" si="4"/>
        <v>-0.44444444444444442</v>
      </c>
      <c r="Z18" s="35">
        <f t="shared" si="4"/>
        <v>-0.13194444444444442</v>
      </c>
      <c r="AA18" s="35">
        <f t="shared" si="4"/>
        <v>0.30555555555555558</v>
      </c>
      <c r="AB18" s="35">
        <f t="shared" si="4"/>
        <v>0.86805555555555558</v>
      </c>
      <c r="AC18" s="35">
        <f t="shared" si="4"/>
        <v>1.5555555555555556</v>
      </c>
      <c r="AD18" s="35">
        <f t="shared" si="4"/>
        <v>2.3680555555555554</v>
      </c>
      <c r="AE18" s="35">
        <f t="shared" si="4"/>
        <v>3.3055555555555554</v>
      </c>
      <c r="AF18" s="35">
        <f t="shared" si="4"/>
        <v>4.3680555555555554</v>
      </c>
      <c r="AG18" s="35">
        <f t="shared" si="4"/>
        <v>5.5555555555555554</v>
      </c>
      <c r="AH18" s="35">
        <f t="shared" si="4"/>
        <v>6.8680555555555554</v>
      </c>
      <c r="AI18" s="35">
        <f t="shared" si="3"/>
        <v>8.3055555555555554</v>
      </c>
      <c r="AJ18" s="35">
        <f t="shared" si="3"/>
        <v>9.8680555555555554</v>
      </c>
      <c r="AK18" s="35">
        <f t="shared" si="3"/>
        <v>11.555555555555555</v>
      </c>
      <c r="AL18" s="35">
        <f t="shared" si="3"/>
        <v>13.368055555555555</v>
      </c>
      <c r="AM18" s="35">
        <f t="shared" si="3"/>
        <v>15.305555555555555</v>
      </c>
      <c r="AN18" s="35">
        <f t="shared" si="3"/>
        <v>17.368055555555557</v>
      </c>
      <c r="AO18" s="35">
        <f t="shared" si="3"/>
        <v>19.555555555555557</v>
      </c>
      <c r="AP18" s="35">
        <f t="shared" si="3"/>
        <v>21.868055555555557</v>
      </c>
      <c r="AQ18" s="43">
        <f t="shared" si="3"/>
        <v>24.305555555555557</v>
      </c>
    </row>
    <row r="19" spans="1:43" ht="18.75" x14ac:dyDescent="0.3">
      <c r="A19" s="35"/>
      <c r="B19" s="38">
        <v>-2</v>
      </c>
      <c r="C19" s="35">
        <f t="shared" si="1"/>
        <v>24.555555555555557</v>
      </c>
      <c r="D19" s="35">
        <f t="shared" si="1"/>
        <v>22.118055555555557</v>
      </c>
      <c r="E19" s="35">
        <f t="shared" si="1"/>
        <v>19.805555555555557</v>
      </c>
      <c r="F19" s="35">
        <f t="shared" si="1"/>
        <v>17.618055555555557</v>
      </c>
      <c r="G19" s="35">
        <f t="shared" si="1"/>
        <v>15.555555555555555</v>
      </c>
      <c r="H19" s="35">
        <f t="shared" si="1"/>
        <v>13.618055555555555</v>
      </c>
      <c r="I19" s="35">
        <f t="shared" si="1"/>
        <v>11.805555555555555</v>
      </c>
      <c r="J19" s="35">
        <f t="shared" si="1"/>
        <v>10.118055555555555</v>
      </c>
      <c r="K19" s="35">
        <f t="shared" si="1"/>
        <v>8.5555555555555554</v>
      </c>
      <c r="L19" s="35">
        <f t="shared" si="1"/>
        <v>7.1180555555555554</v>
      </c>
      <c r="M19" s="35">
        <f t="shared" si="1"/>
        <v>5.8055555555555554</v>
      </c>
      <c r="N19" s="35">
        <f t="shared" si="1"/>
        <v>4.6180555555555554</v>
      </c>
      <c r="O19" s="35">
        <f t="shared" si="1"/>
        <v>3.5555555555555554</v>
      </c>
      <c r="P19" s="35">
        <f t="shared" si="1"/>
        <v>2.6180555555555554</v>
      </c>
      <c r="Q19" s="35">
        <f t="shared" si="1"/>
        <v>1.8055555555555556</v>
      </c>
      <c r="R19" s="35">
        <f t="shared" si="1"/>
        <v>1.1180555555555556</v>
      </c>
      <c r="S19" s="35">
        <f t="shared" si="4"/>
        <v>0.55555555555555558</v>
      </c>
      <c r="T19" s="35">
        <f t="shared" si="4"/>
        <v>0.11805555555555558</v>
      </c>
      <c r="U19" s="35">
        <f t="shared" si="4"/>
        <v>-0.19444444444444442</v>
      </c>
      <c r="V19" s="35">
        <f t="shared" si="4"/>
        <v>-0.38194444444444442</v>
      </c>
      <c r="W19" s="35">
        <f t="shared" si="4"/>
        <v>-0.44444444444444442</v>
      </c>
      <c r="X19" s="35">
        <f t="shared" si="4"/>
        <v>-0.38194444444444442</v>
      </c>
      <c r="Y19" s="35">
        <f t="shared" si="4"/>
        <v>-0.19444444444444442</v>
      </c>
      <c r="Z19" s="35">
        <f t="shared" si="4"/>
        <v>0.11805555555555558</v>
      </c>
      <c r="AA19" s="35">
        <f t="shared" si="4"/>
        <v>0.55555555555555558</v>
      </c>
      <c r="AB19" s="35">
        <f t="shared" si="4"/>
        <v>1.1180555555555556</v>
      </c>
      <c r="AC19" s="35">
        <f t="shared" si="4"/>
        <v>1.8055555555555556</v>
      </c>
      <c r="AD19" s="35">
        <f t="shared" si="4"/>
        <v>2.6180555555555554</v>
      </c>
      <c r="AE19" s="35">
        <f t="shared" si="4"/>
        <v>3.5555555555555554</v>
      </c>
      <c r="AF19" s="35">
        <f t="shared" si="4"/>
        <v>4.6180555555555554</v>
      </c>
      <c r="AG19" s="35">
        <f t="shared" si="4"/>
        <v>5.8055555555555554</v>
      </c>
      <c r="AH19" s="35">
        <f t="shared" si="4"/>
        <v>7.1180555555555554</v>
      </c>
      <c r="AI19" s="35">
        <f t="shared" si="3"/>
        <v>8.5555555555555554</v>
      </c>
      <c r="AJ19" s="35">
        <f t="shared" si="3"/>
        <v>10.118055555555555</v>
      </c>
      <c r="AK19" s="35">
        <f t="shared" si="3"/>
        <v>11.805555555555555</v>
      </c>
      <c r="AL19" s="35">
        <f t="shared" si="3"/>
        <v>13.618055555555555</v>
      </c>
      <c r="AM19" s="35">
        <f t="shared" si="3"/>
        <v>15.555555555555555</v>
      </c>
      <c r="AN19" s="35">
        <f t="shared" si="3"/>
        <v>17.618055555555557</v>
      </c>
      <c r="AO19" s="35">
        <f t="shared" si="3"/>
        <v>19.805555555555557</v>
      </c>
      <c r="AP19" s="35">
        <f t="shared" si="3"/>
        <v>22.118055555555557</v>
      </c>
      <c r="AQ19" s="43">
        <f t="shared" si="3"/>
        <v>24.555555555555557</v>
      </c>
    </row>
    <row r="20" spans="1:43" ht="18.75" x14ac:dyDescent="0.3">
      <c r="A20" s="35"/>
      <c r="B20" s="38">
        <v>-1.5</v>
      </c>
      <c r="C20" s="35">
        <f t="shared" si="1"/>
        <v>24.75</v>
      </c>
      <c r="D20" s="35">
        <f t="shared" si="1"/>
        <v>22.3125</v>
      </c>
      <c r="E20" s="35">
        <f t="shared" si="1"/>
        <v>20</v>
      </c>
      <c r="F20" s="35">
        <f t="shared" si="1"/>
        <v>17.8125</v>
      </c>
      <c r="G20" s="35">
        <f t="shared" si="1"/>
        <v>15.75</v>
      </c>
      <c r="H20" s="35">
        <f t="shared" si="1"/>
        <v>13.8125</v>
      </c>
      <c r="I20" s="35">
        <f t="shared" si="1"/>
        <v>12</v>
      </c>
      <c r="J20" s="35">
        <f t="shared" si="1"/>
        <v>10.3125</v>
      </c>
      <c r="K20" s="35">
        <f t="shared" si="1"/>
        <v>8.75</v>
      </c>
      <c r="L20" s="35">
        <f t="shared" si="1"/>
        <v>7.3125</v>
      </c>
      <c r="M20" s="35">
        <f t="shared" si="1"/>
        <v>6</v>
      </c>
      <c r="N20" s="35">
        <f t="shared" si="1"/>
        <v>4.8125</v>
      </c>
      <c r="O20" s="35">
        <f t="shared" si="1"/>
        <v>3.75</v>
      </c>
      <c r="P20" s="35">
        <f t="shared" si="1"/>
        <v>2.8125</v>
      </c>
      <c r="Q20" s="35">
        <f t="shared" si="1"/>
        <v>2</v>
      </c>
      <c r="R20" s="35">
        <f t="shared" si="1"/>
        <v>1.3125</v>
      </c>
      <c r="S20" s="35">
        <f t="shared" si="4"/>
        <v>0.75</v>
      </c>
      <c r="T20" s="35">
        <f t="shared" si="4"/>
        <v>0.3125</v>
      </c>
      <c r="U20" s="35">
        <f t="shared" si="4"/>
        <v>0</v>
      </c>
      <c r="V20" s="35">
        <f t="shared" si="4"/>
        <v>-0.1875</v>
      </c>
      <c r="W20" s="35">
        <f t="shared" si="4"/>
        <v>-0.25</v>
      </c>
      <c r="X20" s="35">
        <f t="shared" si="4"/>
        <v>-0.1875</v>
      </c>
      <c r="Y20" s="35">
        <f t="shared" si="4"/>
        <v>0</v>
      </c>
      <c r="Z20" s="35">
        <f t="shared" si="4"/>
        <v>0.3125</v>
      </c>
      <c r="AA20" s="35">
        <f t="shared" si="4"/>
        <v>0.75</v>
      </c>
      <c r="AB20" s="35">
        <f t="shared" si="4"/>
        <v>1.3125</v>
      </c>
      <c r="AC20" s="35">
        <f t="shared" si="4"/>
        <v>2</v>
      </c>
      <c r="AD20" s="35">
        <f t="shared" si="4"/>
        <v>2.8125</v>
      </c>
      <c r="AE20" s="35">
        <f t="shared" si="4"/>
        <v>3.75</v>
      </c>
      <c r="AF20" s="35">
        <f t="shared" si="4"/>
        <v>4.8125</v>
      </c>
      <c r="AG20" s="35">
        <f t="shared" si="4"/>
        <v>6</v>
      </c>
      <c r="AH20" s="35">
        <f t="shared" si="4"/>
        <v>7.3125</v>
      </c>
      <c r="AI20" s="35">
        <f t="shared" si="3"/>
        <v>8.75</v>
      </c>
      <c r="AJ20" s="35">
        <f t="shared" si="3"/>
        <v>10.3125</v>
      </c>
      <c r="AK20" s="35">
        <f t="shared" si="3"/>
        <v>12</v>
      </c>
      <c r="AL20" s="35">
        <f t="shared" si="3"/>
        <v>13.8125</v>
      </c>
      <c r="AM20" s="35">
        <f t="shared" si="3"/>
        <v>15.75</v>
      </c>
      <c r="AN20" s="35">
        <f t="shared" si="3"/>
        <v>17.8125</v>
      </c>
      <c r="AO20" s="35">
        <f t="shared" si="3"/>
        <v>20</v>
      </c>
      <c r="AP20" s="35">
        <f t="shared" si="3"/>
        <v>22.3125</v>
      </c>
      <c r="AQ20" s="43">
        <f t="shared" si="3"/>
        <v>24.75</v>
      </c>
    </row>
    <row r="21" spans="1:43" ht="18.75" x14ac:dyDescent="0.3">
      <c r="A21" s="35"/>
      <c r="B21" s="38">
        <v>-1</v>
      </c>
      <c r="C21" s="35">
        <f t="shared" si="1"/>
        <v>24.888888888888889</v>
      </c>
      <c r="D21" s="35">
        <f t="shared" si="1"/>
        <v>22.451388888888889</v>
      </c>
      <c r="E21" s="35">
        <f t="shared" si="1"/>
        <v>20.138888888888889</v>
      </c>
      <c r="F21" s="35">
        <f t="shared" si="1"/>
        <v>17.951388888888889</v>
      </c>
      <c r="G21" s="35">
        <f t="shared" si="1"/>
        <v>15.888888888888889</v>
      </c>
      <c r="H21" s="35">
        <f t="shared" si="1"/>
        <v>13.951388888888889</v>
      </c>
      <c r="I21" s="35">
        <f t="shared" si="1"/>
        <v>12.138888888888889</v>
      </c>
      <c r="J21" s="35">
        <f t="shared" si="1"/>
        <v>10.451388888888889</v>
      </c>
      <c r="K21" s="35">
        <f t="shared" si="1"/>
        <v>8.8888888888888893</v>
      </c>
      <c r="L21" s="35">
        <f t="shared" si="1"/>
        <v>7.4513888888888893</v>
      </c>
      <c r="M21" s="35">
        <f t="shared" si="1"/>
        <v>6.1388888888888893</v>
      </c>
      <c r="N21" s="35">
        <f t="shared" si="1"/>
        <v>4.9513888888888893</v>
      </c>
      <c r="O21" s="35">
        <f t="shared" si="1"/>
        <v>3.8888888888888888</v>
      </c>
      <c r="P21" s="35">
        <f t="shared" si="1"/>
        <v>2.9513888888888888</v>
      </c>
      <c r="Q21" s="35">
        <f t="shared" si="1"/>
        <v>2.1388888888888888</v>
      </c>
      <c r="R21" s="35">
        <f t="shared" si="1"/>
        <v>1.4513888888888888</v>
      </c>
      <c r="S21" s="35">
        <f t="shared" si="4"/>
        <v>0.88888888888888884</v>
      </c>
      <c r="T21" s="35">
        <f t="shared" si="4"/>
        <v>0.4513888888888889</v>
      </c>
      <c r="U21" s="35">
        <f t="shared" si="4"/>
        <v>0.1388888888888889</v>
      </c>
      <c r="V21" s="35">
        <f t="shared" si="4"/>
        <v>-4.8611111111111105E-2</v>
      </c>
      <c r="W21" s="35">
        <f t="shared" si="4"/>
        <v>-0.1111111111111111</v>
      </c>
      <c r="X21" s="35">
        <f t="shared" si="4"/>
        <v>-4.8611111111111105E-2</v>
      </c>
      <c r="Y21" s="35">
        <f t="shared" si="4"/>
        <v>0.1388888888888889</v>
      </c>
      <c r="Z21" s="35">
        <f t="shared" si="4"/>
        <v>0.4513888888888889</v>
      </c>
      <c r="AA21" s="35">
        <f t="shared" si="4"/>
        <v>0.88888888888888884</v>
      </c>
      <c r="AB21" s="35">
        <f t="shared" si="4"/>
        <v>1.4513888888888888</v>
      </c>
      <c r="AC21" s="35">
        <f t="shared" si="4"/>
        <v>2.1388888888888888</v>
      </c>
      <c r="AD21" s="35">
        <f t="shared" si="4"/>
        <v>2.9513888888888888</v>
      </c>
      <c r="AE21" s="35">
        <f t="shared" si="4"/>
        <v>3.8888888888888888</v>
      </c>
      <c r="AF21" s="35">
        <f t="shared" si="4"/>
        <v>4.9513888888888893</v>
      </c>
      <c r="AG21" s="35">
        <f t="shared" si="4"/>
        <v>6.1388888888888893</v>
      </c>
      <c r="AH21" s="35">
        <f t="shared" si="4"/>
        <v>7.4513888888888893</v>
      </c>
      <c r="AI21" s="35">
        <f t="shared" si="3"/>
        <v>8.8888888888888893</v>
      </c>
      <c r="AJ21" s="35">
        <f t="shared" si="3"/>
        <v>10.451388888888889</v>
      </c>
      <c r="AK21" s="35">
        <f t="shared" si="3"/>
        <v>12.138888888888889</v>
      </c>
      <c r="AL21" s="35">
        <f t="shared" si="3"/>
        <v>13.951388888888889</v>
      </c>
      <c r="AM21" s="35">
        <f t="shared" si="3"/>
        <v>15.888888888888889</v>
      </c>
      <c r="AN21" s="35">
        <f t="shared" si="3"/>
        <v>17.951388888888889</v>
      </c>
      <c r="AO21" s="35">
        <f t="shared" si="3"/>
        <v>20.138888888888889</v>
      </c>
      <c r="AP21" s="35">
        <f t="shared" si="3"/>
        <v>22.451388888888889</v>
      </c>
      <c r="AQ21" s="43">
        <f t="shared" si="3"/>
        <v>24.888888888888889</v>
      </c>
    </row>
    <row r="22" spans="1:43" ht="18.75" x14ac:dyDescent="0.3">
      <c r="A22" s="35"/>
      <c r="B22" s="38">
        <v>-0.5</v>
      </c>
      <c r="C22" s="35">
        <f t="shared" si="1"/>
        <v>24.972222222222221</v>
      </c>
      <c r="D22" s="35">
        <f t="shared" si="1"/>
        <v>22.534722222222221</v>
      </c>
      <c r="E22" s="35">
        <f t="shared" si="1"/>
        <v>20.222222222222221</v>
      </c>
      <c r="F22" s="35">
        <f t="shared" si="1"/>
        <v>18.034722222222221</v>
      </c>
      <c r="G22" s="35">
        <f t="shared" si="1"/>
        <v>15.972222222222221</v>
      </c>
      <c r="H22" s="35">
        <f t="shared" si="1"/>
        <v>14.034722222222221</v>
      </c>
      <c r="I22" s="35">
        <f t="shared" si="1"/>
        <v>12.222222222222221</v>
      </c>
      <c r="J22" s="35">
        <f t="shared" si="1"/>
        <v>10.534722222222221</v>
      </c>
      <c r="K22" s="35">
        <f t="shared" si="1"/>
        <v>8.9722222222222214</v>
      </c>
      <c r="L22" s="35">
        <f t="shared" si="1"/>
        <v>7.5347222222222223</v>
      </c>
      <c r="M22" s="35">
        <f t="shared" si="1"/>
        <v>6.2222222222222223</v>
      </c>
      <c r="N22" s="35">
        <f t="shared" si="1"/>
        <v>5.0347222222222223</v>
      </c>
      <c r="O22" s="35">
        <f t="shared" si="1"/>
        <v>3.9722222222222223</v>
      </c>
      <c r="P22" s="35">
        <f t="shared" si="1"/>
        <v>3.0347222222222223</v>
      </c>
      <c r="Q22" s="35">
        <f t="shared" si="1"/>
        <v>2.2222222222222223</v>
      </c>
      <c r="R22" s="35">
        <f t="shared" si="1"/>
        <v>1.5347222222222223</v>
      </c>
      <c r="S22" s="35">
        <f t="shared" si="4"/>
        <v>0.97222222222222221</v>
      </c>
      <c r="T22" s="35">
        <f t="shared" si="4"/>
        <v>0.53472222222222221</v>
      </c>
      <c r="U22" s="35">
        <f t="shared" si="4"/>
        <v>0.22222222222222221</v>
      </c>
      <c r="V22" s="35">
        <f t="shared" si="4"/>
        <v>3.4722222222222224E-2</v>
      </c>
      <c r="W22" s="35">
        <f t="shared" si="4"/>
        <v>-2.7777777777777776E-2</v>
      </c>
      <c r="X22" s="35">
        <f t="shared" si="4"/>
        <v>3.4722222222222224E-2</v>
      </c>
      <c r="Y22" s="35">
        <f t="shared" si="4"/>
        <v>0.22222222222222221</v>
      </c>
      <c r="Z22" s="35">
        <f t="shared" si="4"/>
        <v>0.53472222222222221</v>
      </c>
      <c r="AA22" s="35">
        <f t="shared" si="4"/>
        <v>0.97222222222222221</v>
      </c>
      <c r="AB22" s="35">
        <f t="shared" si="4"/>
        <v>1.5347222222222223</v>
      </c>
      <c r="AC22" s="35">
        <f t="shared" si="4"/>
        <v>2.2222222222222223</v>
      </c>
      <c r="AD22" s="35">
        <f t="shared" si="4"/>
        <v>3.0347222222222223</v>
      </c>
      <c r="AE22" s="35">
        <f t="shared" si="4"/>
        <v>3.9722222222222223</v>
      </c>
      <c r="AF22" s="35">
        <f t="shared" si="4"/>
        <v>5.0347222222222223</v>
      </c>
      <c r="AG22" s="35">
        <f t="shared" si="4"/>
        <v>6.2222222222222223</v>
      </c>
      <c r="AH22" s="35">
        <f t="shared" si="4"/>
        <v>7.5347222222222223</v>
      </c>
      <c r="AI22" s="35">
        <f t="shared" si="3"/>
        <v>8.9722222222222214</v>
      </c>
      <c r="AJ22" s="35">
        <f t="shared" si="3"/>
        <v>10.534722222222221</v>
      </c>
      <c r="AK22" s="35">
        <f t="shared" si="3"/>
        <v>12.222222222222221</v>
      </c>
      <c r="AL22" s="35">
        <f t="shared" si="3"/>
        <v>14.034722222222221</v>
      </c>
      <c r="AM22" s="35">
        <f t="shared" si="3"/>
        <v>15.972222222222221</v>
      </c>
      <c r="AN22" s="35">
        <f t="shared" si="3"/>
        <v>18.034722222222221</v>
      </c>
      <c r="AO22" s="35">
        <f t="shared" si="3"/>
        <v>20.222222222222221</v>
      </c>
      <c r="AP22" s="35">
        <f t="shared" si="3"/>
        <v>22.534722222222221</v>
      </c>
      <c r="AQ22" s="43">
        <f t="shared" si="3"/>
        <v>24.972222222222221</v>
      </c>
    </row>
    <row r="23" spans="1:43" ht="18.75" x14ac:dyDescent="0.3">
      <c r="A23" s="35"/>
      <c r="B23" s="38">
        <v>0</v>
      </c>
      <c r="C23" s="35">
        <f t="shared" si="1"/>
        <v>25</v>
      </c>
      <c r="D23" s="35">
        <f t="shared" si="1"/>
        <v>22.5625</v>
      </c>
      <c r="E23" s="35">
        <f t="shared" si="1"/>
        <v>20.25</v>
      </c>
      <c r="F23" s="35">
        <f t="shared" si="1"/>
        <v>18.0625</v>
      </c>
      <c r="G23" s="35">
        <f t="shared" si="1"/>
        <v>16</v>
      </c>
      <c r="H23" s="35">
        <f t="shared" si="1"/>
        <v>14.0625</v>
      </c>
      <c r="I23" s="35">
        <f t="shared" si="1"/>
        <v>12.25</v>
      </c>
      <c r="J23" s="35">
        <f t="shared" si="1"/>
        <v>10.5625</v>
      </c>
      <c r="K23" s="35">
        <f t="shared" si="1"/>
        <v>9</v>
      </c>
      <c r="L23" s="35">
        <f t="shared" si="1"/>
        <v>7.5625</v>
      </c>
      <c r="M23" s="35">
        <f t="shared" si="1"/>
        <v>6.25</v>
      </c>
      <c r="N23" s="35">
        <f t="shared" si="1"/>
        <v>5.0625</v>
      </c>
      <c r="O23" s="35">
        <f t="shared" si="1"/>
        <v>4</v>
      </c>
      <c r="P23" s="35">
        <f t="shared" si="1"/>
        <v>3.0625</v>
      </c>
      <c r="Q23" s="35">
        <f t="shared" si="1"/>
        <v>2.25</v>
      </c>
      <c r="R23" s="35">
        <f t="shared" si="1"/>
        <v>1.5625</v>
      </c>
      <c r="S23" s="35">
        <f t="shared" si="4"/>
        <v>1</v>
      </c>
      <c r="T23" s="35">
        <f t="shared" si="4"/>
        <v>0.5625</v>
      </c>
      <c r="U23" s="35">
        <f t="shared" si="4"/>
        <v>0.25</v>
      </c>
      <c r="V23" s="35">
        <f t="shared" si="4"/>
        <v>6.25E-2</v>
      </c>
      <c r="W23" s="35">
        <f t="shared" si="4"/>
        <v>0</v>
      </c>
      <c r="X23" s="35">
        <f t="shared" si="4"/>
        <v>6.25E-2</v>
      </c>
      <c r="Y23" s="35">
        <f t="shared" si="4"/>
        <v>0.25</v>
      </c>
      <c r="Z23" s="35">
        <f t="shared" si="4"/>
        <v>0.5625</v>
      </c>
      <c r="AA23" s="35">
        <f t="shared" si="4"/>
        <v>1</v>
      </c>
      <c r="AB23" s="35">
        <f t="shared" si="4"/>
        <v>1.5625</v>
      </c>
      <c r="AC23" s="35">
        <f t="shared" si="4"/>
        <v>2.25</v>
      </c>
      <c r="AD23" s="35">
        <f t="shared" si="4"/>
        <v>3.0625</v>
      </c>
      <c r="AE23" s="35">
        <f t="shared" si="4"/>
        <v>4</v>
      </c>
      <c r="AF23" s="35">
        <f t="shared" si="4"/>
        <v>5.0625</v>
      </c>
      <c r="AG23" s="35">
        <f t="shared" si="4"/>
        <v>6.25</v>
      </c>
      <c r="AH23" s="35">
        <f t="shared" si="4"/>
        <v>7.5625</v>
      </c>
      <c r="AI23" s="35">
        <f t="shared" si="3"/>
        <v>9</v>
      </c>
      <c r="AJ23" s="35">
        <f t="shared" si="3"/>
        <v>10.5625</v>
      </c>
      <c r="AK23" s="35">
        <f t="shared" si="3"/>
        <v>12.25</v>
      </c>
      <c r="AL23" s="35">
        <f t="shared" si="3"/>
        <v>14.0625</v>
      </c>
      <c r="AM23" s="35">
        <f t="shared" si="3"/>
        <v>16</v>
      </c>
      <c r="AN23" s="35">
        <f t="shared" si="3"/>
        <v>18.0625</v>
      </c>
      <c r="AO23" s="35">
        <f t="shared" si="3"/>
        <v>20.25</v>
      </c>
      <c r="AP23" s="35">
        <f t="shared" si="3"/>
        <v>22.5625</v>
      </c>
      <c r="AQ23" s="43">
        <f t="shared" si="3"/>
        <v>25</v>
      </c>
    </row>
    <row r="24" spans="1:43" ht="18.75" x14ac:dyDescent="0.3">
      <c r="A24" s="35"/>
      <c r="B24" s="38">
        <v>0.5</v>
      </c>
      <c r="C24" s="35">
        <f t="shared" si="1"/>
        <v>24.972222222222221</v>
      </c>
      <c r="D24" s="35">
        <f t="shared" si="1"/>
        <v>22.534722222222221</v>
      </c>
      <c r="E24" s="35">
        <f t="shared" si="1"/>
        <v>20.222222222222221</v>
      </c>
      <c r="F24" s="35">
        <f t="shared" si="1"/>
        <v>18.034722222222221</v>
      </c>
      <c r="G24" s="35">
        <f t="shared" si="1"/>
        <v>15.972222222222221</v>
      </c>
      <c r="H24" s="35">
        <f t="shared" si="1"/>
        <v>14.034722222222221</v>
      </c>
      <c r="I24" s="35">
        <f t="shared" si="1"/>
        <v>12.222222222222221</v>
      </c>
      <c r="J24" s="35">
        <f t="shared" si="1"/>
        <v>10.534722222222221</v>
      </c>
      <c r="K24" s="35">
        <f t="shared" si="1"/>
        <v>8.9722222222222214</v>
      </c>
      <c r="L24" s="35">
        <f t="shared" si="1"/>
        <v>7.5347222222222223</v>
      </c>
      <c r="M24" s="35">
        <f t="shared" si="1"/>
        <v>6.2222222222222223</v>
      </c>
      <c r="N24" s="35">
        <f t="shared" si="1"/>
        <v>5.0347222222222223</v>
      </c>
      <c r="O24" s="35">
        <f t="shared" si="1"/>
        <v>3.9722222222222223</v>
      </c>
      <c r="P24" s="35">
        <f t="shared" si="1"/>
        <v>3.0347222222222223</v>
      </c>
      <c r="Q24" s="35">
        <f t="shared" si="1"/>
        <v>2.2222222222222223</v>
      </c>
      <c r="R24" s="35">
        <f t="shared" si="1"/>
        <v>1.5347222222222223</v>
      </c>
      <c r="S24" s="35">
        <f t="shared" si="4"/>
        <v>0.97222222222222221</v>
      </c>
      <c r="T24" s="35">
        <f t="shared" si="4"/>
        <v>0.53472222222222221</v>
      </c>
      <c r="U24" s="35">
        <f t="shared" si="4"/>
        <v>0.22222222222222221</v>
      </c>
      <c r="V24" s="35">
        <f t="shared" si="4"/>
        <v>3.4722222222222224E-2</v>
      </c>
      <c r="W24" s="35">
        <f t="shared" si="4"/>
        <v>-2.7777777777777776E-2</v>
      </c>
      <c r="X24" s="35">
        <f t="shared" si="4"/>
        <v>3.4722222222222224E-2</v>
      </c>
      <c r="Y24" s="35">
        <f t="shared" si="4"/>
        <v>0.22222222222222221</v>
      </c>
      <c r="Z24" s="35">
        <f t="shared" si="4"/>
        <v>0.53472222222222221</v>
      </c>
      <c r="AA24" s="35">
        <f t="shared" si="4"/>
        <v>0.97222222222222221</v>
      </c>
      <c r="AB24" s="35">
        <f t="shared" si="4"/>
        <v>1.5347222222222223</v>
      </c>
      <c r="AC24" s="35">
        <f t="shared" si="4"/>
        <v>2.2222222222222223</v>
      </c>
      <c r="AD24" s="35">
        <f t="shared" si="4"/>
        <v>3.0347222222222223</v>
      </c>
      <c r="AE24" s="35">
        <f t="shared" si="4"/>
        <v>3.9722222222222223</v>
      </c>
      <c r="AF24" s="35">
        <f t="shared" si="4"/>
        <v>5.0347222222222223</v>
      </c>
      <c r="AG24" s="35">
        <f t="shared" si="4"/>
        <v>6.2222222222222223</v>
      </c>
      <c r="AH24" s="35">
        <f t="shared" si="4"/>
        <v>7.5347222222222223</v>
      </c>
      <c r="AI24" s="35">
        <f t="shared" si="3"/>
        <v>8.9722222222222214</v>
      </c>
      <c r="AJ24" s="35">
        <f t="shared" si="3"/>
        <v>10.534722222222221</v>
      </c>
      <c r="AK24" s="35">
        <f t="shared" si="3"/>
        <v>12.222222222222221</v>
      </c>
      <c r="AL24" s="35">
        <f t="shared" si="3"/>
        <v>14.034722222222221</v>
      </c>
      <c r="AM24" s="35">
        <f t="shared" si="3"/>
        <v>15.972222222222221</v>
      </c>
      <c r="AN24" s="35">
        <f t="shared" si="3"/>
        <v>18.034722222222221</v>
      </c>
      <c r="AO24" s="35">
        <f t="shared" si="3"/>
        <v>20.222222222222221</v>
      </c>
      <c r="AP24" s="35">
        <f t="shared" si="3"/>
        <v>22.534722222222221</v>
      </c>
      <c r="AQ24" s="43">
        <f t="shared" si="3"/>
        <v>24.972222222222221</v>
      </c>
    </row>
    <row r="25" spans="1:43" ht="18.75" x14ac:dyDescent="0.3">
      <c r="A25" s="35"/>
      <c r="B25" s="38">
        <v>1</v>
      </c>
      <c r="C25" s="35">
        <f t="shared" si="1"/>
        <v>24.888888888888889</v>
      </c>
      <c r="D25" s="35">
        <f t="shared" si="1"/>
        <v>22.451388888888889</v>
      </c>
      <c r="E25" s="35">
        <f t="shared" si="1"/>
        <v>20.138888888888889</v>
      </c>
      <c r="F25" s="35">
        <f t="shared" si="1"/>
        <v>17.951388888888889</v>
      </c>
      <c r="G25" s="35">
        <f t="shared" si="1"/>
        <v>15.888888888888889</v>
      </c>
      <c r="H25" s="35">
        <f t="shared" si="1"/>
        <v>13.951388888888889</v>
      </c>
      <c r="I25" s="35">
        <f t="shared" si="1"/>
        <v>12.138888888888889</v>
      </c>
      <c r="J25" s="35">
        <f t="shared" si="1"/>
        <v>10.451388888888889</v>
      </c>
      <c r="K25" s="35">
        <f t="shared" si="1"/>
        <v>8.8888888888888893</v>
      </c>
      <c r="L25" s="35">
        <f t="shared" ref="L25:AA40" si="5">(L$2^2/4)-($B25^2/9)</f>
        <v>7.4513888888888893</v>
      </c>
      <c r="M25" s="35">
        <f t="shared" si="5"/>
        <v>6.1388888888888893</v>
      </c>
      <c r="N25" s="35">
        <f t="shared" si="5"/>
        <v>4.9513888888888893</v>
      </c>
      <c r="O25" s="35">
        <f t="shared" si="5"/>
        <v>3.8888888888888888</v>
      </c>
      <c r="P25" s="35">
        <f t="shared" si="5"/>
        <v>2.9513888888888888</v>
      </c>
      <c r="Q25" s="35">
        <f t="shared" si="5"/>
        <v>2.1388888888888888</v>
      </c>
      <c r="R25" s="35">
        <f t="shared" si="5"/>
        <v>1.4513888888888888</v>
      </c>
      <c r="S25" s="35">
        <f t="shared" si="5"/>
        <v>0.88888888888888884</v>
      </c>
      <c r="T25" s="35">
        <f t="shared" si="5"/>
        <v>0.4513888888888889</v>
      </c>
      <c r="U25" s="35">
        <f t="shared" si="5"/>
        <v>0.1388888888888889</v>
      </c>
      <c r="V25" s="35">
        <f t="shared" si="5"/>
        <v>-4.8611111111111105E-2</v>
      </c>
      <c r="W25" s="35">
        <f t="shared" si="5"/>
        <v>-0.1111111111111111</v>
      </c>
      <c r="X25" s="35">
        <f t="shared" si="5"/>
        <v>-4.8611111111111105E-2</v>
      </c>
      <c r="Y25" s="35">
        <f t="shared" si="5"/>
        <v>0.1388888888888889</v>
      </c>
      <c r="Z25" s="35">
        <f t="shared" si="5"/>
        <v>0.4513888888888889</v>
      </c>
      <c r="AA25" s="35">
        <f t="shared" si="5"/>
        <v>0.88888888888888884</v>
      </c>
      <c r="AB25" s="35">
        <f t="shared" si="4"/>
        <v>1.4513888888888888</v>
      </c>
      <c r="AC25" s="35">
        <f t="shared" si="4"/>
        <v>2.1388888888888888</v>
      </c>
      <c r="AD25" s="35">
        <f t="shared" si="4"/>
        <v>2.9513888888888888</v>
      </c>
      <c r="AE25" s="35">
        <f t="shared" si="4"/>
        <v>3.8888888888888888</v>
      </c>
      <c r="AF25" s="35">
        <f t="shared" si="4"/>
        <v>4.9513888888888893</v>
      </c>
      <c r="AG25" s="35">
        <f t="shared" si="4"/>
        <v>6.1388888888888893</v>
      </c>
      <c r="AH25" s="35">
        <f t="shared" si="4"/>
        <v>7.4513888888888893</v>
      </c>
      <c r="AI25" s="35">
        <f t="shared" ref="AB25:AQ40" si="6">(AI$2^2/4)-($B25^2/9)</f>
        <v>8.8888888888888893</v>
      </c>
      <c r="AJ25" s="35">
        <f t="shared" si="6"/>
        <v>10.451388888888889</v>
      </c>
      <c r="AK25" s="35">
        <f t="shared" si="6"/>
        <v>12.138888888888889</v>
      </c>
      <c r="AL25" s="35">
        <f t="shared" si="6"/>
        <v>13.951388888888889</v>
      </c>
      <c r="AM25" s="35">
        <f t="shared" si="6"/>
        <v>15.888888888888889</v>
      </c>
      <c r="AN25" s="35">
        <f t="shared" si="6"/>
        <v>17.951388888888889</v>
      </c>
      <c r="AO25" s="35">
        <f t="shared" si="6"/>
        <v>20.138888888888889</v>
      </c>
      <c r="AP25" s="35">
        <f t="shared" si="6"/>
        <v>22.451388888888889</v>
      </c>
      <c r="AQ25" s="43">
        <f t="shared" si="6"/>
        <v>24.888888888888889</v>
      </c>
    </row>
    <row r="26" spans="1:43" ht="18.75" x14ac:dyDescent="0.3">
      <c r="A26" s="35"/>
      <c r="B26" s="38">
        <v>1.5</v>
      </c>
      <c r="C26" s="35">
        <f t="shared" ref="C26:R41" si="7">(C$2^2/4)-($B26^2/9)</f>
        <v>24.75</v>
      </c>
      <c r="D26" s="35">
        <f t="shared" si="7"/>
        <v>22.3125</v>
      </c>
      <c r="E26" s="35">
        <f t="shared" si="7"/>
        <v>20</v>
      </c>
      <c r="F26" s="35">
        <f t="shared" si="7"/>
        <v>17.8125</v>
      </c>
      <c r="G26" s="35">
        <f t="shared" si="7"/>
        <v>15.75</v>
      </c>
      <c r="H26" s="35">
        <f t="shared" si="7"/>
        <v>13.8125</v>
      </c>
      <c r="I26" s="35">
        <f t="shared" si="7"/>
        <v>12</v>
      </c>
      <c r="J26" s="35">
        <f t="shared" si="7"/>
        <v>10.3125</v>
      </c>
      <c r="K26" s="35">
        <f t="shared" si="7"/>
        <v>8.75</v>
      </c>
      <c r="L26" s="35">
        <f t="shared" si="7"/>
        <v>7.3125</v>
      </c>
      <c r="M26" s="35">
        <f t="shared" si="7"/>
        <v>6</v>
      </c>
      <c r="N26" s="35">
        <f t="shared" si="7"/>
        <v>4.8125</v>
      </c>
      <c r="O26" s="35">
        <f t="shared" si="7"/>
        <v>3.75</v>
      </c>
      <c r="P26" s="35">
        <f t="shared" si="7"/>
        <v>2.8125</v>
      </c>
      <c r="Q26" s="35">
        <f t="shared" si="7"/>
        <v>2</v>
      </c>
      <c r="R26" s="35">
        <f t="shared" si="7"/>
        <v>1.3125</v>
      </c>
      <c r="S26" s="35">
        <f t="shared" si="5"/>
        <v>0.75</v>
      </c>
      <c r="T26" s="35">
        <f t="shared" si="5"/>
        <v>0.3125</v>
      </c>
      <c r="U26" s="35">
        <f t="shared" si="5"/>
        <v>0</v>
      </c>
      <c r="V26" s="35">
        <f t="shared" si="5"/>
        <v>-0.1875</v>
      </c>
      <c r="W26" s="35">
        <f t="shared" si="5"/>
        <v>-0.25</v>
      </c>
      <c r="X26" s="35">
        <f t="shared" si="5"/>
        <v>-0.1875</v>
      </c>
      <c r="Y26" s="35">
        <f t="shared" si="5"/>
        <v>0</v>
      </c>
      <c r="Z26" s="35">
        <f t="shared" si="5"/>
        <v>0.3125</v>
      </c>
      <c r="AA26" s="35">
        <f t="shared" si="5"/>
        <v>0.75</v>
      </c>
      <c r="AB26" s="35">
        <f t="shared" si="6"/>
        <v>1.3125</v>
      </c>
      <c r="AC26" s="35">
        <f t="shared" si="6"/>
        <v>2</v>
      </c>
      <c r="AD26" s="35">
        <f t="shared" si="6"/>
        <v>2.8125</v>
      </c>
      <c r="AE26" s="35">
        <f t="shared" si="6"/>
        <v>3.75</v>
      </c>
      <c r="AF26" s="35">
        <f t="shared" si="6"/>
        <v>4.8125</v>
      </c>
      <c r="AG26" s="35">
        <f t="shared" si="6"/>
        <v>6</v>
      </c>
      <c r="AH26" s="35">
        <f t="shared" si="6"/>
        <v>7.3125</v>
      </c>
      <c r="AI26" s="35">
        <f t="shared" si="6"/>
        <v>8.75</v>
      </c>
      <c r="AJ26" s="35">
        <f t="shared" si="6"/>
        <v>10.3125</v>
      </c>
      <c r="AK26" s="35">
        <f t="shared" si="6"/>
        <v>12</v>
      </c>
      <c r="AL26" s="35">
        <f t="shared" si="6"/>
        <v>13.8125</v>
      </c>
      <c r="AM26" s="35">
        <f t="shared" si="6"/>
        <v>15.75</v>
      </c>
      <c r="AN26" s="35">
        <f t="shared" si="6"/>
        <v>17.8125</v>
      </c>
      <c r="AO26" s="35">
        <f t="shared" si="6"/>
        <v>20</v>
      </c>
      <c r="AP26" s="35">
        <f t="shared" si="6"/>
        <v>22.3125</v>
      </c>
      <c r="AQ26" s="43">
        <f t="shared" si="6"/>
        <v>24.75</v>
      </c>
    </row>
    <row r="27" spans="1:43" ht="18.75" x14ac:dyDescent="0.3">
      <c r="A27" s="35"/>
      <c r="B27" s="38">
        <v>2</v>
      </c>
      <c r="C27" s="35">
        <f t="shared" si="7"/>
        <v>24.555555555555557</v>
      </c>
      <c r="D27" s="35">
        <f t="shared" si="7"/>
        <v>22.118055555555557</v>
      </c>
      <c r="E27" s="35">
        <f t="shared" si="7"/>
        <v>19.805555555555557</v>
      </c>
      <c r="F27" s="35">
        <f t="shared" si="7"/>
        <v>17.618055555555557</v>
      </c>
      <c r="G27" s="35">
        <f t="shared" si="7"/>
        <v>15.555555555555555</v>
      </c>
      <c r="H27" s="35">
        <f t="shared" si="7"/>
        <v>13.618055555555555</v>
      </c>
      <c r="I27" s="35">
        <f t="shared" si="7"/>
        <v>11.805555555555555</v>
      </c>
      <c r="J27" s="35">
        <f t="shared" si="7"/>
        <v>10.118055555555555</v>
      </c>
      <c r="K27" s="35">
        <f t="shared" si="7"/>
        <v>8.5555555555555554</v>
      </c>
      <c r="L27" s="35">
        <f t="shared" si="7"/>
        <v>7.1180555555555554</v>
      </c>
      <c r="M27" s="35">
        <f t="shared" si="7"/>
        <v>5.8055555555555554</v>
      </c>
      <c r="N27" s="35">
        <f t="shared" si="7"/>
        <v>4.6180555555555554</v>
      </c>
      <c r="O27" s="35">
        <f t="shared" si="7"/>
        <v>3.5555555555555554</v>
      </c>
      <c r="P27" s="35">
        <f t="shared" si="7"/>
        <v>2.6180555555555554</v>
      </c>
      <c r="Q27" s="35">
        <f t="shared" si="7"/>
        <v>1.8055555555555556</v>
      </c>
      <c r="R27" s="35">
        <f t="shared" si="7"/>
        <v>1.1180555555555556</v>
      </c>
      <c r="S27" s="35">
        <f t="shared" si="5"/>
        <v>0.55555555555555558</v>
      </c>
      <c r="T27" s="35">
        <f t="shared" si="5"/>
        <v>0.11805555555555558</v>
      </c>
      <c r="U27" s="35">
        <f t="shared" si="5"/>
        <v>-0.19444444444444442</v>
      </c>
      <c r="V27" s="35">
        <f t="shared" si="5"/>
        <v>-0.38194444444444442</v>
      </c>
      <c r="W27" s="35">
        <f t="shared" si="5"/>
        <v>-0.44444444444444442</v>
      </c>
      <c r="X27" s="35">
        <f t="shared" si="5"/>
        <v>-0.38194444444444442</v>
      </c>
      <c r="Y27" s="35">
        <f t="shared" si="5"/>
        <v>-0.19444444444444442</v>
      </c>
      <c r="Z27" s="35">
        <f t="shared" si="5"/>
        <v>0.11805555555555558</v>
      </c>
      <c r="AA27" s="35">
        <f t="shared" si="5"/>
        <v>0.55555555555555558</v>
      </c>
      <c r="AB27" s="35">
        <f t="shared" si="6"/>
        <v>1.1180555555555556</v>
      </c>
      <c r="AC27" s="35">
        <f t="shared" si="6"/>
        <v>1.8055555555555556</v>
      </c>
      <c r="AD27" s="35">
        <f t="shared" si="6"/>
        <v>2.6180555555555554</v>
      </c>
      <c r="AE27" s="35">
        <f t="shared" si="6"/>
        <v>3.5555555555555554</v>
      </c>
      <c r="AF27" s="35">
        <f t="shared" si="6"/>
        <v>4.6180555555555554</v>
      </c>
      <c r="AG27" s="35">
        <f t="shared" si="6"/>
        <v>5.8055555555555554</v>
      </c>
      <c r="AH27" s="35">
        <f t="shared" si="6"/>
        <v>7.1180555555555554</v>
      </c>
      <c r="AI27" s="35">
        <f t="shared" si="6"/>
        <v>8.5555555555555554</v>
      </c>
      <c r="AJ27" s="35">
        <f t="shared" si="6"/>
        <v>10.118055555555555</v>
      </c>
      <c r="AK27" s="35">
        <f t="shared" si="6"/>
        <v>11.805555555555555</v>
      </c>
      <c r="AL27" s="35">
        <f t="shared" si="6"/>
        <v>13.618055555555555</v>
      </c>
      <c r="AM27" s="35">
        <f t="shared" si="6"/>
        <v>15.555555555555555</v>
      </c>
      <c r="AN27" s="35">
        <f t="shared" si="6"/>
        <v>17.618055555555557</v>
      </c>
      <c r="AO27" s="35">
        <f t="shared" si="6"/>
        <v>19.805555555555557</v>
      </c>
      <c r="AP27" s="35">
        <f t="shared" si="6"/>
        <v>22.118055555555557</v>
      </c>
      <c r="AQ27" s="43">
        <f t="shared" si="6"/>
        <v>24.555555555555557</v>
      </c>
    </row>
    <row r="28" spans="1:43" ht="18.75" x14ac:dyDescent="0.3">
      <c r="A28" s="35"/>
      <c r="B28" s="38">
        <v>2.5</v>
      </c>
      <c r="C28" s="35">
        <f t="shared" si="7"/>
        <v>24.305555555555557</v>
      </c>
      <c r="D28" s="35">
        <f t="shared" si="7"/>
        <v>21.868055555555557</v>
      </c>
      <c r="E28" s="35">
        <f t="shared" si="7"/>
        <v>19.555555555555557</v>
      </c>
      <c r="F28" s="35">
        <f t="shared" si="7"/>
        <v>17.368055555555557</v>
      </c>
      <c r="G28" s="35">
        <f t="shared" si="7"/>
        <v>15.305555555555555</v>
      </c>
      <c r="H28" s="35">
        <f t="shared" si="7"/>
        <v>13.368055555555555</v>
      </c>
      <c r="I28" s="35">
        <f t="shared" si="7"/>
        <v>11.555555555555555</v>
      </c>
      <c r="J28" s="35">
        <f t="shared" si="7"/>
        <v>9.8680555555555554</v>
      </c>
      <c r="K28" s="35">
        <f t="shared" si="7"/>
        <v>8.3055555555555554</v>
      </c>
      <c r="L28" s="35">
        <f t="shared" si="7"/>
        <v>6.8680555555555554</v>
      </c>
      <c r="M28" s="35">
        <f t="shared" si="7"/>
        <v>5.5555555555555554</v>
      </c>
      <c r="N28" s="35">
        <f t="shared" si="7"/>
        <v>4.3680555555555554</v>
      </c>
      <c r="O28" s="35">
        <f t="shared" si="7"/>
        <v>3.3055555555555554</v>
      </c>
      <c r="P28" s="35">
        <f t="shared" si="7"/>
        <v>2.3680555555555554</v>
      </c>
      <c r="Q28" s="35">
        <f t="shared" si="7"/>
        <v>1.5555555555555556</v>
      </c>
      <c r="R28" s="35">
        <f t="shared" si="7"/>
        <v>0.86805555555555558</v>
      </c>
      <c r="S28" s="35">
        <f t="shared" si="5"/>
        <v>0.30555555555555558</v>
      </c>
      <c r="T28" s="35">
        <f t="shared" si="5"/>
        <v>-0.13194444444444442</v>
      </c>
      <c r="U28" s="35">
        <f t="shared" si="5"/>
        <v>-0.44444444444444442</v>
      </c>
      <c r="V28" s="35">
        <f t="shared" si="5"/>
        <v>-0.63194444444444442</v>
      </c>
      <c r="W28" s="35">
        <f t="shared" si="5"/>
        <v>-0.69444444444444442</v>
      </c>
      <c r="X28" s="35">
        <f t="shared" si="5"/>
        <v>-0.63194444444444442</v>
      </c>
      <c r="Y28" s="35">
        <f t="shared" si="5"/>
        <v>-0.44444444444444442</v>
      </c>
      <c r="Z28" s="35">
        <f t="shared" si="5"/>
        <v>-0.13194444444444442</v>
      </c>
      <c r="AA28" s="35">
        <f t="shared" si="5"/>
        <v>0.30555555555555558</v>
      </c>
      <c r="AB28" s="35">
        <f t="shared" si="6"/>
        <v>0.86805555555555558</v>
      </c>
      <c r="AC28" s="35">
        <f t="shared" si="6"/>
        <v>1.5555555555555556</v>
      </c>
      <c r="AD28" s="35">
        <f t="shared" si="6"/>
        <v>2.3680555555555554</v>
      </c>
      <c r="AE28" s="35">
        <f t="shared" si="6"/>
        <v>3.3055555555555554</v>
      </c>
      <c r="AF28" s="35">
        <f t="shared" si="6"/>
        <v>4.3680555555555554</v>
      </c>
      <c r="AG28" s="35">
        <f t="shared" si="6"/>
        <v>5.5555555555555554</v>
      </c>
      <c r="AH28" s="35">
        <f t="shared" si="6"/>
        <v>6.8680555555555554</v>
      </c>
      <c r="AI28" s="35">
        <f t="shared" si="6"/>
        <v>8.3055555555555554</v>
      </c>
      <c r="AJ28" s="35">
        <f t="shared" si="6"/>
        <v>9.8680555555555554</v>
      </c>
      <c r="AK28" s="35">
        <f t="shared" si="6"/>
        <v>11.555555555555555</v>
      </c>
      <c r="AL28" s="35">
        <f t="shared" si="6"/>
        <v>13.368055555555555</v>
      </c>
      <c r="AM28" s="35">
        <f t="shared" si="6"/>
        <v>15.305555555555555</v>
      </c>
      <c r="AN28" s="35">
        <f t="shared" si="6"/>
        <v>17.368055555555557</v>
      </c>
      <c r="AO28" s="35">
        <f t="shared" si="6"/>
        <v>19.555555555555557</v>
      </c>
      <c r="AP28" s="35">
        <f t="shared" si="6"/>
        <v>21.868055555555557</v>
      </c>
      <c r="AQ28" s="43">
        <f t="shared" si="6"/>
        <v>24.305555555555557</v>
      </c>
    </row>
    <row r="29" spans="1:43" ht="18.75" x14ac:dyDescent="0.3">
      <c r="A29" s="35"/>
      <c r="B29" s="38">
        <v>3</v>
      </c>
      <c r="C29" s="35">
        <f t="shared" si="7"/>
        <v>24</v>
      </c>
      <c r="D29" s="35">
        <f t="shared" si="7"/>
        <v>21.5625</v>
      </c>
      <c r="E29" s="35">
        <f t="shared" si="7"/>
        <v>19.25</v>
      </c>
      <c r="F29" s="35">
        <f t="shared" si="7"/>
        <v>17.0625</v>
      </c>
      <c r="G29" s="35">
        <f t="shared" si="7"/>
        <v>15</v>
      </c>
      <c r="H29" s="35">
        <f t="shared" si="7"/>
        <v>13.0625</v>
      </c>
      <c r="I29" s="35">
        <f t="shared" si="7"/>
        <v>11.25</v>
      </c>
      <c r="J29" s="35">
        <f t="shared" si="7"/>
        <v>9.5625</v>
      </c>
      <c r="K29" s="35">
        <f t="shared" si="7"/>
        <v>8</v>
      </c>
      <c r="L29" s="35">
        <f t="shared" si="7"/>
        <v>6.5625</v>
      </c>
      <c r="M29" s="35">
        <f t="shared" si="7"/>
        <v>5.25</v>
      </c>
      <c r="N29" s="35">
        <f t="shared" si="7"/>
        <v>4.0625</v>
      </c>
      <c r="O29" s="35">
        <f t="shared" si="7"/>
        <v>3</v>
      </c>
      <c r="P29" s="35">
        <f t="shared" si="7"/>
        <v>2.0625</v>
      </c>
      <c r="Q29" s="35">
        <f t="shared" si="7"/>
        <v>1.25</v>
      </c>
      <c r="R29" s="35">
        <f t="shared" si="7"/>
        <v>0.5625</v>
      </c>
      <c r="S29" s="35">
        <f t="shared" si="5"/>
        <v>0</v>
      </c>
      <c r="T29" s="35">
        <f t="shared" si="5"/>
        <v>-0.4375</v>
      </c>
      <c r="U29" s="35">
        <f t="shared" si="5"/>
        <v>-0.75</v>
      </c>
      <c r="V29" s="35">
        <f t="shared" si="5"/>
        <v>-0.9375</v>
      </c>
      <c r="W29" s="35">
        <f t="shared" si="5"/>
        <v>-1</v>
      </c>
      <c r="X29" s="35">
        <f t="shared" si="5"/>
        <v>-0.9375</v>
      </c>
      <c r="Y29" s="35">
        <f t="shared" si="5"/>
        <v>-0.75</v>
      </c>
      <c r="Z29" s="35">
        <f t="shared" si="5"/>
        <v>-0.4375</v>
      </c>
      <c r="AA29" s="35">
        <f t="shared" si="5"/>
        <v>0</v>
      </c>
      <c r="AB29" s="35">
        <f t="shared" si="6"/>
        <v>0.5625</v>
      </c>
      <c r="AC29" s="35">
        <f t="shared" si="6"/>
        <v>1.25</v>
      </c>
      <c r="AD29" s="35">
        <f t="shared" si="6"/>
        <v>2.0625</v>
      </c>
      <c r="AE29" s="35">
        <f t="shared" si="6"/>
        <v>3</v>
      </c>
      <c r="AF29" s="35">
        <f t="shared" si="6"/>
        <v>4.0625</v>
      </c>
      <c r="AG29" s="35">
        <f t="shared" si="6"/>
        <v>5.25</v>
      </c>
      <c r="AH29" s="35">
        <f t="shared" si="6"/>
        <v>6.5625</v>
      </c>
      <c r="AI29" s="35">
        <f t="shared" si="6"/>
        <v>8</v>
      </c>
      <c r="AJ29" s="35">
        <f t="shared" si="6"/>
        <v>9.5625</v>
      </c>
      <c r="AK29" s="35">
        <f t="shared" si="6"/>
        <v>11.25</v>
      </c>
      <c r="AL29" s="35">
        <f t="shared" si="6"/>
        <v>13.0625</v>
      </c>
      <c r="AM29" s="35">
        <f t="shared" si="6"/>
        <v>15</v>
      </c>
      <c r="AN29" s="35">
        <f t="shared" si="6"/>
        <v>17.0625</v>
      </c>
      <c r="AO29" s="35">
        <f t="shared" si="6"/>
        <v>19.25</v>
      </c>
      <c r="AP29" s="35">
        <f t="shared" si="6"/>
        <v>21.5625</v>
      </c>
      <c r="AQ29" s="43">
        <f t="shared" si="6"/>
        <v>24</v>
      </c>
    </row>
    <row r="30" spans="1:43" ht="18.75" x14ac:dyDescent="0.3">
      <c r="A30" s="35"/>
      <c r="B30" s="38">
        <v>3.5</v>
      </c>
      <c r="C30" s="35">
        <f t="shared" si="7"/>
        <v>23.638888888888889</v>
      </c>
      <c r="D30" s="35">
        <f t="shared" si="7"/>
        <v>21.201388888888889</v>
      </c>
      <c r="E30" s="35">
        <f t="shared" si="7"/>
        <v>18.888888888888889</v>
      </c>
      <c r="F30" s="35">
        <f t="shared" si="7"/>
        <v>16.701388888888889</v>
      </c>
      <c r="G30" s="35">
        <f t="shared" si="7"/>
        <v>14.638888888888889</v>
      </c>
      <c r="H30" s="35">
        <f t="shared" si="7"/>
        <v>12.701388888888889</v>
      </c>
      <c r="I30" s="35">
        <f t="shared" si="7"/>
        <v>10.888888888888889</v>
      </c>
      <c r="J30" s="35">
        <f t="shared" si="7"/>
        <v>9.2013888888888893</v>
      </c>
      <c r="K30" s="35">
        <f t="shared" si="7"/>
        <v>7.6388888888888893</v>
      </c>
      <c r="L30" s="35">
        <f t="shared" si="7"/>
        <v>6.2013888888888893</v>
      </c>
      <c r="M30" s="35">
        <f t="shared" si="7"/>
        <v>4.8888888888888893</v>
      </c>
      <c r="N30" s="35">
        <f t="shared" si="7"/>
        <v>3.7013888888888888</v>
      </c>
      <c r="O30" s="35">
        <f t="shared" si="7"/>
        <v>2.6388888888888888</v>
      </c>
      <c r="P30" s="35">
        <f t="shared" si="7"/>
        <v>1.7013888888888888</v>
      </c>
      <c r="Q30" s="35">
        <f t="shared" si="7"/>
        <v>0.88888888888888884</v>
      </c>
      <c r="R30" s="35">
        <f t="shared" si="7"/>
        <v>0.20138888888888884</v>
      </c>
      <c r="S30" s="35">
        <f t="shared" si="5"/>
        <v>-0.36111111111111116</v>
      </c>
      <c r="T30" s="35">
        <f t="shared" si="5"/>
        <v>-0.79861111111111116</v>
      </c>
      <c r="U30" s="35">
        <f t="shared" si="5"/>
        <v>-1.1111111111111112</v>
      </c>
      <c r="V30" s="35">
        <f t="shared" si="5"/>
        <v>-1.2986111111111112</v>
      </c>
      <c r="W30" s="35">
        <f t="shared" si="5"/>
        <v>-1.3611111111111112</v>
      </c>
      <c r="X30" s="35">
        <f t="shared" si="5"/>
        <v>-1.2986111111111112</v>
      </c>
      <c r="Y30" s="35">
        <f t="shared" si="5"/>
        <v>-1.1111111111111112</v>
      </c>
      <c r="Z30" s="35">
        <f t="shared" si="5"/>
        <v>-0.79861111111111116</v>
      </c>
      <c r="AA30" s="35">
        <f t="shared" si="5"/>
        <v>-0.36111111111111116</v>
      </c>
      <c r="AB30" s="35">
        <f t="shared" si="6"/>
        <v>0.20138888888888884</v>
      </c>
      <c r="AC30" s="35">
        <f t="shared" si="6"/>
        <v>0.88888888888888884</v>
      </c>
      <c r="AD30" s="35">
        <f t="shared" si="6"/>
        <v>1.7013888888888888</v>
      </c>
      <c r="AE30" s="35">
        <f t="shared" si="6"/>
        <v>2.6388888888888888</v>
      </c>
      <c r="AF30" s="35">
        <f t="shared" si="6"/>
        <v>3.7013888888888888</v>
      </c>
      <c r="AG30" s="35">
        <f t="shared" si="6"/>
        <v>4.8888888888888893</v>
      </c>
      <c r="AH30" s="35">
        <f t="shared" si="6"/>
        <v>6.2013888888888893</v>
      </c>
      <c r="AI30" s="35">
        <f t="shared" si="6"/>
        <v>7.6388888888888893</v>
      </c>
      <c r="AJ30" s="35">
        <f t="shared" si="6"/>
        <v>9.2013888888888893</v>
      </c>
      <c r="AK30" s="35">
        <f t="shared" si="6"/>
        <v>10.888888888888889</v>
      </c>
      <c r="AL30" s="35">
        <f t="shared" si="6"/>
        <v>12.701388888888889</v>
      </c>
      <c r="AM30" s="35">
        <f t="shared" si="6"/>
        <v>14.638888888888889</v>
      </c>
      <c r="AN30" s="35">
        <f t="shared" si="6"/>
        <v>16.701388888888889</v>
      </c>
      <c r="AO30" s="35">
        <f t="shared" si="6"/>
        <v>18.888888888888889</v>
      </c>
      <c r="AP30" s="35">
        <f t="shared" si="6"/>
        <v>21.201388888888889</v>
      </c>
      <c r="AQ30" s="43">
        <f t="shared" si="6"/>
        <v>23.638888888888889</v>
      </c>
    </row>
    <row r="31" spans="1:43" ht="18.75" x14ac:dyDescent="0.3">
      <c r="A31" s="35"/>
      <c r="B31" s="38">
        <v>4</v>
      </c>
      <c r="C31" s="35">
        <f t="shared" si="7"/>
        <v>23.222222222222221</v>
      </c>
      <c r="D31" s="35">
        <f t="shared" si="7"/>
        <v>20.784722222222221</v>
      </c>
      <c r="E31" s="35">
        <f t="shared" si="7"/>
        <v>18.472222222222221</v>
      </c>
      <c r="F31" s="35">
        <f t="shared" si="7"/>
        <v>16.284722222222221</v>
      </c>
      <c r="G31" s="35">
        <f t="shared" si="7"/>
        <v>14.222222222222221</v>
      </c>
      <c r="H31" s="35">
        <f t="shared" si="7"/>
        <v>12.284722222222221</v>
      </c>
      <c r="I31" s="35">
        <f t="shared" si="7"/>
        <v>10.472222222222221</v>
      </c>
      <c r="J31" s="35">
        <f t="shared" si="7"/>
        <v>8.7847222222222214</v>
      </c>
      <c r="K31" s="35">
        <f t="shared" si="7"/>
        <v>7.2222222222222223</v>
      </c>
      <c r="L31" s="35">
        <f t="shared" si="7"/>
        <v>5.7847222222222223</v>
      </c>
      <c r="M31" s="35">
        <f t="shared" si="7"/>
        <v>4.4722222222222223</v>
      </c>
      <c r="N31" s="35">
        <f t="shared" si="7"/>
        <v>3.2847222222222223</v>
      </c>
      <c r="O31" s="35">
        <f t="shared" si="7"/>
        <v>2.2222222222222223</v>
      </c>
      <c r="P31" s="35">
        <f t="shared" si="7"/>
        <v>1.2847222222222223</v>
      </c>
      <c r="Q31" s="35">
        <f t="shared" si="7"/>
        <v>0.47222222222222232</v>
      </c>
      <c r="R31" s="35">
        <f t="shared" si="7"/>
        <v>-0.21527777777777768</v>
      </c>
      <c r="S31" s="35">
        <f t="shared" si="5"/>
        <v>-0.77777777777777768</v>
      </c>
      <c r="T31" s="35">
        <f t="shared" si="5"/>
        <v>-1.2152777777777777</v>
      </c>
      <c r="U31" s="35">
        <f t="shared" si="5"/>
        <v>-1.5277777777777777</v>
      </c>
      <c r="V31" s="35">
        <f t="shared" si="5"/>
        <v>-1.7152777777777777</v>
      </c>
      <c r="W31" s="35">
        <f t="shared" si="5"/>
        <v>-1.7777777777777777</v>
      </c>
      <c r="X31" s="35">
        <f t="shared" si="5"/>
        <v>-1.7152777777777777</v>
      </c>
      <c r="Y31" s="35">
        <f t="shared" si="5"/>
        <v>-1.5277777777777777</v>
      </c>
      <c r="Z31" s="35">
        <f t="shared" si="5"/>
        <v>-1.2152777777777777</v>
      </c>
      <c r="AA31" s="35">
        <f t="shared" si="5"/>
        <v>-0.77777777777777768</v>
      </c>
      <c r="AB31" s="35">
        <f t="shared" si="6"/>
        <v>-0.21527777777777768</v>
      </c>
      <c r="AC31" s="35">
        <f t="shared" si="6"/>
        <v>0.47222222222222232</v>
      </c>
      <c r="AD31" s="35">
        <f t="shared" si="6"/>
        <v>1.2847222222222223</v>
      </c>
      <c r="AE31" s="35">
        <f t="shared" si="6"/>
        <v>2.2222222222222223</v>
      </c>
      <c r="AF31" s="35">
        <f t="shared" si="6"/>
        <v>3.2847222222222223</v>
      </c>
      <c r="AG31" s="35">
        <f t="shared" si="6"/>
        <v>4.4722222222222223</v>
      </c>
      <c r="AH31" s="35">
        <f t="shared" si="6"/>
        <v>5.7847222222222223</v>
      </c>
      <c r="AI31" s="35">
        <f t="shared" si="6"/>
        <v>7.2222222222222223</v>
      </c>
      <c r="AJ31" s="35">
        <f t="shared" si="6"/>
        <v>8.7847222222222214</v>
      </c>
      <c r="AK31" s="35">
        <f t="shared" si="6"/>
        <v>10.472222222222221</v>
      </c>
      <c r="AL31" s="35">
        <f t="shared" si="6"/>
        <v>12.284722222222221</v>
      </c>
      <c r="AM31" s="35">
        <f t="shared" si="6"/>
        <v>14.222222222222221</v>
      </c>
      <c r="AN31" s="35">
        <f t="shared" si="6"/>
        <v>16.284722222222221</v>
      </c>
      <c r="AO31" s="35">
        <f t="shared" si="6"/>
        <v>18.472222222222221</v>
      </c>
      <c r="AP31" s="35">
        <f t="shared" si="6"/>
        <v>20.784722222222221</v>
      </c>
      <c r="AQ31" s="43">
        <f t="shared" si="6"/>
        <v>23.222222222222221</v>
      </c>
    </row>
    <row r="32" spans="1:43" ht="18.75" x14ac:dyDescent="0.3">
      <c r="A32" s="35"/>
      <c r="B32" s="38">
        <v>4.5</v>
      </c>
      <c r="C32" s="35">
        <f t="shared" si="7"/>
        <v>22.75</v>
      </c>
      <c r="D32" s="35">
        <f t="shared" si="7"/>
        <v>20.3125</v>
      </c>
      <c r="E32" s="35">
        <f t="shared" si="7"/>
        <v>18</v>
      </c>
      <c r="F32" s="35">
        <f t="shared" si="7"/>
        <v>15.8125</v>
      </c>
      <c r="G32" s="35">
        <f t="shared" si="7"/>
        <v>13.75</v>
      </c>
      <c r="H32" s="35">
        <f t="shared" si="7"/>
        <v>11.8125</v>
      </c>
      <c r="I32" s="35">
        <f t="shared" si="7"/>
        <v>10</v>
      </c>
      <c r="J32" s="35">
        <f t="shared" si="7"/>
        <v>8.3125</v>
      </c>
      <c r="K32" s="35">
        <f t="shared" si="7"/>
        <v>6.75</v>
      </c>
      <c r="L32" s="35">
        <f t="shared" si="7"/>
        <v>5.3125</v>
      </c>
      <c r="M32" s="35">
        <f t="shared" si="7"/>
        <v>4</v>
      </c>
      <c r="N32" s="35">
        <f t="shared" si="7"/>
        <v>2.8125</v>
      </c>
      <c r="O32" s="35">
        <f t="shared" si="7"/>
        <v>1.75</v>
      </c>
      <c r="P32" s="35">
        <f t="shared" si="7"/>
        <v>0.8125</v>
      </c>
      <c r="Q32" s="35">
        <f t="shared" si="7"/>
        <v>0</v>
      </c>
      <c r="R32" s="35">
        <f t="shared" si="7"/>
        <v>-0.6875</v>
      </c>
      <c r="S32" s="35">
        <f t="shared" si="5"/>
        <v>-1.25</v>
      </c>
      <c r="T32" s="35">
        <f t="shared" si="5"/>
        <v>-1.6875</v>
      </c>
      <c r="U32" s="35">
        <f t="shared" si="5"/>
        <v>-2</v>
      </c>
      <c r="V32" s="35">
        <f t="shared" si="5"/>
        <v>-2.1875</v>
      </c>
      <c r="W32" s="35">
        <f t="shared" si="5"/>
        <v>-2.25</v>
      </c>
      <c r="X32" s="35">
        <f t="shared" si="5"/>
        <v>-2.1875</v>
      </c>
      <c r="Y32" s="35">
        <f t="shared" si="5"/>
        <v>-2</v>
      </c>
      <c r="Z32" s="35">
        <f t="shared" si="5"/>
        <v>-1.6875</v>
      </c>
      <c r="AA32" s="35">
        <f t="shared" si="5"/>
        <v>-1.25</v>
      </c>
      <c r="AB32" s="35">
        <f t="shared" si="6"/>
        <v>-0.6875</v>
      </c>
      <c r="AC32" s="35">
        <f t="shared" si="6"/>
        <v>0</v>
      </c>
      <c r="AD32" s="35">
        <f t="shared" si="6"/>
        <v>0.8125</v>
      </c>
      <c r="AE32" s="35">
        <f t="shared" si="6"/>
        <v>1.75</v>
      </c>
      <c r="AF32" s="35">
        <f t="shared" si="6"/>
        <v>2.8125</v>
      </c>
      <c r="AG32" s="35">
        <f t="shared" si="6"/>
        <v>4</v>
      </c>
      <c r="AH32" s="35">
        <f t="shared" si="6"/>
        <v>5.3125</v>
      </c>
      <c r="AI32" s="35">
        <f t="shared" si="6"/>
        <v>6.75</v>
      </c>
      <c r="AJ32" s="35">
        <f t="shared" si="6"/>
        <v>8.3125</v>
      </c>
      <c r="AK32" s="35">
        <f t="shared" si="6"/>
        <v>10</v>
      </c>
      <c r="AL32" s="35">
        <f t="shared" si="6"/>
        <v>11.8125</v>
      </c>
      <c r="AM32" s="35">
        <f t="shared" si="6"/>
        <v>13.75</v>
      </c>
      <c r="AN32" s="35">
        <f t="shared" si="6"/>
        <v>15.8125</v>
      </c>
      <c r="AO32" s="35">
        <f t="shared" si="6"/>
        <v>18</v>
      </c>
      <c r="AP32" s="35">
        <f t="shared" si="6"/>
        <v>20.3125</v>
      </c>
      <c r="AQ32" s="43">
        <f t="shared" si="6"/>
        <v>22.75</v>
      </c>
    </row>
    <row r="33" spans="1:43" ht="18.75" x14ac:dyDescent="0.3">
      <c r="A33" s="35"/>
      <c r="B33" s="38">
        <v>5</v>
      </c>
      <c r="C33" s="35">
        <f t="shared" si="7"/>
        <v>22.222222222222221</v>
      </c>
      <c r="D33" s="35">
        <f t="shared" si="7"/>
        <v>19.784722222222221</v>
      </c>
      <c r="E33" s="35">
        <f t="shared" si="7"/>
        <v>17.472222222222221</v>
      </c>
      <c r="F33" s="35">
        <f t="shared" si="7"/>
        <v>15.284722222222221</v>
      </c>
      <c r="G33" s="35">
        <f t="shared" si="7"/>
        <v>13.222222222222221</v>
      </c>
      <c r="H33" s="35">
        <f t="shared" si="7"/>
        <v>11.284722222222221</v>
      </c>
      <c r="I33" s="35">
        <f t="shared" si="7"/>
        <v>9.4722222222222214</v>
      </c>
      <c r="J33" s="35">
        <f t="shared" si="7"/>
        <v>7.7847222222222223</v>
      </c>
      <c r="K33" s="35">
        <f t="shared" si="7"/>
        <v>6.2222222222222223</v>
      </c>
      <c r="L33" s="35">
        <f t="shared" si="7"/>
        <v>4.7847222222222223</v>
      </c>
      <c r="M33" s="35">
        <f t="shared" si="7"/>
        <v>3.4722222222222223</v>
      </c>
      <c r="N33" s="35">
        <f t="shared" si="7"/>
        <v>2.2847222222222223</v>
      </c>
      <c r="O33" s="35">
        <f t="shared" si="7"/>
        <v>1.2222222222222223</v>
      </c>
      <c r="P33" s="35">
        <f t="shared" si="7"/>
        <v>0.28472222222222232</v>
      </c>
      <c r="Q33" s="35">
        <f t="shared" si="7"/>
        <v>-0.52777777777777768</v>
      </c>
      <c r="R33" s="35">
        <f t="shared" si="7"/>
        <v>-1.2152777777777777</v>
      </c>
      <c r="S33" s="35">
        <f t="shared" si="5"/>
        <v>-1.7777777777777777</v>
      </c>
      <c r="T33" s="35">
        <f t="shared" si="5"/>
        <v>-2.2152777777777777</v>
      </c>
      <c r="U33" s="35">
        <f t="shared" si="5"/>
        <v>-2.5277777777777777</v>
      </c>
      <c r="V33" s="35">
        <f t="shared" si="5"/>
        <v>-2.7152777777777777</v>
      </c>
      <c r="W33" s="35">
        <f t="shared" si="5"/>
        <v>-2.7777777777777777</v>
      </c>
      <c r="X33" s="35">
        <f t="shared" si="5"/>
        <v>-2.7152777777777777</v>
      </c>
      <c r="Y33" s="35">
        <f t="shared" si="5"/>
        <v>-2.5277777777777777</v>
      </c>
      <c r="Z33" s="35">
        <f t="shared" si="5"/>
        <v>-2.2152777777777777</v>
      </c>
      <c r="AA33" s="35">
        <f t="shared" si="5"/>
        <v>-1.7777777777777777</v>
      </c>
      <c r="AB33" s="35">
        <f t="shared" si="6"/>
        <v>-1.2152777777777777</v>
      </c>
      <c r="AC33" s="35">
        <f t="shared" si="6"/>
        <v>-0.52777777777777768</v>
      </c>
      <c r="AD33" s="35">
        <f t="shared" si="6"/>
        <v>0.28472222222222232</v>
      </c>
      <c r="AE33" s="35">
        <f t="shared" si="6"/>
        <v>1.2222222222222223</v>
      </c>
      <c r="AF33" s="35">
        <f t="shared" si="6"/>
        <v>2.2847222222222223</v>
      </c>
      <c r="AG33" s="35">
        <f t="shared" si="6"/>
        <v>3.4722222222222223</v>
      </c>
      <c r="AH33" s="35">
        <f t="shared" si="6"/>
        <v>4.7847222222222223</v>
      </c>
      <c r="AI33" s="35">
        <f t="shared" si="6"/>
        <v>6.2222222222222223</v>
      </c>
      <c r="AJ33" s="35">
        <f t="shared" si="6"/>
        <v>7.7847222222222223</v>
      </c>
      <c r="AK33" s="35">
        <f t="shared" si="6"/>
        <v>9.4722222222222214</v>
      </c>
      <c r="AL33" s="35">
        <f t="shared" si="6"/>
        <v>11.284722222222221</v>
      </c>
      <c r="AM33" s="35">
        <f t="shared" si="6"/>
        <v>13.222222222222221</v>
      </c>
      <c r="AN33" s="35">
        <f t="shared" si="6"/>
        <v>15.284722222222221</v>
      </c>
      <c r="AO33" s="35">
        <f t="shared" si="6"/>
        <v>17.472222222222221</v>
      </c>
      <c r="AP33" s="35">
        <f t="shared" si="6"/>
        <v>19.784722222222221</v>
      </c>
      <c r="AQ33" s="43">
        <f t="shared" si="6"/>
        <v>22.222222222222221</v>
      </c>
    </row>
    <row r="34" spans="1:43" ht="18.75" x14ac:dyDescent="0.3">
      <c r="A34" s="35"/>
      <c r="B34" s="38">
        <v>5.5</v>
      </c>
      <c r="C34" s="35">
        <f t="shared" si="7"/>
        <v>21.638888888888889</v>
      </c>
      <c r="D34" s="35">
        <f t="shared" si="7"/>
        <v>19.201388888888889</v>
      </c>
      <c r="E34" s="35">
        <f t="shared" si="7"/>
        <v>16.888888888888889</v>
      </c>
      <c r="F34" s="35">
        <f t="shared" si="7"/>
        <v>14.701388888888889</v>
      </c>
      <c r="G34" s="35">
        <f t="shared" si="7"/>
        <v>12.638888888888889</v>
      </c>
      <c r="H34" s="35">
        <f t="shared" si="7"/>
        <v>10.701388888888889</v>
      </c>
      <c r="I34" s="35">
        <f t="shared" si="7"/>
        <v>8.8888888888888893</v>
      </c>
      <c r="J34" s="35">
        <f t="shared" si="7"/>
        <v>7.2013888888888893</v>
      </c>
      <c r="K34" s="35">
        <f t="shared" si="7"/>
        <v>5.6388888888888893</v>
      </c>
      <c r="L34" s="35">
        <f t="shared" si="7"/>
        <v>4.2013888888888893</v>
      </c>
      <c r="M34" s="35">
        <f t="shared" si="7"/>
        <v>2.8888888888888888</v>
      </c>
      <c r="N34" s="35">
        <f t="shared" si="7"/>
        <v>1.7013888888888888</v>
      </c>
      <c r="O34" s="35">
        <f t="shared" si="7"/>
        <v>0.63888888888888884</v>
      </c>
      <c r="P34" s="35">
        <f t="shared" si="7"/>
        <v>-0.29861111111111116</v>
      </c>
      <c r="Q34" s="35">
        <f t="shared" si="7"/>
        <v>-1.1111111111111112</v>
      </c>
      <c r="R34" s="35">
        <f t="shared" si="7"/>
        <v>-1.7986111111111112</v>
      </c>
      <c r="S34" s="35">
        <f t="shared" si="5"/>
        <v>-2.3611111111111112</v>
      </c>
      <c r="T34" s="35">
        <f t="shared" si="5"/>
        <v>-2.7986111111111112</v>
      </c>
      <c r="U34" s="35">
        <f t="shared" si="5"/>
        <v>-3.1111111111111112</v>
      </c>
      <c r="V34" s="35">
        <f t="shared" si="5"/>
        <v>-3.2986111111111112</v>
      </c>
      <c r="W34" s="35">
        <f t="shared" si="5"/>
        <v>-3.3611111111111112</v>
      </c>
      <c r="X34" s="35">
        <f t="shared" si="5"/>
        <v>-3.2986111111111112</v>
      </c>
      <c r="Y34" s="35">
        <f t="shared" si="5"/>
        <v>-3.1111111111111112</v>
      </c>
      <c r="Z34" s="35">
        <f t="shared" si="5"/>
        <v>-2.7986111111111112</v>
      </c>
      <c r="AA34" s="35">
        <f t="shared" si="5"/>
        <v>-2.3611111111111112</v>
      </c>
      <c r="AB34" s="35">
        <f t="shared" si="6"/>
        <v>-1.7986111111111112</v>
      </c>
      <c r="AC34" s="35">
        <f t="shared" si="6"/>
        <v>-1.1111111111111112</v>
      </c>
      <c r="AD34" s="35">
        <f t="shared" si="6"/>
        <v>-0.29861111111111116</v>
      </c>
      <c r="AE34" s="35">
        <f t="shared" si="6"/>
        <v>0.63888888888888884</v>
      </c>
      <c r="AF34" s="35">
        <f t="shared" si="6"/>
        <v>1.7013888888888888</v>
      </c>
      <c r="AG34" s="35">
        <f t="shared" si="6"/>
        <v>2.8888888888888888</v>
      </c>
      <c r="AH34" s="35">
        <f t="shared" si="6"/>
        <v>4.2013888888888893</v>
      </c>
      <c r="AI34" s="35">
        <f t="shared" si="6"/>
        <v>5.6388888888888893</v>
      </c>
      <c r="AJ34" s="35">
        <f t="shared" si="6"/>
        <v>7.2013888888888893</v>
      </c>
      <c r="AK34" s="35">
        <f t="shared" si="6"/>
        <v>8.8888888888888893</v>
      </c>
      <c r="AL34" s="35">
        <f t="shared" si="6"/>
        <v>10.701388888888889</v>
      </c>
      <c r="AM34" s="35">
        <f t="shared" si="6"/>
        <v>12.638888888888889</v>
      </c>
      <c r="AN34" s="35">
        <f t="shared" si="6"/>
        <v>14.701388888888889</v>
      </c>
      <c r="AO34" s="35">
        <f t="shared" si="6"/>
        <v>16.888888888888889</v>
      </c>
      <c r="AP34" s="35">
        <f t="shared" si="6"/>
        <v>19.201388888888889</v>
      </c>
      <c r="AQ34" s="43">
        <f t="shared" si="6"/>
        <v>21.638888888888889</v>
      </c>
    </row>
    <row r="35" spans="1:43" ht="18.75" x14ac:dyDescent="0.3">
      <c r="A35" s="35"/>
      <c r="B35" s="38">
        <v>6</v>
      </c>
      <c r="C35" s="35">
        <f t="shared" si="7"/>
        <v>21</v>
      </c>
      <c r="D35" s="35">
        <f t="shared" si="7"/>
        <v>18.5625</v>
      </c>
      <c r="E35" s="35">
        <f t="shared" si="7"/>
        <v>16.25</v>
      </c>
      <c r="F35" s="35">
        <f t="shared" si="7"/>
        <v>14.0625</v>
      </c>
      <c r="G35" s="35">
        <f t="shared" si="7"/>
        <v>12</v>
      </c>
      <c r="H35" s="35">
        <f t="shared" si="7"/>
        <v>10.0625</v>
      </c>
      <c r="I35" s="35">
        <f t="shared" si="7"/>
        <v>8.25</v>
      </c>
      <c r="J35" s="35">
        <f t="shared" si="7"/>
        <v>6.5625</v>
      </c>
      <c r="K35" s="35">
        <f t="shared" si="7"/>
        <v>5</v>
      </c>
      <c r="L35" s="35">
        <f t="shared" si="7"/>
        <v>3.5625</v>
      </c>
      <c r="M35" s="35">
        <f t="shared" si="7"/>
        <v>2.25</v>
      </c>
      <c r="N35" s="35">
        <f t="shared" si="7"/>
        <v>1.0625</v>
      </c>
      <c r="O35" s="35">
        <f t="shared" si="7"/>
        <v>0</v>
      </c>
      <c r="P35" s="35">
        <f t="shared" si="7"/>
        <v>-0.9375</v>
      </c>
      <c r="Q35" s="35">
        <f t="shared" si="7"/>
        <v>-1.75</v>
      </c>
      <c r="R35" s="35">
        <f t="shared" si="7"/>
        <v>-2.4375</v>
      </c>
      <c r="S35" s="35">
        <f t="shared" si="5"/>
        <v>-3</v>
      </c>
      <c r="T35" s="35">
        <f t="shared" si="5"/>
        <v>-3.4375</v>
      </c>
      <c r="U35" s="35">
        <f t="shared" si="5"/>
        <v>-3.75</v>
      </c>
      <c r="V35" s="35">
        <f t="shared" si="5"/>
        <v>-3.9375</v>
      </c>
      <c r="W35" s="35">
        <f t="shared" si="5"/>
        <v>-4</v>
      </c>
      <c r="X35" s="35">
        <f t="shared" si="5"/>
        <v>-3.9375</v>
      </c>
      <c r="Y35" s="35">
        <f t="shared" si="5"/>
        <v>-3.75</v>
      </c>
      <c r="Z35" s="35">
        <f t="shared" si="5"/>
        <v>-3.4375</v>
      </c>
      <c r="AA35" s="35">
        <f t="shared" si="5"/>
        <v>-3</v>
      </c>
      <c r="AB35" s="35">
        <f t="shared" si="6"/>
        <v>-2.4375</v>
      </c>
      <c r="AC35" s="35">
        <f t="shared" si="6"/>
        <v>-1.75</v>
      </c>
      <c r="AD35" s="35">
        <f t="shared" si="6"/>
        <v>-0.9375</v>
      </c>
      <c r="AE35" s="35">
        <f t="shared" si="6"/>
        <v>0</v>
      </c>
      <c r="AF35" s="35">
        <f t="shared" si="6"/>
        <v>1.0625</v>
      </c>
      <c r="AG35" s="35">
        <f t="shared" si="6"/>
        <v>2.25</v>
      </c>
      <c r="AH35" s="35">
        <f t="shared" si="6"/>
        <v>3.5625</v>
      </c>
      <c r="AI35" s="35">
        <f t="shared" si="6"/>
        <v>5</v>
      </c>
      <c r="AJ35" s="35">
        <f t="shared" si="6"/>
        <v>6.5625</v>
      </c>
      <c r="AK35" s="35">
        <f t="shared" si="6"/>
        <v>8.25</v>
      </c>
      <c r="AL35" s="35">
        <f t="shared" si="6"/>
        <v>10.0625</v>
      </c>
      <c r="AM35" s="35">
        <f t="shared" si="6"/>
        <v>12</v>
      </c>
      <c r="AN35" s="35">
        <f t="shared" si="6"/>
        <v>14.0625</v>
      </c>
      <c r="AO35" s="35">
        <f t="shared" si="6"/>
        <v>16.25</v>
      </c>
      <c r="AP35" s="35">
        <f t="shared" si="6"/>
        <v>18.5625</v>
      </c>
      <c r="AQ35" s="43">
        <f t="shared" si="6"/>
        <v>21</v>
      </c>
    </row>
    <row r="36" spans="1:43" ht="18.75" x14ac:dyDescent="0.3">
      <c r="A36" s="35"/>
      <c r="B36" s="38">
        <v>6.5</v>
      </c>
      <c r="C36" s="35">
        <f t="shared" si="7"/>
        <v>20.305555555555557</v>
      </c>
      <c r="D36" s="35">
        <f t="shared" si="7"/>
        <v>17.868055555555557</v>
      </c>
      <c r="E36" s="35">
        <f t="shared" si="7"/>
        <v>15.555555555555555</v>
      </c>
      <c r="F36" s="35">
        <f t="shared" si="7"/>
        <v>13.368055555555555</v>
      </c>
      <c r="G36" s="35">
        <f t="shared" si="7"/>
        <v>11.305555555555555</v>
      </c>
      <c r="H36" s="35">
        <f t="shared" si="7"/>
        <v>9.3680555555555554</v>
      </c>
      <c r="I36" s="35">
        <f t="shared" si="7"/>
        <v>7.5555555555555554</v>
      </c>
      <c r="J36" s="35">
        <f t="shared" si="7"/>
        <v>5.8680555555555554</v>
      </c>
      <c r="K36" s="35">
        <f t="shared" si="7"/>
        <v>4.3055555555555554</v>
      </c>
      <c r="L36" s="35">
        <f t="shared" si="7"/>
        <v>2.8680555555555554</v>
      </c>
      <c r="M36" s="35">
        <f t="shared" si="7"/>
        <v>1.5555555555555554</v>
      </c>
      <c r="N36" s="35">
        <f t="shared" si="7"/>
        <v>0.36805555555555536</v>
      </c>
      <c r="O36" s="35">
        <f t="shared" si="7"/>
        <v>-0.69444444444444464</v>
      </c>
      <c r="P36" s="35">
        <f t="shared" si="7"/>
        <v>-1.6319444444444446</v>
      </c>
      <c r="Q36" s="35">
        <f t="shared" si="7"/>
        <v>-2.4444444444444446</v>
      </c>
      <c r="R36" s="35">
        <f t="shared" si="7"/>
        <v>-3.1319444444444446</v>
      </c>
      <c r="S36" s="35">
        <f t="shared" si="5"/>
        <v>-3.6944444444444446</v>
      </c>
      <c r="T36" s="35">
        <f t="shared" si="5"/>
        <v>-4.1319444444444446</v>
      </c>
      <c r="U36" s="35">
        <f t="shared" si="5"/>
        <v>-4.4444444444444446</v>
      </c>
      <c r="V36" s="35">
        <f t="shared" si="5"/>
        <v>-4.6319444444444446</v>
      </c>
      <c r="W36" s="35">
        <f t="shared" si="5"/>
        <v>-4.6944444444444446</v>
      </c>
      <c r="X36" s="35">
        <f t="shared" si="5"/>
        <v>-4.6319444444444446</v>
      </c>
      <c r="Y36" s="35">
        <f t="shared" si="5"/>
        <v>-4.4444444444444446</v>
      </c>
      <c r="Z36" s="35">
        <f t="shared" si="5"/>
        <v>-4.1319444444444446</v>
      </c>
      <c r="AA36" s="35">
        <f t="shared" si="5"/>
        <v>-3.6944444444444446</v>
      </c>
      <c r="AB36" s="35">
        <f t="shared" si="6"/>
        <v>-3.1319444444444446</v>
      </c>
      <c r="AC36" s="35">
        <f t="shared" si="6"/>
        <v>-2.4444444444444446</v>
      </c>
      <c r="AD36" s="35">
        <f t="shared" si="6"/>
        <v>-1.6319444444444446</v>
      </c>
      <c r="AE36" s="35">
        <f t="shared" si="6"/>
        <v>-0.69444444444444464</v>
      </c>
      <c r="AF36" s="35">
        <f t="shared" si="6"/>
        <v>0.36805555555555536</v>
      </c>
      <c r="AG36" s="35">
        <f t="shared" si="6"/>
        <v>1.5555555555555554</v>
      </c>
      <c r="AH36" s="35">
        <f t="shared" si="6"/>
        <v>2.8680555555555554</v>
      </c>
      <c r="AI36" s="35">
        <f t="shared" si="6"/>
        <v>4.3055555555555554</v>
      </c>
      <c r="AJ36" s="35">
        <f t="shared" si="6"/>
        <v>5.8680555555555554</v>
      </c>
      <c r="AK36" s="35">
        <f t="shared" si="6"/>
        <v>7.5555555555555554</v>
      </c>
      <c r="AL36" s="35">
        <f t="shared" si="6"/>
        <v>9.3680555555555554</v>
      </c>
      <c r="AM36" s="35">
        <f t="shared" si="6"/>
        <v>11.305555555555555</v>
      </c>
      <c r="AN36" s="35">
        <f t="shared" si="6"/>
        <v>13.368055555555555</v>
      </c>
      <c r="AO36" s="35">
        <f t="shared" si="6"/>
        <v>15.555555555555555</v>
      </c>
      <c r="AP36" s="35">
        <f t="shared" si="6"/>
        <v>17.868055555555557</v>
      </c>
      <c r="AQ36" s="43">
        <f t="shared" si="6"/>
        <v>20.305555555555557</v>
      </c>
    </row>
    <row r="37" spans="1:43" ht="18.75" x14ac:dyDescent="0.3">
      <c r="A37" s="35"/>
      <c r="B37" s="38">
        <v>7</v>
      </c>
      <c r="C37" s="35">
        <f t="shared" si="7"/>
        <v>19.555555555555557</v>
      </c>
      <c r="D37" s="35">
        <f t="shared" si="7"/>
        <v>17.118055555555557</v>
      </c>
      <c r="E37" s="35">
        <f t="shared" si="7"/>
        <v>14.805555555555555</v>
      </c>
      <c r="F37" s="35">
        <f t="shared" si="7"/>
        <v>12.618055555555555</v>
      </c>
      <c r="G37" s="35">
        <f t="shared" si="7"/>
        <v>10.555555555555555</v>
      </c>
      <c r="H37" s="35">
        <f t="shared" si="7"/>
        <v>8.6180555555555554</v>
      </c>
      <c r="I37" s="35">
        <f t="shared" si="7"/>
        <v>6.8055555555555554</v>
      </c>
      <c r="J37" s="35">
        <f t="shared" si="7"/>
        <v>5.1180555555555554</v>
      </c>
      <c r="K37" s="35">
        <f t="shared" si="7"/>
        <v>3.5555555555555554</v>
      </c>
      <c r="L37" s="35">
        <f t="shared" si="7"/>
        <v>2.1180555555555554</v>
      </c>
      <c r="M37" s="35">
        <f t="shared" si="7"/>
        <v>0.80555555555555536</v>
      </c>
      <c r="N37" s="35">
        <f t="shared" si="7"/>
        <v>-0.38194444444444464</v>
      </c>
      <c r="O37" s="35">
        <f t="shared" si="7"/>
        <v>-1.4444444444444446</v>
      </c>
      <c r="P37" s="35">
        <f t="shared" si="7"/>
        <v>-2.3819444444444446</v>
      </c>
      <c r="Q37" s="35">
        <f t="shared" si="7"/>
        <v>-3.1944444444444446</v>
      </c>
      <c r="R37" s="35">
        <f t="shared" si="7"/>
        <v>-3.8819444444444446</v>
      </c>
      <c r="S37" s="35">
        <f t="shared" si="5"/>
        <v>-4.4444444444444446</v>
      </c>
      <c r="T37" s="35">
        <f t="shared" si="5"/>
        <v>-4.8819444444444446</v>
      </c>
      <c r="U37" s="35">
        <f t="shared" si="5"/>
        <v>-5.1944444444444446</v>
      </c>
      <c r="V37" s="35">
        <f t="shared" si="5"/>
        <v>-5.3819444444444446</v>
      </c>
      <c r="W37" s="35">
        <f t="shared" si="5"/>
        <v>-5.4444444444444446</v>
      </c>
      <c r="X37" s="35">
        <f t="shared" si="5"/>
        <v>-5.3819444444444446</v>
      </c>
      <c r="Y37" s="35">
        <f t="shared" si="5"/>
        <v>-5.1944444444444446</v>
      </c>
      <c r="Z37" s="35">
        <f t="shared" si="5"/>
        <v>-4.8819444444444446</v>
      </c>
      <c r="AA37" s="35">
        <f t="shared" si="5"/>
        <v>-4.4444444444444446</v>
      </c>
      <c r="AB37" s="35">
        <f t="shared" si="6"/>
        <v>-3.8819444444444446</v>
      </c>
      <c r="AC37" s="35">
        <f t="shared" si="6"/>
        <v>-3.1944444444444446</v>
      </c>
      <c r="AD37" s="35">
        <f t="shared" si="6"/>
        <v>-2.3819444444444446</v>
      </c>
      <c r="AE37" s="35">
        <f t="shared" si="6"/>
        <v>-1.4444444444444446</v>
      </c>
      <c r="AF37" s="35">
        <f t="shared" si="6"/>
        <v>-0.38194444444444464</v>
      </c>
      <c r="AG37" s="35">
        <f t="shared" si="6"/>
        <v>0.80555555555555536</v>
      </c>
      <c r="AH37" s="35">
        <f t="shared" si="6"/>
        <v>2.1180555555555554</v>
      </c>
      <c r="AI37" s="35">
        <f t="shared" si="6"/>
        <v>3.5555555555555554</v>
      </c>
      <c r="AJ37" s="35">
        <f t="shared" si="6"/>
        <v>5.1180555555555554</v>
      </c>
      <c r="AK37" s="35">
        <f t="shared" si="6"/>
        <v>6.8055555555555554</v>
      </c>
      <c r="AL37" s="35">
        <f t="shared" si="6"/>
        <v>8.6180555555555554</v>
      </c>
      <c r="AM37" s="35">
        <f t="shared" si="6"/>
        <v>10.555555555555555</v>
      </c>
      <c r="AN37" s="35">
        <f t="shared" si="6"/>
        <v>12.618055555555555</v>
      </c>
      <c r="AO37" s="35">
        <f t="shared" si="6"/>
        <v>14.805555555555555</v>
      </c>
      <c r="AP37" s="35">
        <f t="shared" si="6"/>
        <v>17.118055555555557</v>
      </c>
      <c r="AQ37" s="43">
        <f t="shared" si="6"/>
        <v>19.555555555555557</v>
      </c>
    </row>
    <row r="38" spans="1:43" ht="18.75" x14ac:dyDescent="0.3">
      <c r="A38" s="35"/>
      <c r="B38" s="38">
        <v>7.5</v>
      </c>
      <c r="C38" s="35">
        <f t="shared" si="7"/>
        <v>18.75</v>
      </c>
      <c r="D38" s="35">
        <f t="shared" si="7"/>
        <v>16.3125</v>
      </c>
      <c r="E38" s="35">
        <f t="shared" si="7"/>
        <v>14</v>
      </c>
      <c r="F38" s="35">
        <f t="shared" si="7"/>
        <v>11.8125</v>
      </c>
      <c r="G38" s="35">
        <f t="shared" si="7"/>
        <v>9.75</v>
      </c>
      <c r="H38" s="35">
        <f t="shared" si="7"/>
        <v>7.8125</v>
      </c>
      <c r="I38" s="35">
        <f t="shared" si="7"/>
        <v>6</v>
      </c>
      <c r="J38" s="35">
        <f t="shared" si="7"/>
        <v>4.3125</v>
      </c>
      <c r="K38" s="35">
        <f t="shared" si="7"/>
        <v>2.75</v>
      </c>
      <c r="L38" s="35">
        <f t="shared" si="7"/>
        <v>1.3125</v>
      </c>
      <c r="M38" s="35">
        <f t="shared" si="7"/>
        <v>0</v>
      </c>
      <c r="N38" s="35">
        <f t="shared" si="7"/>
        <v>-1.1875</v>
      </c>
      <c r="O38" s="35">
        <f t="shared" si="7"/>
        <v>-2.25</v>
      </c>
      <c r="P38" s="35">
        <f t="shared" si="7"/>
        <v>-3.1875</v>
      </c>
      <c r="Q38" s="35">
        <f t="shared" si="7"/>
        <v>-4</v>
      </c>
      <c r="R38" s="35">
        <f t="shared" si="7"/>
        <v>-4.6875</v>
      </c>
      <c r="S38" s="35">
        <f t="shared" si="5"/>
        <v>-5.25</v>
      </c>
      <c r="T38" s="35">
        <f t="shared" si="5"/>
        <v>-5.6875</v>
      </c>
      <c r="U38" s="35">
        <f t="shared" si="5"/>
        <v>-6</v>
      </c>
      <c r="V38" s="35">
        <f t="shared" si="5"/>
        <v>-6.1875</v>
      </c>
      <c r="W38" s="35">
        <f t="shared" si="5"/>
        <v>-6.25</v>
      </c>
      <c r="X38" s="35">
        <f t="shared" si="5"/>
        <v>-6.1875</v>
      </c>
      <c r="Y38" s="35">
        <f t="shared" si="5"/>
        <v>-6</v>
      </c>
      <c r="Z38" s="35">
        <f t="shared" si="5"/>
        <v>-5.6875</v>
      </c>
      <c r="AA38" s="35">
        <f t="shared" si="5"/>
        <v>-5.25</v>
      </c>
      <c r="AB38" s="35">
        <f t="shared" si="6"/>
        <v>-4.6875</v>
      </c>
      <c r="AC38" s="35">
        <f t="shared" si="6"/>
        <v>-4</v>
      </c>
      <c r="AD38" s="35">
        <f t="shared" si="6"/>
        <v>-3.1875</v>
      </c>
      <c r="AE38" s="35">
        <f t="shared" si="6"/>
        <v>-2.25</v>
      </c>
      <c r="AF38" s="35">
        <f t="shared" si="6"/>
        <v>-1.1875</v>
      </c>
      <c r="AG38" s="35">
        <f t="shared" si="6"/>
        <v>0</v>
      </c>
      <c r="AH38" s="35">
        <f t="shared" si="6"/>
        <v>1.3125</v>
      </c>
      <c r="AI38" s="35">
        <f t="shared" si="6"/>
        <v>2.75</v>
      </c>
      <c r="AJ38" s="35">
        <f t="shared" si="6"/>
        <v>4.3125</v>
      </c>
      <c r="AK38" s="35">
        <f t="shared" si="6"/>
        <v>6</v>
      </c>
      <c r="AL38" s="35">
        <f t="shared" si="6"/>
        <v>7.8125</v>
      </c>
      <c r="AM38" s="35">
        <f t="shared" si="6"/>
        <v>9.75</v>
      </c>
      <c r="AN38" s="35">
        <f t="shared" si="6"/>
        <v>11.8125</v>
      </c>
      <c r="AO38" s="35">
        <f t="shared" si="6"/>
        <v>14</v>
      </c>
      <c r="AP38" s="35">
        <f t="shared" si="6"/>
        <v>16.3125</v>
      </c>
      <c r="AQ38" s="43">
        <f t="shared" si="6"/>
        <v>18.75</v>
      </c>
    </row>
    <row r="39" spans="1:43" ht="18.75" x14ac:dyDescent="0.3">
      <c r="A39" s="35"/>
      <c r="B39" s="38">
        <v>8</v>
      </c>
      <c r="C39" s="35">
        <f t="shared" si="7"/>
        <v>17.888888888888889</v>
      </c>
      <c r="D39" s="35">
        <f t="shared" si="7"/>
        <v>15.451388888888889</v>
      </c>
      <c r="E39" s="35">
        <f t="shared" si="7"/>
        <v>13.138888888888889</v>
      </c>
      <c r="F39" s="35">
        <f t="shared" si="7"/>
        <v>10.951388888888889</v>
      </c>
      <c r="G39" s="35">
        <f t="shared" si="7"/>
        <v>8.8888888888888893</v>
      </c>
      <c r="H39" s="35">
        <f t="shared" si="7"/>
        <v>6.9513888888888893</v>
      </c>
      <c r="I39" s="35">
        <f t="shared" si="7"/>
        <v>5.1388888888888893</v>
      </c>
      <c r="J39" s="35">
        <f t="shared" si="7"/>
        <v>3.4513888888888893</v>
      </c>
      <c r="K39" s="35">
        <f t="shared" si="7"/>
        <v>1.8888888888888893</v>
      </c>
      <c r="L39" s="35">
        <f t="shared" si="7"/>
        <v>0.45138888888888928</v>
      </c>
      <c r="M39" s="35">
        <f t="shared" si="7"/>
        <v>-0.86111111111111072</v>
      </c>
      <c r="N39" s="35">
        <f t="shared" si="7"/>
        <v>-2.0486111111111107</v>
      </c>
      <c r="O39" s="35">
        <f t="shared" si="7"/>
        <v>-3.1111111111111107</v>
      </c>
      <c r="P39" s="35">
        <f t="shared" si="7"/>
        <v>-4.0486111111111107</v>
      </c>
      <c r="Q39" s="35">
        <f t="shared" si="7"/>
        <v>-4.8611111111111107</v>
      </c>
      <c r="R39" s="35">
        <f t="shared" si="7"/>
        <v>-5.5486111111111107</v>
      </c>
      <c r="S39" s="35">
        <f t="shared" si="5"/>
        <v>-6.1111111111111107</v>
      </c>
      <c r="T39" s="35">
        <f t="shared" si="5"/>
        <v>-6.5486111111111107</v>
      </c>
      <c r="U39" s="35">
        <f t="shared" si="5"/>
        <v>-6.8611111111111107</v>
      </c>
      <c r="V39" s="35">
        <f t="shared" si="5"/>
        <v>-7.0486111111111107</v>
      </c>
      <c r="W39" s="35">
        <f t="shared" si="5"/>
        <v>-7.1111111111111107</v>
      </c>
      <c r="X39" s="35">
        <f t="shared" si="5"/>
        <v>-7.0486111111111107</v>
      </c>
      <c r="Y39" s="35">
        <f t="shared" si="5"/>
        <v>-6.8611111111111107</v>
      </c>
      <c r="Z39" s="35">
        <f t="shared" si="5"/>
        <v>-6.5486111111111107</v>
      </c>
      <c r="AA39" s="35">
        <f t="shared" si="5"/>
        <v>-6.1111111111111107</v>
      </c>
      <c r="AB39" s="35">
        <f t="shared" si="6"/>
        <v>-5.5486111111111107</v>
      </c>
      <c r="AC39" s="35">
        <f t="shared" si="6"/>
        <v>-4.8611111111111107</v>
      </c>
      <c r="AD39" s="35">
        <f t="shared" si="6"/>
        <v>-4.0486111111111107</v>
      </c>
      <c r="AE39" s="35">
        <f t="shared" si="6"/>
        <v>-3.1111111111111107</v>
      </c>
      <c r="AF39" s="35">
        <f t="shared" si="6"/>
        <v>-2.0486111111111107</v>
      </c>
      <c r="AG39" s="35">
        <f t="shared" si="6"/>
        <v>-0.86111111111111072</v>
      </c>
      <c r="AH39" s="35">
        <f t="shared" si="6"/>
        <v>0.45138888888888928</v>
      </c>
      <c r="AI39" s="35">
        <f t="shared" si="6"/>
        <v>1.8888888888888893</v>
      </c>
      <c r="AJ39" s="35">
        <f t="shared" si="6"/>
        <v>3.4513888888888893</v>
      </c>
      <c r="AK39" s="35">
        <f t="shared" si="6"/>
        <v>5.1388888888888893</v>
      </c>
      <c r="AL39" s="35">
        <f t="shared" si="6"/>
        <v>6.9513888888888893</v>
      </c>
      <c r="AM39" s="35">
        <f t="shared" si="6"/>
        <v>8.8888888888888893</v>
      </c>
      <c r="AN39" s="35">
        <f t="shared" si="6"/>
        <v>10.951388888888889</v>
      </c>
      <c r="AO39" s="35">
        <f t="shared" si="6"/>
        <v>13.138888888888889</v>
      </c>
      <c r="AP39" s="35">
        <f t="shared" si="6"/>
        <v>15.451388888888889</v>
      </c>
      <c r="AQ39" s="43">
        <f t="shared" si="6"/>
        <v>17.888888888888889</v>
      </c>
    </row>
    <row r="40" spans="1:43" ht="18.75" x14ac:dyDescent="0.3">
      <c r="A40" s="35"/>
      <c r="B40" s="38">
        <v>8.5</v>
      </c>
      <c r="C40" s="35">
        <f t="shared" si="7"/>
        <v>16.972222222222221</v>
      </c>
      <c r="D40" s="35">
        <f t="shared" si="7"/>
        <v>14.534722222222221</v>
      </c>
      <c r="E40" s="35">
        <f t="shared" si="7"/>
        <v>12.222222222222221</v>
      </c>
      <c r="F40" s="35">
        <f t="shared" si="7"/>
        <v>10.034722222222221</v>
      </c>
      <c r="G40" s="35">
        <f t="shared" si="7"/>
        <v>7.9722222222222214</v>
      </c>
      <c r="H40" s="35">
        <f t="shared" si="7"/>
        <v>6.0347222222222214</v>
      </c>
      <c r="I40" s="35">
        <f t="shared" si="7"/>
        <v>4.2222222222222214</v>
      </c>
      <c r="J40" s="35">
        <f t="shared" si="7"/>
        <v>2.5347222222222214</v>
      </c>
      <c r="K40" s="35">
        <f t="shared" si="7"/>
        <v>0.97222222222222143</v>
      </c>
      <c r="L40" s="35">
        <f t="shared" si="7"/>
        <v>-0.46527777777777857</v>
      </c>
      <c r="M40" s="35">
        <f t="shared" si="7"/>
        <v>-1.7777777777777786</v>
      </c>
      <c r="N40" s="35">
        <f t="shared" si="7"/>
        <v>-2.9652777777777786</v>
      </c>
      <c r="O40" s="35">
        <f t="shared" si="7"/>
        <v>-4.0277777777777786</v>
      </c>
      <c r="P40" s="35">
        <f t="shared" si="7"/>
        <v>-4.9652777777777786</v>
      </c>
      <c r="Q40" s="35">
        <f t="shared" si="7"/>
        <v>-5.7777777777777786</v>
      </c>
      <c r="R40" s="35">
        <f t="shared" si="7"/>
        <v>-6.4652777777777786</v>
      </c>
      <c r="S40" s="35">
        <f t="shared" si="5"/>
        <v>-7.0277777777777786</v>
      </c>
      <c r="T40" s="35">
        <f t="shared" si="5"/>
        <v>-7.4652777777777786</v>
      </c>
      <c r="U40" s="35">
        <f t="shared" si="5"/>
        <v>-7.7777777777777786</v>
      </c>
      <c r="V40" s="35">
        <f t="shared" si="5"/>
        <v>-7.9652777777777786</v>
      </c>
      <c r="W40" s="35">
        <f t="shared" si="5"/>
        <v>-8.0277777777777786</v>
      </c>
      <c r="X40" s="35">
        <f t="shared" si="5"/>
        <v>-7.9652777777777786</v>
      </c>
      <c r="Y40" s="35">
        <f t="shared" si="5"/>
        <v>-7.7777777777777786</v>
      </c>
      <c r="Z40" s="35">
        <f t="shared" si="5"/>
        <v>-7.4652777777777786</v>
      </c>
      <c r="AA40" s="35">
        <f t="shared" si="5"/>
        <v>-7.0277777777777786</v>
      </c>
      <c r="AB40" s="35">
        <f t="shared" si="6"/>
        <v>-6.4652777777777786</v>
      </c>
      <c r="AC40" s="35">
        <f t="shared" si="6"/>
        <v>-5.7777777777777786</v>
      </c>
      <c r="AD40" s="35">
        <f t="shared" si="6"/>
        <v>-4.9652777777777786</v>
      </c>
      <c r="AE40" s="35">
        <f t="shared" si="6"/>
        <v>-4.0277777777777786</v>
      </c>
      <c r="AF40" s="35">
        <f t="shared" si="6"/>
        <v>-2.9652777777777786</v>
      </c>
      <c r="AG40" s="35">
        <f t="shared" si="6"/>
        <v>-1.7777777777777786</v>
      </c>
      <c r="AH40" s="35">
        <f t="shared" si="6"/>
        <v>-0.46527777777777857</v>
      </c>
      <c r="AI40" s="35">
        <f t="shared" si="6"/>
        <v>0.97222222222222143</v>
      </c>
      <c r="AJ40" s="35">
        <f t="shared" si="6"/>
        <v>2.5347222222222214</v>
      </c>
      <c r="AK40" s="35">
        <f t="shared" si="6"/>
        <v>4.2222222222222214</v>
      </c>
      <c r="AL40" s="35">
        <f t="shared" si="6"/>
        <v>6.0347222222222214</v>
      </c>
      <c r="AM40" s="35">
        <f t="shared" si="6"/>
        <v>7.9722222222222214</v>
      </c>
      <c r="AN40" s="35">
        <f t="shared" si="6"/>
        <v>10.034722222222221</v>
      </c>
      <c r="AO40" s="35">
        <f t="shared" si="6"/>
        <v>12.222222222222221</v>
      </c>
      <c r="AP40" s="35">
        <f t="shared" si="6"/>
        <v>14.534722222222221</v>
      </c>
      <c r="AQ40" s="43">
        <f t="shared" si="6"/>
        <v>16.972222222222221</v>
      </c>
    </row>
    <row r="41" spans="1:43" ht="18.75" x14ac:dyDescent="0.3">
      <c r="A41" s="35"/>
      <c r="B41" s="38">
        <v>9</v>
      </c>
      <c r="C41" s="35">
        <f t="shared" si="7"/>
        <v>16</v>
      </c>
      <c r="D41" s="35">
        <f t="shared" si="7"/>
        <v>13.5625</v>
      </c>
      <c r="E41" s="35">
        <f t="shared" si="7"/>
        <v>11.25</v>
      </c>
      <c r="F41" s="35">
        <f t="shared" si="7"/>
        <v>9.0625</v>
      </c>
      <c r="G41" s="35">
        <f t="shared" si="7"/>
        <v>7</v>
      </c>
      <c r="H41" s="35">
        <f t="shared" si="7"/>
        <v>5.0625</v>
      </c>
      <c r="I41" s="35">
        <f t="shared" si="7"/>
        <v>3.25</v>
      </c>
      <c r="J41" s="35">
        <f t="shared" si="7"/>
        <v>1.5625</v>
      </c>
      <c r="K41" s="35">
        <f t="shared" si="7"/>
        <v>0</v>
      </c>
      <c r="L41" s="35">
        <f t="shared" si="7"/>
        <v>-1.4375</v>
      </c>
      <c r="M41" s="35">
        <f t="shared" si="7"/>
        <v>-2.75</v>
      </c>
      <c r="N41" s="35">
        <f t="shared" si="7"/>
        <v>-3.9375</v>
      </c>
      <c r="O41" s="35">
        <f t="shared" si="7"/>
        <v>-5</v>
      </c>
      <c r="P41" s="35">
        <f t="shared" si="7"/>
        <v>-5.9375</v>
      </c>
      <c r="Q41" s="35">
        <f t="shared" si="7"/>
        <v>-6.75</v>
      </c>
      <c r="R41" s="35">
        <f t="shared" ref="R41:AQ43" si="8">(R$2^2/4)-($B41^2/9)</f>
        <v>-7.4375</v>
      </c>
      <c r="S41" s="35">
        <f t="shared" si="8"/>
        <v>-8</v>
      </c>
      <c r="T41" s="35">
        <f t="shared" si="8"/>
        <v>-8.4375</v>
      </c>
      <c r="U41" s="35">
        <f t="shared" si="8"/>
        <v>-8.75</v>
      </c>
      <c r="V41" s="35">
        <f t="shared" si="8"/>
        <v>-8.9375</v>
      </c>
      <c r="W41" s="35">
        <f t="shared" si="8"/>
        <v>-9</v>
      </c>
      <c r="X41" s="35">
        <f t="shared" si="8"/>
        <v>-8.9375</v>
      </c>
      <c r="Y41" s="35">
        <f t="shared" si="8"/>
        <v>-8.75</v>
      </c>
      <c r="Z41" s="35">
        <f t="shared" si="8"/>
        <v>-8.4375</v>
      </c>
      <c r="AA41" s="35">
        <f t="shared" si="8"/>
        <v>-8</v>
      </c>
      <c r="AB41" s="35">
        <f t="shared" si="8"/>
        <v>-7.4375</v>
      </c>
      <c r="AC41" s="35">
        <f t="shared" si="8"/>
        <v>-6.75</v>
      </c>
      <c r="AD41" s="35">
        <f t="shared" si="8"/>
        <v>-5.9375</v>
      </c>
      <c r="AE41" s="35">
        <f t="shared" si="8"/>
        <v>-5</v>
      </c>
      <c r="AF41" s="35">
        <f t="shared" si="8"/>
        <v>-3.9375</v>
      </c>
      <c r="AG41" s="35">
        <f t="shared" si="8"/>
        <v>-2.75</v>
      </c>
      <c r="AH41" s="35">
        <f t="shared" si="8"/>
        <v>-1.4375</v>
      </c>
      <c r="AI41" s="35">
        <f t="shared" si="8"/>
        <v>0</v>
      </c>
      <c r="AJ41" s="35">
        <f t="shared" si="8"/>
        <v>1.5625</v>
      </c>
      <c r="AK41" s="35">
        <f t="shared" si="8"/>
        <v>3.25</v>
      </c>
      <c r="AL41" s="35">
        <f t="shared" si="8"/>
        <v>5.0625</v>
      </c>
      <c r="AM41" s="35">
        <f t="shared" si="8"/>
        <v>7</v>
      </c>
      <c r="AN41" s="35">
        <f t="shared" si="8"/>
        <v>9.0625</v>
      </c>
      <c r="AO41" s="35">
        <f t="shared" si="8"/>
        <v>11.25</v>
      </c>
      <c r="AP41" s="35">
        <f t="shared" si="8"/>
        <v>13.5625</v>
      </c>
      <c r="AQ41" s="43">
        <f t="shared" si="8"/>
        <v>16</v>
      </c>
    </row>
    <row r="42" spans="1:43" ht="18.75" x14ac:dyDescent="0.3">
      <c r="A42" s="35"/>
      <c r="B42" s="38">
        <v>9.5</v>
      </c>
      <c r="C42" s="35">
        <f t="shared" ref="C42:R43" si="9">(C$2^2/4)-($B42^2/9)</f>
        <v>14.972222222222221</v>
      </c>
      <c r="D42" s="35">
        <f t="shared" si="9"/>
        <v>12.534722222222221</v>
      </c>
      <c r="E42" s="35">
        <f t="shared" si="9"/>
        <v>10.222222222222221</v>
      </c>
      <c r="F42" s="35">
        <f t="shared" si="9"/>
        <v>8.0347222222222214</v>
      </c>
      <c r="G42" s="35">
        <f t="shared" si="9"/>
        <v>5.9722222222222214</v>
      </c>
      <c r="H42" s="35">
        <f t="shared" si="9"/>
        <v>4.0347222222222214</v>
      </c>
      <c r="I42" s="35">
        <f t="shared" si="9"/>
        <v>2.2222222222222214</v>
      </c>
      <c r="J42" s="35">
        <f t="shared" si="9"/>
        <v>0.53472222222222143</v>
      </c>
      <c r="K42" s="35">
        <f t="shared" si="9"/>
        <v>-1.0277777777777786</v>
      </c>
      <c r="L42" s="35">
        <f t="shared" si="9"/>
        <v>-2.4652777777777786</v>
      </c>
      <c r="M42" s="35">
        <f t="shared" si="9"/>
        <v>-3.7777777777777786</v>
      </c>
      <c r="N42" s="35">
        <f t="shared" si="9"/>
        <v>-4.9652777777777786</v>
      </c>
      <c r="O42" s="35">
        <f t="shared" si="9"/>
        <v>-6.0277777777777786</v>
      </c>
      <c r="P42" s="35">
        <f t="shared" si="9"/>
        <v>-6.9652777777777786</v>
      </c>
      <c r="Q42" s="35">
        <f t="shared" si="9"/>
        <v>-7.7777777777777786</v>
      </c>
      <c r="R42" s="35">
        <f t="shared" si="9"/>
        <v>-8.4652777777777786</v>
      </c>
      <c r="S42" s="35">
        <f t="shared" si="8"/>
        <v>-9.0277777777777786</v>
      </c>
      <c r="T42" s="35">
        <f t="shared" si="8"/>
        <v>-9.4652777777777786</v>
      </c>
      <c r="U42" s="35">
        <f t="shared" si="8"/>
        <v>-9.7777777777777786</v>
      </c>
      <c r="V42" s="35">
        <f t="shared" si="8"/>
        <v>-9.9652777777777786</v>
      </c>
      <c r="W42" s="35">
        <f t="shared" si="8"/>
        <v>-10.027777777777779</v>
      </c>
      <c r="X42" s="35">
        <f t="shared" si="8"/>
        <v>-9.9652777777777786</v>
      </c>
      <c r="Y42" s="35">
        <f t="shared" si="8"/>
        <v>-9.7777777777777786</v>
      </c>
      <c r="Z42" s="35">
        <f t="shared" si="8"/>
        <v>-9.4652777777777786</v>
      </c>
      <c r="AA42" s="35">
        <f t="shared" si="8"/>
        <v>-9.0277777777777786</v>
      </c>
      <c r="AB42" s="35">
        <f t="shared" si="8"/>
        <v>-8.4652777777777786</v>
      </c>
      <c r="AC42" s="35">
        <f t="shared" si="8"/>
        <v>-7.7777777777777786</v>
      </c>
      <c r="AD42" s="35">
        <f t="shared" si="8"/>
        <v>-6.9652777777777786</v>
      </c>
      <c r="AE42" s="35">
        <f t="shared" si="8"/>
        <v>-6.0277777777777786</v>
      </c>
      <c r="AF42" s="35">
        <f t="shared" si="8"/>
        <v>-4.9652777777777786</v>
      </c>
      <c r="AG42" s="35">
        <f t="shared" si="8"/>
        <v>-3.7777777777777786</v>
      </c>
      <c r="AH42" s="35">
        <f t="shared" si="8"/>
        <v>-2.4652777777777786</v>
      </c>
      <c r="AI42" s="35">
        <f t="shared" si="8"/>
        <v>-1.0277777777777786</v>
      </c>
      <c r="AJ42" s="35">
        <f t="shared" si="8"/>
        <v>0.53472222222222143</v>
      </c>
      <c r="AK42" s="35">
        <f t="shared" si="8"/>
        <v>2.2222222222222214</v>
      </c>
      <c r="AL42" s="35">
        <f t="shared" si="8"/>
        <v>4.0347222222222214</v>
      </c>
      <c r="AM42" s="35">
        <f t="shared" si="8"/>
        <v>5.9722222222222214</v>
      </c>
      <c r="AN42" s="35">
        <f t="shared" si="8"/>
        <v>8.0347222222222214</v>
      </c>
      <c r="AO42" s="35">
        <f t="shared" si="8"/>
        <v>10.222222222222221</v>
      </c>
      <c r="AP42" s="35">
        <f t="shared" si="8"/>
        <v>12.534722222222221</v>
      </c>
      <c r="AQ42" s="43">
        <f t="shared" si="8"/>
        <v>14.972222222222221</v>
      </c>
    </row>
    <row r="43" spans="1:43" ht="18.75" x14ac:dyDescent="0.3">
      <c r="A43" s="35"/>
      <c r="B43" s="41">
        <v>10</v>
      </c>
      <c r="C43" s="40">
        <f t="shared" si="9"/>
        <v>13.888888888888889</v>
      </c>
      <c r="D43" s="40">
        <f t="shared" si="9"/>
        <v>11.451388888888889</v>
      </c>
      <c r="E43" s="40">
        <f t="shared" si="9"/>
        <v>9.1388888888888893</v>
      </c>
      <c r="F43" s="40">
        <f t="shared" si="9"/>
        <v>6.9513888888888893</v>
      </c>
      <c r="G43" s="40">
        <f t="shared" si="9"/>
        <v>4.8888888888888893</v>
      </c>
      <c r="H43" s="40">
        <f t="shared" si="9"/>
        <v>2.9513888888888893</v>
      </c>
      <c r="I43" s="40">
        <f t="shared" si="9"/>
        <v>1.1388888888888893</v>
      </c>
      <c r="J43" s="40">
        <f t="shared" si="9"/>
        <v>-0.54861111111111072</v>
      </c>
      <c r="K43" s="40">
        <f t="shared" si="9"/>
        <v>-2.1111111111111107</v>
      </c>
      <c r="L43" s="40">
        <f t="shared" si="9"/>
        <v>-3.5486111111111107</v>
      </c>
      <c r="M43" s="40">
        <f t="shared" si="9"/>
        <v>-4.8611111111111107</v>
      </c>
      <c r="N43" s="40">
        <f t="shared" si="9"/>
        <v>-6.0486111111111107</v>
      </c>
      <c r="O43" s="40">
        <f t="shared" si="9"/>
        <v>-7.1111111111111107</v>
      </c>
      <c r="P43" s="40">
        <f t="shared" si="9"/>
        <v>-8.0486111111111107</v>
      </c>
      <c r="Q43" s="40">
        <f t="shared" si="9"/>
        <v>-8.8611111111111107</v>
      </c>
      <c r="R43" s="40">
        <f t="shared" si="9"/>
        <v>-9.5486111111111107</v>
      </c>
      <c r="S43" s="40">
        <f t="shared" si="8"/>
        <v>-10.111111111111111</v>
      </c>
      <c r="T43" s="40">
        <f t="shared" si="8"/>
        <v>-10.548611111111111</v>
      </c>
      <c r="U43" s="40">
        <f t="shared" si="8"/>
        <v>-10.861111111111111</v>
      </c>
      <c r="V43" s="40">
        <f t="shared" si="8"/>
        <v>-11.048611111111111</v>
      </c>
      <c r="W43" s="40">
        <f t="shared" si="8"/>
        <v>-11.111111111111111</v>
      </c>
      <c r="X43" s="40">
        <f t="shared" si="8"/>
        <v>-11.048611111111111</v>
      </c>
      <c r="Y43" s="40">
        <f t="shared" si="8"/>
        <v>-10.861111111111111</v>
      </c>
      <c r="Z43" s="40">
        <f t="shared" si="8"/>
        <v>-10.548611111111111</v>
      </c>
      <c r="AA43" s="40">
        <f t="shared" si="8"/>
        <v>-10.111111111111111</v>
      </c>
      <c r="AB43" s="40">
        <f t="shared" si="8"/>
        <v>-9.5486111111111107</v>
      </c>
      <c r="AC43" s="40">
        <f t="shared" si="8"/>
        <v>-8.8611111111111107</v>
      </c>
      <c r="AD43" s="40">
        <f t="shared" si="8"/>
        <v>-8.0486111111111107</v>
      </c>
      <c r="AE43" s="40">
        <f t="shared" si="8"/>
        <v>-7.1111111111111107</v>
      </c>
      <c r="AF43" s="40">
        <f t="shared" si="8"/>
        <v>-6.0486111111111107</v>
      </c>
      <c r="AG43" s="40">
        <f t="shared" si="8"/>
        <v>-4.8611111111111107</v>
      </c>
      <c r="AH43" s="40">
        <f t="shared" si="8"/>
        <v>-3.5486111111111107</v>
      </c>
      <c r="AI43" s="40">
        <f t="shared" si="8"/>
        <v>-2.1111111111111107</v>
      </c>
      <c r="AJ43" s="40">
        <f t="shared" si="8"/>
        <v>-0.54861111111111072</v>
      </c>
      <c r="AK43" s="40">
        <f t="shared" si="8"/>
        <v>1.1388888888888893</v>
      </c>
      <c r="AL43" s="40">
        <f t="shared" si="8"/>
        <v>2.9513888888888893</v>
      </c>
      <c r="AM43" s="40">
        <f t="shared" si="8"/>
        <v>4.8888888888888893</v>
      </c>
      <c r="AN43" s="40">
        <f t="shared" si="8"/>
        <v>6.9513888888888893</v>
      </c>
      <c r="AO43" s="40">
        <f t="shared" si="8"/>
        <v>9.1388888888888893</v>
      </c>
      <c r="AP43" s="40">
        <f t="shared" si="8"/>
        <v>11.451388888888889</v>
      </c>
      <c r="AQ43" s="44">
        <f t="shared" si="8"/>
        <v>13.888888888888889</v>
      </c>
    </row>
    <row r="44" spans="1:43" x14ac:dyDescent="0.25">
      <c r="A44" s="31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0"/>
    </row>
    <row r="45" spans="1:43" x14ac:dyDescent="0.25">
      <c r="A45" s="34"/>
      <c r="B45" s="3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3" x14ac:dyDescent="0.25">
      <c r="A46" s="34"/>
      <c r="B46" s="3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3" x14ac:dyDescent="0.25">
      <c r="A47" s="34"/>
      <c r="B47" s="3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3" x14ac:dyDescent="0.25">
      <c r="A48" s="34"/>
      <c r="B48" s="3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 x14ac:dyDescent="0.25">
      <c r="A49" s="34"/>
      <c r="B49" s="34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34"/>
      <c r="B50" s="34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34"/>
      <c r="B51" s="34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34"/>
      <c r="B52" s="34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34"/>
      <c r="B53" s="34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34"/>
      <c r="B54" s="34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34"/>
      <c r="B55" s="3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34"/>
      <c r="B56" s="3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x14ac:dyDescent="0.25">
      <c r="A57" s="34"/>
      <c r="B57" s="3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spans="1:41" x14ac:dyDescent="0.25">
      <c r="A58" s="34"/>
      <c r="B58" s="3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1:41" x14ac:dyDescent="0.25">
      <c r="A59" s="34"/>
      <c r="B59" s="3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1:41" x14ac:dyDescent="0.25">
      <c r="A60" s="34"/>
      <c r="B60" s="34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spans="1:41" x14ac:dyDescent="0.25">
      <c r="A61" s="34"/>
      <c r="B61" s="34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spans="1:41" x14ac:dyDescent="0.25">
      <c r="A62" s="34"/>
      <c r="B62" s="34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spans="1:41" x14ac:dyDescent="0.25">
      <c r="A63" s="34"/>
      <c r="B63" s="34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1:41" x14ac:dyDescent="0.25">
      <c r="A64" s="34"/>
      <c r="B64" s="34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 spans="1:41" x14ac:dyDescent="0.25">
      <c r="A65" s="34"/>
      <c r="B65" s="34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1:41" x14ac:dyDescent="0.25">
      <c r="A66" s="34"/>
      <c r="B66" s="34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1:41" x14ac:dyDescent="0.25">
      <c r="A67" s="34"/>
      <c r="B67" s="34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 spans="1:41" x14ac:dyDescent="0.25">
      <c r="A68" s="34"/>
      <c r="B68" s="34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 spans="1:41" x14ac:dyDescent="0.25">
      <c r="A69" s="34"/>
      <c r="B69" s="34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 spans="1:41" x14ac:dyDescent="0.25">
      <c r="A70" s="34"/>
      <c r="B70" s="34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1:41" x14ac:dyDescent="0.25">
      <c r="A71" s="34"/>
      <c r="B71" s="34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1:41" x14ac:dyDescent="0.25">
      <c r="A72" s="34"/>
      <c r="B72" s="34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1:41" x14ac:dyDescent="0.25">
      <c r="A73" s="34"/>
      <c r="B73" s="34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1:41" x14ac:dyDescent="0.25">
      <c r="A74" s="34"/>
      <c r="B74" s="34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spans="1:41" x14ac:dyDescent="0.25">
      <c r="A75" s="34"/>
      <c r="B75" s="34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 spans="1:41" x14ac:dyDescent="0.25">
      <c r="A76" s="34"/>
      <c r="B76" s="34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 spans="1:41" x14ac:dyDescent="0.25">
      <c r="A77" s="34"/>
      <c r="B77" s="34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 spans="1:41" x14ac:dyDescent="0.25">
      <c r="A78" s="34"/>
      <c r="B78" s="34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 spans="1:41" x14ac:dyDescent="0.25">
      <c r="A79" s="34"/>
      <c r="B79" s="34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 spans="1:41" x14ac:dyDescent="0.25">
      <c r="A80" s="34"/>
      <c r="B80" s="34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25">
      <c r="A81" s="34"/>
      <c r="B81" s="34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 spans="1:41" x14ac:dyDescent="0.25">
      <c r="A82" s="34"/>
      <c r="B82" s="34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25">
      <c r="A83" s="34"/>
      <c r="B83" s="34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25">
      <c r="A84" s="34"/>
      <c r="B84" s="34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25">
      <c r="A85" s="34"/>
      <c r="B85" s="34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25">
      <c r="A86" s="34"/>
      <c r="B86" s="34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25">
      <c r="A87" s="34"/>
      <c r="B87" s="34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34"/>
      <c r="B88" s="34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34"/>
      <c r="B89" s="34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34"/>
      <c r="B90" s="34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34"/>
      <c r="B91" s="34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 spans="1:41" x14ac:dyDescent="0.25">
      <c r="A92" s="34"/>
      <c r="B92" s="34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 spans="1:41" x14ac:dyDescent="0.25">
      <c r="A93" s="34"/>
      <c r="B93" s="34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 spans="1:41" x14ac:dyDescent="0.25">
      <c r="A94" s="34"/>
      <c r="B94" s="34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 spans="1:41" x14ac:dyDescent="0.25">
      <c r="A95" s="34"/>
      <c r="B95" s="34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 spans="1:41" x14ac:dyDescent="0.25">
      <c r="A96" s="34"/>
      <c r="B96" s="34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 spans="1:41" x14ac:dyDescent="0.25">
      <c r="A97" s="34"/>
      <c r="B97" s="34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 spans="1:41" x14ac:dyDescent="0.25">
      <c r="A98" s="34"/>
      <c r="B98" s="34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spans="1:41" x14ac:dyDescent="0.25">
      <c r="A99" s="34"/>
      <c r="B99" s="34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34"/>
      <c r="B100" s="34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34"/>
      <c r="B101" s="34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4"/>
      <c r="B102" s="34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 spans="1:41" x14ac:dyDescent="0.25">
      <c r="A103" s="34"/>
      <c r="B103" s="34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 spans="1:41" x14ac:dyDescent="0.25">
      <c r="A104" s="34"/>
      <c r="B104" s="34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 spans="1:41" x14ac:dyDescent="0.25">
      <c r="A105" s="34"/>
      <c r="B105" s="34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 spans="1:41" x14ac:dyDescent="0.25">
      <c r="A106" s="34"/>
      <c r="B106" s="34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spans="1:41" x14ac:dyDescent="0.25">
      <c r="A107" s="34"/>
      <c r="B107" s="34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spans="1:41" x14ac:dyDescent="0.25">
      <c r="A108" s="34"/>
      <c r="B108" s="34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spans="1:41" x14ac:dyDescent="0.25">
      <c r="A109" s="34"/>
      <c r="B109" s="34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spans="1:41" x14ac:dyDescent="0.25">
      <c r="A110" s="34"/>
      <c r="B110" s="34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spans="1:41" x14ac:dyDescent="0.25">
      <c r="A111" s="34"/>
      <c r="B111" s="34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spans="1:41" x14ac:dyDescent="0.25">
      <c r="A112" s="34"/>
      <c r="B112" s="34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spans="1:41" x14ac:dyDescent="0.25">
      <c r="A113" s="34"/>
      <c r="B113" s="34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spans="1:41" x14ac:dyDescent="0.25">
      <c r="A114" s="34"/>
      <c r="B114" s="34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spans="1:41" x14ac:dyDescent="0.25">
      <c r="A115" s="34"/>
      <c r="B115" s="34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spans="1:41" x14ac:dyDescent="0.25">
      <c r="A116" s="34"/>
      <c r="B116" s="34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spans="1:41" x14ac:dyDescent="0.25">
      <c r="A117" s="34"/>
      <c r="B117" s="34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34"/>
      <c r="B118" s="34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34"/>
      <c r="B119" s="34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34"/>
      <c r="B120" s="34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34"/>
      <c r="B121" s="34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x14ac:dyDescent="0.25">
      <c r="A122" s="34"/>
      <c r="B122" s="34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 x14ac:dyDescent="0.25">
      <c r="A123" s="34"/>
      <c r="B123" s="34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spans="1:41" x14ac:dyDescent="0.25">
      <c r="A124" s="34"/>
      <c r="B124" s="34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spans="1:41" x14ac:dyDescent="0.25">
      <c r="A125" s="34"/>
      <c r="B125" s="34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spans="1:41" x14ac:dyDescent="0.25">
      <c r="A126" s="34"/>
      <c r="B126" s="34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spans="1:41" x14ac:dyDescent="0.25">
      <c r="A127" s="34"/>
      <c r="B127" s="34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spans="1:41" x14ac:dyDescent="0.25">
      <c r="A128" s="34"/>
      <c r="B128" s="34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spans="1:41" x14ac:dyDescent="0.25">
      <c r="A129" s="34"/>
      <c r="B129" s="34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spans="1:41" x14ac:dyDescent="0.25">
      <c r="A130" s="34"/>
      <c r="B130" s="34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spans="1:41" x14ac:dyDescent="0.25">
      <c r="A131" s="34"/>
      <c r="B131" s="34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spans="1:41" x14ac:dyDescent="0.25">
      <c r="A132" s="34"/>
      <c r="B132" s="34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spans="1:41" x14ac:dyDescent="0.25">
      <c r="A133" s="34"/>
      <c r="B133" s="34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spans="1:41" x14ac:dyDescent="0.25">
      <c r="A134" s="34"/>
      <c r="B134" s="34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spans="1:41" x14ac:dyDescent="0.25">
      <c r="A135" s="34"/>
      <c r="B135" s="34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spans="1:41" x14ac:dyDescent="0.25">
      <c r="A136" s="34"/>
      <c r="B136" s="34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34"/>
      <c r="B137" s="34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34"/>
      <c r="B138" s="34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34"/>
      <c r="B139" s="34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34"/>
      <c r="B140" s="34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34"/>
      <c r="B141" s="34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34"/>
      <c r="B142" s="34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34"/>
      <c r="B143" s="34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34"/>
      <c r="B144" s="34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34"/>
      <c r="B145" s="34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34"/>
      <c r="B146" s="34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34"/>
      <c r="B147" s="34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34"/>
      <c r="B148" s="34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34"/>
      <c r="B149" s="34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34"/>
      <c r="B150" s="34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4"/>
      <c r="B151" s="34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 x14ac:dyDescent="0.25">
      <c r="A152" s="34"/>
      <c r="B152" s="34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spans="1:41" x14ac:dyDescent="0.25">
      <c r="A153" s="34"/>
      <c r="B153" s="34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spans="1:41" x14ac:dyDescent="0.25">
      <c r="A154" s="34"/>
      <c r="B154" s="34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spans="1:41" x14ac:dyDescent="0.25">
      <c r="A155" s="34"/>
      <c r="B155" s="34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spans="1:41" x14ac:dyDescent="0.25">
      <c r="A156" s="34"/>
      <c r="B156" s="34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spans="1:41" x14ac:dyDescent="0.25">
      <c r="A157" s="34"/>
      <c r="B157" s="34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spans="1:41" x14ac:dyDescent="0.25">
      <c r="A158" s="34"/>
      <c r="B158" s="34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spans="1:41" x14ac:dyDescent="0.25">
      <c r="A159" s="34"/>
      <c r="B159" s="34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spans="1:41" x14ac:dyDescent="0.25">
      <c r="A160" s="34"/>
      <c r="B160" s="34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spans="1:41" x14ac:dyDescent="0.25">
      <c r="A161" s="34"/>
      <c r="B161" s="34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spans="1:41" x14ac:dyDescent="0.25">
      <c r="A162" s="34"/>
      <c r="B162" s="34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34"/>
      <c r="B163" s="34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6AC1-0703-4BB5-8996-CE05938B2B63}">
  <dimension ref="A1:E164"/>
  <sheetViews>
    <sheetView tabSelected="1" topLeftCell="A4" workbookViewId="0">
      <selection activeCell="Q15" sqref="Q15"/>
    </sheetView>
  </sheetViews>
  <sheetFormatPr defaultRowHeight="15" x14ac:dyDescent="0.25"/>
  <sheetData>
    <row r="1" spans="1:5" x14ac:dyDescent="0.25">
      <c r="A1" s="47" t="s">
        <v>3</v>
      </c>
      <c r="B1" s="47"/>
      <c r="C1" s="47"/>
    </row>
    <row r="2" spans="1:5" x14ac:dyDescent="0.25">
      <c r="A2" s="1"/>
      <c r="B2" s="1"/>
    </row>
    <row r="3" spans="1:5" x14ac:dyDescent="0.25">
      <c r="A3" s="6" t="s">
        <v>5</v>
      </c>
      <c r="B3" s="6" t="s">
        <v>4</v>
      </c>
      <c r="D3" s="5" t="s">
        <v>0</v>
      </c>
      <c r="E3" s="5" t="s">
        <v>1</v>
      </c>
    </row>
    <row r="4" spans="1:5" x14ac:dyDescent="0.25">
      <c r="A4" s="4">
        <v>0</v>
      </c>
      <c r="B4" s="4">
        <f>8*(1 - COS(A4))</f>
        <v>0</v>
      </c>
      <c r="D4" s="3">
        <f>B4*COS(A4)</f>
        <v>0</v>
      </c>
      <c r="E4" s="3">
        <f>B4*SIN(A4)</f>
        <v>0</v>
      </c>
    </row>
    <row r="5" spans="1:5" x14ac:dyDescent="0.25">
      <c r="A5" s="4">
        <v>0.05</v>
      </c>
      <c r="B5" s="4">
        <f t="shared" ref="B5:B68" si="0">8*(1 - COS(A5))</f>
        <v>9.9979168402697383E-3</v>
      </c>
      <c r="D5" s="3">
        <f t="shared" ref="D5:D68" si="1">B5*COS(A5)</f>
        <v>9.9854220476266204E-3</v>
      </c>
      <c r="E5" s="3">
        <f t="shared" ref="E5:E68" si="2">B5*SIN(A5)</f>
        <v>4.9968757811400671E-4</v>
      </c>
    </row>
    <row r="6" spans="1:5" x14ac:dyDescent="0.25">
      <c r="A6" s="4">
        <v>0.1</v>
      </c>
      <c r="B6" s="4">
        <f t="shared" si="0"/>
        <v>3.9966677775793436E-2</v>
      </c>
      <c r="D6" s="3">
        <f t="shared" si="1"/>
        <v>3.9767010859239171E-2</v>
      </c>
      <c r="E6" s="3">
        <f t="shared" si="2"/>
        <v>3.9900099943803134E-3</v>
      </c>
    </row>
    <row r="7" spans="1:5" x14ac:dyDescent="0.25">
      <c r="A7" s="4">
        <v>0.15</v>
      </c>
      <c r="B7" s="4">
        <f t="shared" si="0"/>
        <v>8.9831376511662064E-2</v>
      </c>
      <c r="D7" s="3">
        <f t="shared" si="1"/>
        <v>8.8822666985914567E-2</v>
      </c>
      <c r="E7" s="3">
        <f t="shared" si="2"/>
        <v>1.3424233143435525E-2</v>
      </c>
    </row>
    <row r="8" spans="1:5" x14ac:dyDescent="0.25">
      <c r="A8" s="4">
        <v>0.2</v>
      </c>
      <c r="B8" s="4">
        <f t="shared" si="0"/>
        <v>0.15946737727006699</v>
      </c>
      <c r="D8" s="3">
        <f t="shared" si="1"/>
        <v>0.15628864671839277</v>
      </c>
      <c r="E8" s="3">
        <f t="shared" si="2"/>
        <v>3.1681277125887766E-2</v>
      </c>
    </row>
    <row r="9" spans="1:5" x14ac:dyDescent="0.25">
      <c r="A9" s="4">
        <v>0.25</v>
      </c>
      <c r="B9" s="4">
        <f t="shared" si="0"/>
        <v>0.24870062631484213</v>
      </c>
      <c r="D9" s="3">
        <f t="shared" si="1"/>
        <v>0.24096912612366778</v>
      </c>
      <c r="E9" s="3">
        <f t="shared" si="2"/>
        <v>6.1529519619371538E-2</v>
      </c>
    </row>
    <row r="10" spans="1:5" x14ac:dyDescent="0.25">
      <c r="A10" s="4">
        <v>0.3</v>
      </c>
      <c r="B10" s="4">
        <f t="shared" si="0"/>
        <v>0.35730808699515215</v>
      </c>
      <c r="D10" s="3">
        <f t="shared" si="1"/>
        <v>0.34134945336613526</v>
      </c>
      <c r="E10" s="3">
        <f t="shared" si="2"/>
        <v>0.10559175971057526</v>
      </c>
    </row>
    <row r="11" spans="1:5" x14ac:dyDescent="0.25">
      <c r="A11" s="4">
        <v>0.35</v>
      </c>
      <c r="B11" s="4">
        <f t="shared" si="0"/>
        <v>0.4850182972209689</v>
      </c>
      <c r="D11" s="3">
        <f t="shared" si="1"/>
        <v>0.4556129536410779</v>
      </c>
      <c r="E11" s="3">
        <f t="shared" si="2"/>
        <v>0.16631171069284667</v>
      </c>
    </row>
    <row r="12" spans="1:5" x14ac:dyDescent="0.25">
      <c r="A12" s="4">
        <v>0.4</v>
      </c>
      <c r="B12" s="4">
        <f t="shared" si="0"/>
        <v>0.63151204797691918</v>
      </c>
      <c r="D12" s="3">
        <f t="shared" si="1"/>
        <v>0.58166111463441883</v>
      </c>
      <c r="E12" s="3">
        <f t="shared" si="2"/>
        <v>0.24592237487111285</v>
      </c>
    </row>
    <row r="13" spans="1:5" x14ac:dyDescent="0.25">
      <c r="A13" s="4">
        <v>0.45</v>
      </c>
      <c r="B13" s="4">
        <f t="shared" si="0"/>
        <v>0.7964231811785849</v>
      </c>
      <c r="D13" s="3">
        <f t="shared" si="1"/>
        <v>0.71713694573875775</v>
      </c>
      <c r="E13" s="3">
        <f t="shared" si="2"/>
        <v>0.34641663437990827</v>
      </c>
    </row>
    <row r="14" spans="1:5" x14ac:dyDescent="0.25">
      <c r="A14" s="4">
        <v>0.5</v>
      </c>
      <c r="B14" s="4">
        <f t="shared" si="0"/>
        <v>0.97933950487701793</v>
      </c>
      <c r="D14" s="3">
        <f t="shared" si="1"/>
        <v>0.85945127165042257</v>
      </c>
      <c r="E14" s="3">
        <f t="shared" si="2"/>
        <v>0.4695203696020378</v>
      </c>
    </row>
    <row r="15" spans="1:5" x14ac:dyDescent="0.25">
      <c r="A15" s="4">
        <v>0.55000000000000004</v>
      </c>
      <c r="B15" s="4">
        <f t="shared" si="0"/>
        <v>1.1798038235239545</v>
      </c>
      <c r="D15" s="3">
        <f t="shared" si="1"/>
        <v>1.0058116907737367</v>
      </c>
      <c r="E15" s="3">
        <f t="shared" si="2"/>
        <v>0.61666839119953232</v>
      </c>
    </row>
    <row r="16" spans="1:5" x14ac:dyDescent="0.25">
      <c r="A16" s="4">
        <v>0.6</v>
      </c>
      <c r="B16" s="4">
        <f t="shared" si="0"/>
        <v>1.3973150807225734</v>
      </c>
      <c r="D16" s="3">
        <f t="shared" si="1"/>
        <v>1.1532539013707319</v>
      </c>
      <c r="E16" s="3">
        <f t="shared" si="2"/>
        <v>0.78898344329137737</v>
      </c>
    </row>
    <row r="17" spans="1:5" x14ac:dyDescent="0.25">
      <c r="A17" s="4">
        <v>0.65</v>
      </c>
      <c r="B17" s="4">
        <f t="shared" si="0"/>
        <v>1.6313296116075531</v>
      </c>
      <c r="D17" s="3">
        <f t="shared" si="1"/>
        <v>1.2986750738940969</v>
      </c>
      <c r="E17" s="3">
        <f t="shared" si="2"/>
        <v>0.98725850421954442</v>
      </c>
    </row>
    <row r="18" spans="1:5" x14ac:dyDescent="0.25">
      <c r="A18" s="4">
        <v>0.7</v>
      </c>
      <c r="B18" s="4">
        <f t="shared" si="0"/>
        <v>1.881262501724092</v>
      </c>
      <c r="D18" s="3">
        <f t="shared" si="1"/>
        <v>1.4388689266749433</v>
      </c>
      <c r="E18" s="3">
        <f t="shared" si="2"/>
        <v>1.2119425779476873</v>
      </c>
    </row>
    <row r="19" spans="1:5" x14ac:dyDescent="0.25">
      <c r="A19" s="4">
        <v>0.75</v>
      </c>
      <c r="B19" s="4">
        <f t="shared" si="0"/>
        <v>2.1464890490094328</v>
      </c>
      <c r="D19" s="3">
        <f t="shared" si="1"/>
        <v>1.5705621443197555</v>
      </c>
      <c r="E19" s="3">
        <f t="shared" si="2"/>
        <v>1.4631301337704554</v>
      </c>
    </row>
    <row r="20" spans="1:5" x14ac:dyDescent="0.25">
      <c r="A20" s="4">
        <v>0.8</v>
      </c>
      <c r="B20" s="4">
        <f t="shared" si="0"/>
        <v>2.4263463252226769</v>
      </c>
      <c r="D20" s="3">
        <f t="shared" si="1"/>
        <v>1.6904517639824783</v>
      </c>
      <c r="E20" s="3">
        <f t="shared" si="2"/>
        <v>1.7405543150301617</v>
      </c>
    </row>
    <row r="21" spans="1:5" x14ac:dyDescent="0.25">
      <c r="A21" s="4">
        <v>0.85</v>
      </c>
      <c r="B21" s="4">
        <f t="shared" si="0"/>
        <v>2.7201348329201425</v>
      </c>
      <c r="D21" s="3">
        <f t="shared" si="1"/>
        <v>1.7952431442619561</v>
      </c>
      <c r="E21" s="3">
        <f t="shared" si="2"/>
        <v>2.0435839993124669</v>
      </c>
    </row>
    <row r="22" spans="1:5" x14ac:dyDescent="0.25">
      <c r="A22" s="4">
        <v>0.9</v>
      </c>
      <c r="B22" s="4">
        <f t="shared" si="0"/>
        <v>3.0271202538346849</v>
      </c>
      <c r="D22" s="3">
        <f t="shared" si="1"/>
        <v>1.881688124937664</v>
      </c>
      <c r="E22" s="3">
        <f t="shared" si="2"/>
        <v>2.3712247535070867</v>
      </c>
    </row>
    <row r="23" spans="1:5" x14ac:dyDescent="0.25">
      <c r="A23" s="4">
        <v>0.95</v>
      </c>
      <c r="B23" s="4">
        <f t="shared" si="0"/>
        <v>3.3465352842889313</v>
      </c>
      <c r="D23" s="3">
        <f t="shared" si="1"/>
        <v>1.9466229831650814</v>
      </c>
      <c r="E23" s="3">
        <f t="shared" si="2"/>
        <v>2.7221236875653316</v>
      </c>
    </row>
    <row r="24" spans="1:5" x14ac:dyDescent="0.25">
      <c r="A24" s="4">
        <v>1</v>
      </c>
      <c r="B24" s="4">
        <f t="shared" si="0"/>
        <v>3.6775815530548819</v>
      </c>
      <c r="D24" s="3">
        <f t="shared" si="1"/>
        <v>1.9870057931336873</v>
      </c>
      <c r="E24" s="3">
        <f t="shared" si="2"/>
        <v>3.0945781711604448</v>
      </c>
    </row>
    <row r="25" spans="1:5" x14ac:dyDescent="0.25">
      <c r="A25" s="4">
        <v>1.05</v>
      </c>
      <c r="B25" s="4">
        <f t="shared" si="0"/>
        <v>4.0194316168661839</v>
      </c>
      <c r="D25" s="3">
        <f t="shared" si="1"/>
        <v>1.9999528015332455</v>
      </c>
      <c r="E25" s="3">
        <f t="shared" si="2"/>
        <v>3.48654833815664</v>
      </c>
    </row>
    <row r="26" spans="1:5" x14ac:dyDescent="0.25">
      <c r="A26" s="4">
        <v>1.1000000000000001</v>
      </c>
      <c r="B26" s="4">
        <f t="shared" si="0"/>
        <v>4.3712310285953819</v>
      </c>
      <c r="D26" s="3">
        <f t="shared" si="1"/>
        <v>1.982773440426002</v>
      </c>
      <c r="E26" s="3">
        <f t="shared" si="2"/>
        <v>3.8956732652131234</v>
      </c>
    </row>
    <row r="27" spans="1:5" x14ac:dyDescent="0.25">
      <c r="A27" s="4">
        <v>1.1499999999999999</v>
      </c>
      <c r="B27" s="4">
        <f t="shared" si="0"/>
        <v>4.7321004729267404</v>
      </c>
      <c r="D27" s="3">
        <f t="shared" si="1"/>
        <v>1.9330036121925551</v>
      </c>
      <c r="E27" s="3">
        <f t="shared" si="2"/>
        <v>4.319290673377286</v>
      </c>
    </row>
    <row r="28" spans="1:5" x14ac:dyDescent="0.25">
      <c r="A28" s="4">
        <v>1.2</v>
      </c>
      <c r="B28" s="4">
        <f t="shared" si="0"/>
        <v>5.101137964186611</v>
      </c>
      <c r="D28" s="3">
        <f t="shared" si="1"/>
        <v>1.8484368979783707</v>
      </c>
      <c r="E28" s="3">
        <f t="shared" si="2"/>
        <v>4.754459965533206</v>
      </c>
    </row>
    <row r="29" spans="1:5" x14ac:dyDescent="0.25">
      <c r="A29" s="4">
        <v>1.25</v>
      </c>
      <c r="B29" s="4">
        <f t="shared" si="0"/>
        <v>5.4774211008378506</v>
      </c>
      <c r="D29" s="3">
        <f t="shared" si="1"/>
        <v>1.7271533613498842</v>
      </c>
      <c r="E29" s="3">
        <f t="shared" si="2"/>
        <v>5.1979883784288639</v>
      </c>
    </row>
    <row r="30" spans="1:5" x14ac:dyDescent="0.25">
      <c r="A30" s="4">
        <v>1.3</v>
      </c>
      <c r="B30" s="4">
        <f t="shared" si="0"/>
        <v>5.8600093710033008</v>
      </c>
      <c r="D30" s="3">
        <f t="shared" si="1"/>
        <v>1.5675456424724878</v>
      </c>
      <c r="E30" s="3">
        <f t="shared" si="2"/>
        <v>5.6464599960516866</v>
      </c>
    </row>
    <row r="31" spans="1:5" x14ac:dyDescent="0.25">
      <c r="A31" s="4">
        <v>1.35</v>
      </c>
      <c r="B31" s="4">
        <f t="shared" si="0"/>
        <v>6.247946503255668</v>
      </c>
      <c r="D31" s="3">
        <f t="shared" si="1"/>
        <v>1.3683420648125768</v>
      </c>
      <c r="E31" s="3">
        <f t="shared" si="2"/>
        <v>6.0962673416779536</v>
      </c>
    </row>
    <row r="32" spans="1:5" x14ac:dyDescent="0.25">
      <c r="A32" s="4">
        <v>1.4</v>
      </c>
      <c r="B32" s="4">
        <f t="shared" si="0"/>
        <v>6.6402628567980715</v>
      </c>
      <c r="D32" s="3">
        <f t="shared" si="1"/>
        <v>1.1286265058765605</v>
      </c>
      <c r="E32" s="3">
        <f t="shared" si="2"/>
        <v>6.5436452392840607</v>
      </c>
    </row>
    <row r="33" spans="1:5" x14ac:dyDescent="0.25">
      <c r="A33" s="4">
        <v>1.45</v>
      </c>
      <c r="B33" s="4">
        <f t="shared" si="0"/>
        <v>7.0359778450610673</v>
      </c>
      <c r="D33" s="3">
        <f t="shared" si="1"/>
        <v>0.84785481553729503</v>
      </c>
      <c r="E33" s="3">
        <f t="shared" si="2"/>
        <v>6.9847066114447784</v>
      </c>
    </row>
    <row r="34" spans="1:5" x14ac:dyDescent="0.25">
      <c r="A34" s="4">
        <v>1.5</v>
      </c>
      <c r="B34" s="4">
        <f t="shared" si="0"/>
        <v>7.4341023866583766</v>
      </c>
      <c r="D34" s="3">
        <f t="shared" si="1"/>
        <v>0.52586759974340502</v>
      </c>
      <c r="E34" s="3">
        <f t="shared" si="2"/>
        <v>7.4154798605929662</v>
      </c>
    </row>
    <row r="35" spans="1:5" x14ac:dyDescent="0.25">
      <c r="A35" s="4">
        <v>1.55</v>
      </c>
      <c r="B35" s="4">
        <f t="shared" si="0"/>
        <v>7.8336413775752609</v>
      </c>
      <c r="D35" s="3">
        <f t="shared" si="1"/>
        <v>0.16289922351785729</v>
      </c>
      <c r="E35" s="3">
        <f t="shared" si="2"/>
        <v>7.8319474637816944</v>
      </c>
    </row>
    <row r="36" spans="1:5" x14ac:dyDescent="0.25">
      <c r="A36" s="4">
        <v>1.6</v>
      </c>
      <c r="B36" s="4">
        <f t="shared" si="0"/>
        <v>8.2335961784103109</v>
      </c>
      <c r="D36" s="3">
        <f t="shared" si="1"/>
        <v>-0.24041707523129824</v>
      </c>
      <c r="E36" s="3">
        <f t="shared" si="2"/>
        <v>8.2300853980423607</v>
      </c>
    </row>
    <row r="37" spans="1:5" x14ac:dyDescent="0.25">
      <c r="A37" s="4">
        <v>1.65</v>
      </c>
      <c r="B37" s="4">
        <f t="shared" si="0"/>
        <v>8.6329671104538708</v>
      </c>
      <c r="D37" s="3">
        <f t="shared" si="1"/>
        <v>-0.68304803081841126</v>
      </c>
      <c r="E37" s="3">
        <f t="shared" si="2"/>
        <v>8.6059030042043432</v>
      </c>
    </row>
    <row r="38" spans="1:5" x14ac:dyDescent="0.25">
      <c r="A38" s="4">
        <v>1.7</v>
      </c>
      <c r="B38" s="4">
        <f t="shared" si="0"/>
        <v>9.0307559543641975</v>
      </c>
      <c r="D38" s="3">
        <f t="shared" si="1"/>
        <v>-1.1635631840463529</v>
      </c>
      <c r="E38" s="3">
        <f t="shared" si="2"/>
        <v>8.9554828917270743</v>
      </c>
    </row>
    <row r="39" spans="1:5" x14ac:dyDescent="0.25">
      <c r="A39" s="4">
        <v>1.75</v>
      </c>
      <c r="B39" s="4">
        <f t="shared" si="0"/>
        <v>9.4259684451959362</v>
      </c>
      <c r="D39" s="3">
        <f t="shared" si="1"/>
        <v>-1.6801416960327513</v>
      </c>
      <c r="E39" s="3">
        <f t="shared" si="2"/>
        <v>9.275020485749975</v>
      </c>
    </row>
    <row r="40" spans="1:5" x14ac:dyDescent="0.25">
      <c r="A40" s="4">
        <v>1.8</v>
      </c>
      <c r="B40" s="4">
        <f t="shared" si="0"/>
        <v>9.8176167575446964</v>
      </c>
      <c r="D40" s="3">
        <f t="shared" si="1"/>
        <v>-2.2305830922081089</v>
      </c>
      <c r="E40" s="3">
        <f t="shared" si="2"/>
        <v>9.5608628202049708</v>
      </c>
    </row>
    <row r="41" spans="1:5" x14ac:dyDescent="0.25">
      <c r="A41" s="4">
        <v>1.85</v>
      </c>
      <c r="B41" s="4">
        <f t="shared" si="0"/>
        <v>10.204721974596104</v>
      </c>
      <c r="D41" s="3">
        <f t="shared" si="1"/>
        <v>-2.8123218477544714</v>
      </c>
      <c r="E41" s="3">
        <f t="shared" si="2"/>
        <v>9.8095461874363732</v>
      </c>
    </row>
    <row r="42" spans="1:5" x14ac:dyDescent="0.25">
      <c r="A42" s="4">
        <v>1.9</v>
      </c>
      <c r="B42" s="4">
        <f t="shared" si="0"/>
        <v>10.586316534908027</v>
      </c>
      <c r="D42" s="3">
        <f t="shared" si="1"/>
        <v>-3.4224456872503599</v>
      </c>
      <c r="E42" s="3">
        <f t="shared" si="2"/>
        <v>10.017832265270192</v>
      </c>
    </row>
    <row r="43" spans="1:5" x14ac:dyDescent="0.25">
      <c r="A43" s="4">
        <v>1.95</v>
      </c>
      <c r="B43" s="4">
        <f t="shared" si="0"/>
        <v>10.961446650810295</v>
      </c>
      <c r="D43" s="3">
        <f t="shared" si="1"/>
        <v>-4.0577174340097342</v>
      </c>
      <c r="E43" s="3">
        <f t="shared" si="2"/>
        <v>10.18274235676685</v>
      </c>
    </row>
    <row r="44" spans="1:5" x14ac:dyDescent="0.25">
      <c r="A44" s="4">
        <v>2</v>
      </c>
      <c r="B44" s="4">
        <f t="shared" si="0"/>
        <v>11.329174692377139</v>
      </c>
      <c r="D44" s="3">
        <f t="shared" si="1"/>
        <v>-4.7146002089226915</v>
      </c>
      <c r="E44" s="3">
        <f t="shared" si="2"/>
        <v>10.301589395837166</v>
      </c>
    </row>
    <row r="45" spans="1:5" x14ac:dyDescent="0.25">
      <c r="A45" s="4">
        <v>2.0499999999999998</v>
      </c>
      <c r="B45" s="4">
        <f t="shared" si="0"/>
        <v>11.688581531013702</v>
      </c>
      <c r="D45" s="3">
        <f t="shared" si="1"/>
        <v>-5.3892857448806248</v>
      </c>
      <c r="E45" s="3">
        <f t="shared" si="2"/>
        <v>10.372007393324644</v>
      </c>
    </row>
    <row r="46" spans="1:5" x14ac:dyDescent="0.25">
      <c r="A46" s="4">
        <v>2.1</v>
      </c>
      <c r="B46" s="4">
        <f t="shared" si="0"/>
        <v>12.038768836798861</v>
      </c>
      <c r="D46" s="3">
        <f t="shared" si="1"/>
        <v>-6.0777255514360631</v>
      </c>
      <c r="E46" s="3">
        <f t="shared" si="2"/>
        <v>10.391978022845343</v>
      </c>
    </row>
    <row r="47" spans="1:5" x14ac:dyDescent="0.25">
      <c r="A47" s="4">
        <v>2.15</v>
      </c>
      <c r="B47" s="4">
        <f t="shared" si="0"/>
        <v>12.378861323842168</v>
      </c>
      <c r="D47" s="3">
        <f t="shared" si="1"/>
        <v>-6.7756646355222658</v>
      </c>
      <c r="E47" s="3">
        <f t="shared" si="2"/>
        <v>10.359854073385801</v>
      </c>
    </row>
    <row r="48" spans="1:5" x14ac:dyDescent="0.25">
      <c r="A48" s="4">
        <v>2.2000000000000002</v>
      </c>
      <c r="B48" s="4">
        <f t="shared" si="0"/>
        <v>12.708008938042767</v>
      </c>
      <c r="D48" s="3">
        <f t="shared" si="1"/>
        <v>-7.4786774581290887</v>
      </c>
      <c r="E48" s="3">
        <f t="shared" si="2"/>
        <v>10.274379526114785</v>
      </c>
    </row>
    <row r="49" spans="1:5" x14ac:dyDescent="0.25">
      <c r="A49" s="4">
        <v>2.25</v>
      </c>
      <c r="B49" s="4">
        <f t="shared" si="0"/>
        <v>13.025388981781912</v>
      </c>
      <c r="D49" s="3">
        <f t="shared" si="1"/>
        <v>-8.1822057840587945</v>
      </c>
      <c r="E49" s="3">
        <f t="shared" si="2"/>
        <v>10.134706045763757</v>
      </c>
    </row>
    <row r="50" spans="1:5" x14ac:dyDescent="0.25">
      <c r="A50" s="4">
        <v>2.2999999999999998</v>
      </c>
      <c r="B50" s="4">
        <f t="shared" si="0"/>
        <v>13.330208170238592</v>
      </c>
      <c r="D50" s="3">
        <f t="shared" si="1"/>
        <v>-8.881598062498373</v>
      </c>
      <c r="E50" s="3">
        <f t="shared" si="2"/>
        <v>9.9404057119476192</v>
      </c>
    </row>
    <row r="51" spans="1:5" x14ac:dyDescent="0.25">
      <c r="A51" s="4">
        <v>2.35</v>
      </c>
      <c r="B51" s="4">
        <f t="shared" si="0"/>
        <v>13.621704614188431</v>
      </c>
      <c r="D51" s="3">
        <f t="shared" si="1"/>
        <v>-9.5721499603368692</v>
      </c>
      <c r="E51" s="3">
        <f t="shared" si="2"/>
        <v>9.6914798525831571</v>
      </c>
    </row>
    <row r="52" spans="1:5" x14ac:dyDescent="0.25">
      <c r="A52" s="4">
        <v>2.4</v>
      </c>
      <c r="B52" s="4">
        <f t="shared" si="0"/>
        <v>13.899149724329963</v>
      </c>
      <c r="D52" s="3">
        <f t="shared" si="1"/>
        <v>-10.249145658087748</v>
      </c>
      <c r="E52" s="3">
        <f t="shared" si="2"/>
        <v>9.3883638797525695</v>
      </c>
    </row>
    <row r="53" spans="1:5" x14ac:dyDescent="0.25">
      <c r="A53" s="4">
        <v>2.4500000000000002</v>
      </c>
      <c r="B53" s="4">
        <f t="shared" si="0"/>
        <v>14.16185003237846</v>
      </c>
      <c r="D53" s="3">
        <f t="shared" si="1"/>
        <v>-10.907899510068763</v>
      </c>
      <c r="E53" s="3">
        <f t="shared" si="2"/>
        <v>9.0319280675733591</v>
      </c>
    </row>
    <row r="54" spans="1:5" x14ac:dyDescent="0.25">
      <c r="A54" s="4">
        <v>2.5</v>
      </c>
      <c r="B54" s="4">
        <f t="shared" si="0"/>
        <v>14.409148924375469</v>
      </c>
      <c r="D54" s="3">
        <f t="shared" si="1"/>
        <v>-11.543797666228373</v>
      </c>
      <c r="E54" s="3">
        <f t="shared" si="2"/>
        <v>8.6234742514842058</v>
      </c>
    </row>
    <row r="55" spans="1:5" x14ac:dyDescent="0.25">
      <c r="A55" s="4">
        <v>2.5499999999999998</v>
      </c>
      <c r="B55" s="4">
        <f t="shared" si="0"/>
        <v>14.640428281881777</v>
      </c>
      <c r="D55" s="3">
        <f t="shared" si="1"/>
        <v>-12.152339252733697</v>
      </c>
      <c r="E55" s="3">
        <f t="shared" si="2"/>
        <v>8.1647284684422647</v>
      </c>
    </row>
    <row r="56" spans="1:5" x14ac:dyDescent="0.25">
      <c r="A56" s="4">
        <v>2.6</v>
      </c>
      <c r="B56" s="4">
        <f t="shared" si="0"/>
        <v>14.855110026951579</v>
      </c>
      <c r="D56" s="3">
        <f t="shared" si="1"/>
        <v>-12.729176712153087</v>
      </c>
      <c r="E56" s="3">
        <f t="shared" si="2"/>
        <v>7.6578295974523263</v>
      </c>
    </row>
    <row r="57" spans="1:5" x14ac:dyDescent="0.25">
      <c r="A57" s="4">
        <v>2.65</v>
      </c>
      <c r="B57" s="4">
        <f t="shared" si="0"/>
        <v>15.052657567026287</v>
      </c>
      <c r="D57" s="3">
        <f t="shared" si="1"/>
        <v>-13.270154911742932</v>
      </c>
      <c r="E57" s="3">
        <f t="shared" si="2"/>
        <v>7.1053140992146666</v>
      </c>
    </row>
    <row r="58" spans="1:5" x14ac:dyDescent="0.25">
      <c r="A58" s="4">
        <v>2.7</v>
      </c>
      <c r="B58" s="4">
        <f t="shared" si="0"/>
        <v>15.23257713613649</v>
      </c>
      <c r="D58" s="3">
        <f t="shared" si="1"/>
        <v>-13.771348639907028</v>
      </c>
      <c r="E58" s="3">
        <f t="shared" si="2"/>
        <v>6.5100969920945868</v>
      </c>
    </row>
    <row r="59" spans="1:5" x14ac:dyDescent="0.25">
      <c r="A59" s="4">
        <v>2.75</v>
      </c>
      <c r="B59" s="4">
        <f t="shared" si="0"/>
        <v>15.394419029059708</v>
      </c>
      <c r="D59" s="3">
        <f t="shared" si="1"/>
        <v>-14.229098126224748</v>
      </c>
      <c r="E59" s="3">
        <f t="shared" si="2"/>
        <v>5.8754492387002211</v>
      </c>
    </row>
    <row r="60" spans="1:5" x14ac:dyDescent="0.25">
      <c r="A60" s="4">
        <v>2.8</v>
      </c>
      <c r="B60" s="4">
        <f t="shared" si="0"/>
        <v>15.537778725349265</v>
      </c>
      <c r="D60" s="3">
        <f t="shared" si="1"/>
        <v>-14.640042239390262</v>
      </c>
      <c r="E60" s="3">
        <f t="shared" si="2"/>
        <v>5.2049717527365269</v>
      </c>
    </row>
    <row r="61" spans="1:5" x14ac:dyDescent="0.25">
      <c r="A61" s="4">
        <v>2.85</v>
      </c>
      <c r="B61" s="4">
        <f t="shared" si="0"/>
        <v>15.662297900424722</v>
      </c>
      <c r="D61" s="3">
        <f t="shared" si="1"/>
        <v>-15.001149039781362</v>
      </c>
      <c r="E61" s="3">
        <f t="shared" si="2"/>
        <v>4.502566269130905</v>
      </c>
    </row>
    <row r="62" spans="1:5" x14ac:dyDescent="0.25">
      <c r="A62" s="4">
        <v>2.9</v>
      </c>
      <c r="B62" s="4">
        <f t="shared" si="0"/>
        <v>15.767665321196723</v>
      </c>
      <c r="D62" s="3">
        <f t="shared" si="1"/>
        <v>-15.309743388962</v>
      </c>
      <c r="E62" s="3">
        <f t="shared" si="2"/>
        <v>3.7724033513668886</v>
      </c>
    </row>
    <row r="63" spans="1:5" x14ac:dyDescent="0.25">
      <c r="A63" s="4">
        <v>2.95</v>
      </c>
      <c r="B63" s="4">
        <f t="shared" si="0"/>
        <v>15.853617623987633</v>
      </c>
      <c r="D63" s="3">
        <f t="shared" si="1"/>
        <v>-15.563531346963778</v>
      </c>
      <c r="E63" s="3">
        <f t="shared" si="2"/>
        <v>3.0188878382091606</v>
      </c>
    </row>
    <row r="64" spans="1:5" x14ac:dyDescent="0.25">
      <c r="A64" s="4">
        <v>3</v>
      </c>
      <c r="B64" s="4">
        <f t="shared" si="0"/>
        <v>15.919939972803563</v>
      </c>
      <c r="D64" s="3">
        <f t="shared" si="1"/>
        <v>-15.760621119405027</v>
      </c>
      <c r="E64" s="3">
        <f t="shared" si="2"/>
        <v>2.2466220572746409</v>
      </c>
    </row>
    <row r="65" spans="1:5" x14ac:dyDescent="0.25">
      <c r="A65" s="4">
        <v>3.05</v>
      </c>
      <c r="B65" s="4">
        <f t="shared" si="0"/>
        <v>15.96646659631249</v>
      </c>
      <c r="D65" s="3">
        <f t="shared" si="1"/>
        <v>-15.899540350082829</v>
      </c>
      <c r="E65" s="3">
        <f t="shared" si="2"/>
        <v>1.4603671549478812</v>
      </c>
    </row>
    <row r="66" spans="1:5" x14ac:dyDescent="0.25">
      <c r="A66" s="4">
        <v>3.1</v>
      </c>
      <c r="B66" s="4">
        <f t="shared" si="0"/>
        <v>15.993081202186236</v>
      </c>
      <c r="D66" s="3">
        <f t="shared" si="1"/>
        <v>-15.979249590279107</v>
      </c>
      <c r="E66" s="3">
        <f t="shared" si="2"/>
        <v>0.66500291073630957</v>
      </c>
    </row>
    <row r="67" spans="1:5" x14ac:dyDescent="0.25">
      <c r="A67" s="4">
        <v>3.15</v>
      </c>
      <c r="B67" s="4">
        <f t="shared" si="0"/>
        <v>15.999717267770736</v>
      </c>
      <c r="D67" s="3">
        <f t="shared" si="1"/>
        <v>-15.999151813304396</v>
      </c>
      <c r="E67" s="3">
        <f t="shared" si="2"/>
        <v>-0.13451358087458781</v>
      </c>
    </row>
    <row r="68" spans="1:5" x14ac:dyDescent="0.25">
      <c r="A68" s="4">
        <v>3.2</v>
      </c>
      <c r="B68" s="4">
        <f t="shared" si="0"/>
        <v>15.986358206358025</v>
      </c>
      <c r="D68" s="3">
        <f t="shared" si="1"/>
        <v>-15.959097881390797</v>
      </c>
      <c r="E68" s="3">
        <f t="shared" si="2"/>
        <v>-0.93318996682261524</v>
      </c>
    </row>
    <row r="69" spans="1:5" x14ac:dyDescent="0.25">
      <c r="A69" s="4">
        <v>3.25</v>
      </c>
      <c r="B69" s="4">
        <f t="shared" ref="B69:B132" si="3">8*(1 - COS(A69))</f>
        <v>15.95303740864437</v>
      </c>
      <c r="D69" s="3">
        <f t="shared" ref="D69:D132" si="4">B69*COS(A69)</f>
        <v>-15.859387911556464</v>
      </c>
      <c r="E69" s="3">
        <f t="shared" ref="E69:E132" si="5">B69*SIN(A69)</f>
        <v>-1.726041028592129</v>
      </c>
    </row>
    <row r="70" spans="1:5" x14ac:dyDescent="0.25">
      <c r="A70" s="4">
        <v>3.3</v>
      </c>
      <c r="B70" s="4">
        <f t="shared" si="3"/>
        <v>15.899838159270919</v>
      </c>
      <c r="D70" s="3">
        <f t="shared" si="4"/>
        <v>-15.700768527105037</v>
      </c>
      <c r="E70" s="3">
        <f t="shared" si="5"/>
        <v>-2.5081310071994971</v>
      </c>
    </row>
    <row r="71" spans="1:5" x14ac:dyDescent="0.25">
      <c r="A71" s="4">
        <v>3.35</v>
      </c>
      <c r="B71" s="4">
        <f t="shared" si="3"/>
        <v>15.826893428655474</v>
      </c>
      <c r="D71" s="3">
        <f t="shared" si="4"/>
        <v>-15.484426021596752</v>
      </c>
      <c r="E71" s="3">
        <f t="shared" si="5"/>
        <v>-3.274615455853592</v>
      </c>
    </row>
    <row r="72" spans="1:5" x14ac:dyDescent="0.25">
      <c r="A72" s="4">
        <v>3.4</v>
      </c>
      <c r="B72" s="4">
        <f t="shared" si="3"/>
        <v>15.734385540635689</v>
      </c>
      <c r="D72" s="3">
        <f t="shared" si="4"/>
        <v>-15.21197550203499</v>
      </c>
      <c r="E72" s="3">
        <f t="shared" si="5"/>
        <v>-4.0207822207690826</v>
      </c>
    </row>
    <row r="73" spans="1:5" x14ac:dyDescent="0.25">
      <c r="A73" s="4">
        <v>3.45</v>
      </c>
      <c r="B73" s="4">
        <f t="shared" si="3"/>
        <v>15.622545716754438</v>
      </c>
      <c r="D73" s="3">
        <f t="shared" si="4"/>
        <v>-14.885446117255865</v>
      </c>
      <c r="E73" s="3">
        <f t="shared" si="5"/>
        <v>-4.7420911592202355</v>
      </c>
    </row>
    <row r="74" spans="1:5" x14ac:dyDescent="0.25">
      <c r="A74" s="4">
        <v>3.5</v>
      </c>
      <c r="B74" s="4">
        <f t="shared" si="3"/>
        <v>15.491653498326372</v>
      </c>
      <c r="D74" s="3">
        <f t="shared" si="4"/>
        <v>-14.50726251569959</v>
      </c>
      <c r="E74" s="3">
        <f t="shared" si="5"/>
        <v>-5.4342122163921154</v>
      </c>
    </row>
    <row r="75" spans="1:5" x14ac:dyDescent="0.25">
      <c r="A75" s="4">
        <v>3.55</v>
      </c>
      <c r="B75" s="4">
        <f t="shared" si="3"/>
        <v>15.342036047730208</v>
      </c>
      <c r="D75" s="3">
        <f t="shared" si="4"/>
        <v>-14.080222713501433</v>
      </c>
      <c r="E75" s="3">
        <f t="shared" si="5"/>
        <v>-6.0930614987911822</v>
      </c>
    </row>
    <row r="76" spans="1:5" x14ac:dyDescent="0.25">
      <c r="A76" s="4">
        <v>3.6</v>
      </c>
      <c r="B76" s="4">
        <f t="shared" si="3"/>
        <v>15.174067330673175</v>
      </c>
      <c r="D76" s="3">
        <f t="shared" si="4"/>
        <v>-13.607472588802194</v>
      </c>
      <c r="E76" s="3">
        <f t="shared" si="5"/>
        <v>-6.7148350017554321</v>
      </c>
    </row>
    <row r="77" spans="1:5" x14ac:dyDescent="0.25">
      <c r="A77" s="4">
        <v>3.65</v>
      </c>
      <c r="B77" s="4">
        <f t="shared" si="3"/>
        <v>14.988167181471503</v>
      </c>
      <c r="D77" s="3">
        <f t="shared" si="4"/>
        <v>-13.092477250995925</v>
      </c>
      <c r="E77" s="3">
        <f t="shared" si="5"/>
        <v>-7.2960396717598526</v>
      </c>
    </row>
    <row r="78" spans="1:5" x14ac:dyDescent="0.25">
      <c r="A78" s="4">
        <v>3.7</v>
      </c>
      <c r="B78" s="4">
        <f t="shared" si="3"/>
        <v>14.784800253683265</v>
      </c>
      <c r="D78" s="3">
        <f t="shared" si="4"/>
        <v>-12.538989563980826</v>
      </c>
      <c r="E78" s="3">
        <f t="shared" si="5"/>
        <v>-7.8335215105144558</v>
      </c>
    </row>
    <row r="79" spans="1:5" x14ac:dyDescent="0.25">
      <c r="A79" s="4">
        <v>3.75</v>
      </c>
      <c r="B79" s="4">
        <f t="shared" si="3"/>
        <v>14.564474858716487</v>
      </c>
      <c r="D79" s="3">
        <f t="shared" si="4"/>
        <v>-11.95101613005659</v>
      </c>
      <c r="E79" s="3">
        <f t="shared" si="5"/>
        <v>-8.3244904570377063</v>
      </c>
    </row>
    <row r="80" spans="1:5" x14ac:dyDescent="0.25">
      <c r="A80" s="4">
        <v>3.8</v>
      </c>
      <c r="B80" s="4">
        <f t="shared" si="3"/>
        <v>14.327741695315336</v>
      </c>
      <c r="D80" s="3">
        <f t="shared" si="4"/>
        <v>-11.332781065644358</v>
      </c>
      <c r="E80" s="3">
        <f t="shared" si="5"/>
        <v>-8.7665418156676971</v>
      </c>
    </row>
    <row r="81" spans="1:5" x14ac:dyDescent="0.25">
      <c r="A81" s="4">
        <v>3.85</v>
      </c>
      <c r="B81" s="4">
        <f t="shared" si="3"/>
        <v>14.075192473100063</v>
      </c>
      <c r="D81" s="3">
        <f t="shared" si="4"/>
        <v>-10.688687921251519</v>
      </c>
      <c r="E81" s="3">
        <f t="shared" si="5"/>
        <v>-9.157674032029341</v>
      </c>
    </row>
    <row r="82" spans="1:5" x14ac:dyDescent="0.25">
      <c r="A82" s="4">
        <v>3.9</v>
      </c>
      <c r="B82" s="4">
        <f t="shared" si="3"/>
        <v>13.807458433601122</v>
      </c>
      <c r="D82" s="3">
        <f t="shared" si="4"/>
        <v>-10.023280115851721</v>
      </c>
      <c r="E82" s="3">
        <f t="shared" si="5"/>
        <v>-9.4963026549702096</v>
      </c>
    </row>
    <row r="83" spans="1:5" x14ac:dyDescent="0.25">
      <c r="A83" s="4">
        <v>3.95</v>
      </c>
      <c r="B83" s="4">
        <f t="shared" si="3"/>
        <v>13.52520877248406</v>
      </c>
      <c r="D83" s="3">
        <f t="shared" si="4"/>
        <v>-9.3412002699259133</v>
      </c>
      <c r="E83" s="3">
        <f t="shared" si="5"/>
        <v>-9.7812703600511846</v>
      </c>
    </row>
    <row r="84" spans="1:5" x14ac:dyDescent="0.25">
      <c r="A84" s="4">
        <v>4</v>
      </c>
      <c r="B84" s="4">
        <f t="shared" si="3"/>
        <v>13.229148966908895</v>
      </c>
      <c r="D84" s="3">
        <f t="shared" si="4"/>
        <v>-8.6471488316744409</v>
      </c>
      <c r="E84" s="3">
        <f t="shared" si="5"/>
        <v>-10.011852948956951</v>
      </c>
    </row>
    <row r="85" spans="1:5" x14ac:dyDescent="0.25">
      <c r="A85" s="4">
        <v>4.05</v>
      </c>
      <c r="B85" s="4">
        <f t="shared" si="3"/>
        <v>12.920019012204595</v>
      </c>
      <c r="D85" s="3">
        <f t="shared" si="4"/>
        <v>-7.9458423972614307</v>
      </c>
      <c r="E85" s="3">
        <f t="shared" si="5"/>
        <v>-10.187761278789905</v>
      </c>
    </row>
    <row r="86" spans="1:5" x14ac:dyDescent="0.25">
      <c r="A86" s="4">
        <v>4.0999999999999996</v>
      </c>
      <c r="B86" s="4">
        <f t="shared" si="3"/>
        <v>12.598591572266153</v>
      </c>
      <c r="D86" s="3">
        <f t="shared" si="4"/>
        <v>-7.2419721283308149</v>
      </c>
      <c r="E86" s="3">
        <f t="shared" si="5"/>
        <v>-10.309139115234375</v>
      </c>
    </row>
    <row r="87" spans="1:5" x14ac:dyDescent="0.25">
      <c r="A87" s="4">
        <v>4.1500000000000004</v>
      </c>
      <c r="B87" s="4">
        <f t="shared" si="3"/>
        <v>12.265670048297235</v>
      </c>
      <c r="D87" s="3">
        <f t="shared" si="4"/>
        <v>-6.5401626684147516</v>
      </c>
      <c r="E87" s="3">
        <f t="shared" si="5"/>
        <v>-10.376556943628746</v>
      </c>
    </row>
    <row r="88" spans="1:5" x14ac:dyDescent="0.25">
      <c r="A88" s="4">
        <v>4.2</v>
      </c>
      <c r="B88" s="4">
        <f t="shared" si="3"/>
        <v>11.922086570725595</v>
      </c>
      <c r="D88" s="3">
        <f t="shared" si="4"/>
        <v>-5.8449319542588531</v>
      </c>
      <c r="E88" s="3">
        <f t="shared" si="5"/>
        <v>-10.391001811661827</v>
      </c>
    </row>
    <row r="89" spans="1:5" x14ac:dyDescent="0.25">
      <c r="A89" s="4">
        <v>4.25</v>
      </c>
      <c r="B89" s="4">
        <f t="shared" si="3"/>
        <v>11.568699919310342</v>
      </c>
      <c r="D89" s="3">
        <f t="shared" si="4"/>
        <v>-5.1606523085710485</v>
      </c>
      <c r="E89" s="3">
        <f t="shared" si="5"/>
        <v>-10.353863316322629</v>
      </c>
    </row>
    <row r="90" spans="1:5" x14ac:dyDescent="0.25">
      <c r="A90" s="4">
        <v>4.3</v>
      </c>
      <c r="B90" s="4">
        <f t="shared" si="3"/>
        <v>11.206393376639804</v>
      </c>
      <c r="D90" s="3">
        <f t="shared" si="4"/>
        <v>-4.4915131873597538</v>
      </c>
      <c r="E90" s="3">
        <f t="shared" si="5"/>
        <v>-10.266915885492093</v>
      </c>
    </row>
    <row r="91" spans="1:5" x14ac:dyDescent="0.25">
      <c r="A91" s="4">
        <v>4.3499999999999996</v>
      </c>
      <c r="B91" s="4">
        <f t="shared" si="3"/>
        <v>10.836072520385056</v>
      </c>
      <c r="D91" s="3">
        <f t="shared" si="4"/>
        <v>-3.8414859379954609</v>
      </c>
      <c r="E91" s="3">
        <f t="shared" si="5"/>
        <v>-10.132297540796326</v>
      </c>
    </row>
    <row r="92" spans="1:5" x14ac:dyDescent="0.25">
      <c r="A92" s="4">
        <v>4.4000000000000004</v>
      </c>
      <c r="B92" s="4">
        <f t="shared" si="3"/>
        <v>10.458662959827354</v>
      </c>
      <c r="D92" s="3">
        <f t="shared" si="4"/>
        <v>-3.2142909035807308</v>
      </c>
      <c r="E92" s="3">
        <f t="shared" si="5"/>
        <v>-9.9524853626831735</v>
      </c>
    </row>
    <row r="93" spans="1:5" x14ac:dyDescent="0.25">
      <c r="A93" s="4">
        <v>4.45</v>
      </c>
      <c r="B93" s="4">
        <f t="shared" si="3"/>
        <v>10.075108022317009</v>
      </c>
      <c r="D93" s="3">
        <f t="shared" si="4"/>
        <v>-2.6133671853525597</v>
      </c>
      <c r="E93" s="3">
        <f t="shared" si="5"/>
        <v>-9.7302679107966501</v>
      </c>
    </row>
    <row r="94" spans="1:5" x14ac:dyDescent="0.25">
      <c r="A94" s="4">
        <v>4.5</v>
      </c>
      <c r="B94" s="4">
        <f t="shared" si="3"/>
        <v>9.6863663954462371</v>
      </c>
      <c r="D94" s="3">
        <f t="shared" si="4"/>
        <v>-2.0418453479075294</v>
      </c>
      <c r="E94" s="3">
        <f t="shared" si="5"/>
        <v>-9.4687148822878022</v>
      </c>
    </row>
    <row r="95" spans="1:5" x14ac:dyDescent="0.25">
      <c r="A95" s="4">
        <v>4.55</v>
      </c>
      <c r="B95" s="4">
        <f t="shared" si="3"/>
        <v>9.2934097308294916</v>
      </c>
      <c r="D95" s="3">
        <f t="shared" si="4"/>
        <v>-1.5025233223050445</v>
      </c>
      <c r="E95" s="3">
        <f t="shared" si="5"/>
        <v>-9.1711443174233001</v>
      </c>
    </row>
    <row r="96" spans="1:5" x14ac:dyDescent="0.25">
      <c r="A96" s="4">
        <v>4.5999999999999996</v>
      </c>
      <c r="B96" s="4">
        <f t="shared" si="3"/>
        <v>8.8972202154804396</v>
      </c>
      <c r="D96" s="3">
        <f t="shared" si="4"/>
        <v>-0.99784572986378473</v>
      </c>
      <c r="E96" s="3">
        <f t="shared" si="5"/>
        <v>-8.8410876854687057</v>
      </c>
    </row>
    <row r="97" spans="1:5" x14ac:dyDescent="0.25">
      <c r="A97" s="4">
        <v>4.6500000000000004</v>
      </c>
      <c r="B97" s="4">
        <f t="shared" si="3"/>
        <v>8.498788116855934</v>
      </c>
      <c r="D97" s="3">
        <f t="shared" si="4"/>
        <v>-0.52988681504551938</v>
      </c>
      <c r="E97" s="3">
        <f t="shared" si="5"/>
        <v>-8.4822532040992833</v>
      </c>
    </row>
    <row r="98" spans="1:5" x14ac:dyDescent="0.25">
      <c r="A98" s="4">
        <v>4.7</v>
      </c>
      <c r="B98" s="4">
        <f t="shared" si="3"/>
        <v>8.0991093077031238</v>
      </c>
      <c r="D98" s="3">
        <f t="shared" si="4"/>
        <v>-0.10033713956229855</v>
      </c>
      <c r="E98" s="3">
        <f t="shared" si="5"/>
        <v>-8.0984877623262363</v>
      </c>
    </row>
    <row r="99" spans="1:5" x14ac:dyDescent="0.25">
      <c r="A99" s="4">
        <v>4.75</v>
      </c>
      <c r="B99" s="4">
        <f t="shared" si="3"/>
        <v>7.6991827768961878</v>
      </c>
      <c r="D99" s="3">
        <f t="shared" si="4"/>
        <v>0.28950584788932632</v>
      </c>
      <c r="E99" s="3">
        <f t="shared" si="5"/>
        <v>-7.6937378299557873</v>
      </c>
    </row>
    <row r="100" spans="1:5" x14ac:dyDescent="0.25">
      <c r="A100" s="4">
        <v>4.8</v>
      </c>
      <c r="B100" s="4">
        <f t="shared" si="3"/>
        <v>7.3000081324844288</v>
      </c>
      <c r="D100" s="3">
        <f t="shared" si="4"/>
        <v>0.63874329069207902</v>
      </c>
      <c r="E100" s="3">
        <f t="shared" si="5"/>
        <v>-7.272009745794807</v>
      </c>
    </row>
    <row r="101" spans="1:5" x14ac:dyDescent="0.25">
      <c r="A101" s="4">
        <v>4.8499999999999996</v>
      </c>
      <c r="B101" s="4">
        <f t="shared" si="3"/>
        <v>6.9025831031927414</v>
      </c>
      <c r="D101" s="3">
        <f t="shared" si="4"/>
        <v>0.94687641613249929</v>
      </c>
      <c r="E101" s="3">
        <f t="shared" si="5"/>
        <v>-6.8373297820899364</v>
      </c>
    </row>
    <row r="102" spans="1:5" x14ac:dyDescent="0.25">
      <c r="A102" s="4">
        <v>4.9000000000000004</v>
      </c>
      <c r="B102" s="4">
        <f t="shared" si="3"/>
        <v>6.5079010446193939</v>
      </c>
      <c r="D102" s="3">
        <f t="shared" si="4"/>
        <v>1.2138040437996191</v>
      </c>
      <c r="E102" s="3">
        <f t="shared" si="5"/>
        <v>-6.3937043839869458</v>
      </c>
    </row>
    <row r="103" spans="1:5" x14ac:dyDescent="0.25">
      <c r="A103" s="4">
        <v>4.95</v>
      </c>
      <c r="B103" s="4">
        <f t="shared" si="3"/>
        <v>6.1169484563643906</v>
      </c>
      <c r="D103" s="3">
        <f t="shared" si="4"/>
        <v>1.4398161541370531</v>
      </c>
      <c r="E103" s="3">
        <f t="shared" si="5"/>
        <v>-5.9450809801132811</v>
      </c>
    </row>
    <row r="104" spans="1:5" x14ac:dyDescent="0.25">
      <c r="A104" s="4">
        <v>5</v>
      </c>
      <c r="B104" s="4">
        <f t="shared" si="3"/>
        <v>5.7307025162941905</v>
      </c>
      <c r="D104" s="3">
        <f t="shared" si="4"/>
        <v>1.6255836000116199</v>
      </c>
      <c r="E104" s="3">
        <f t="shared" si="5"/>
        <v>-5.4953097537476285</v>
      </c>
    </row>
    <row r="105" spans="1:5" x14ac:dyDescent="0.25">
      <c r="A105" s="4">
        <v>5.05</v>
      </c>
      <c r="B105" s="4">
        <f t="shared" si="3"/>
        <v>5.3501286381059705</v>
      </c>
      <c r="D105" s="3">
        <f t="shared" si="4"/>
        <v>1.7721440825707646</v>
      </c>
      <c r="E105" s="3">
        <f t="shared" si="5"/>
        <v>-5.0481067535157242</v>
      </c>
    </row>
    <row r="106" spans="1:5" x14ac:dyDescent="0.25">
      <c r="A106" s="4">
        <v>5.0999999999999996</v>
      </c>
      <c r="B106" s="4">
        <f t="shared" si="3"/>
        <v>4.9761780582961581</v>
      </c>
      <c r="D106" s="3">
        <f t="shared" si="4"/>
        <v>1.8808845498126427</v>
      </c>
      <c r="E106" s="3">
        <f t="shared" si="5"/>
        <v>-4.6070187082476899</v>
      </c>
    </row>
    <row r="107" spans="1:5" x14ac:dyDescent="0.25">
      <c r="A107" s="4">
        <v>5.15</v>
      </c>
      <c r="B107" s="4">
        <f t="shared" si="3"/>
        <v>4.6097854585645743</v>
      </c>
      <c r="D107" s="3">
        <f t="shared" si="4"/>
        <v>1.9535202118153989</v>
      </c>
      <c r="E107" s="3">
        <f t="shared" si="5"/>
        <v>-4.1753898926953061</v>
      </c>
    </row>
    <row r="108" spans="1:5" x14ac:dyDescent="0.25">
      <c r="A108" s="4">
        <v>5.2</v>
      </c>
      <c r="B108" s="4">
        <f t="shared" si="3"/>
        <v>4.2518666295969831</v>
      </c>
      <c r="D108" s="3">
        <f t="shared" si="4"/>
        <v>1.992070400111932</v>
      </c>
      <c r="E108" s="3">
        <f t="shared" si="5"/>
        <v>-3.7563313694186107</v>
      </c>
    </row>
    <row r="109" spans="1:5" x14ac:dyDescent="0.25">
      <c r="A109" s="4">
        <v>5.25</v>
      </c>
      <c r="B109" s="4">
        <f t="shared" si="3"/>
        <v>3.9033161820652742</v>
      </c>
      <c r="D109" s="3">
        <f t="shared" si="4"/>
        <v>1.9988315299186956</v>
      </c>
      <c r="E109" s="3">
        <f t="shared" si="5"/>
        <v>-3.3526929075260554</v>
      </c>
    </row>
    <row r="110" spans="1:5" x14ac:dyDescent="0.25">
      <c r="A110" s="4">
        <v>5.3</v>
      </c>
      <c r="B110" s="4">
        <f t="shared" si="3"/>
        <v>3.5650053105667139</v>
      </c>
      <c r="D110" s="3">
        <f t="shared" si="4"/>
        <v>1.9763474525206048</v>
      </c>
      <c r="E110" s="3">
        <f t="shared" si="5"/>
        <v>-2.9670378513399838</v>
      </c>
    </row>
    <row r="111" spans="1:5" x14ac:dyDescent="0.25">
      <c r="A111" s="4">
        <v>5.35</v>
      </c>
      <c r="B111" s="4">
        <f t="shared" si="3"/>
        <v>3.2377796160911512</v>
      </c>
      <c r="D111" s="3">
        <f t="shared" si="4"/>
        <v>1.9273775107942308</v>
      </c>
      <c r="E111" s="3">
        <f t="shared" si="5"/>
        <v>-2.6016211817364954</v>
      </c>
    </row>
    <row r="112" spans="1:5" x14ac:dyDescent="0.25">
      <c r="A112" s="4">
        <v>5.4</v>
      </c>
      <c r="B112" s="4">
        <f t="shared" si="3"/>
        <v>2.9224569924589225</v>
      </c>
      <c r="D112" s="3">
        <f t="shared" si="4"/>
        <v>1.8548626333624161</v>
      </c>
      <c r="E112" s="3">
        <f t="shared" si="5"/>
        <v>-2.2583709801819305</v>
      </c>
    </row>
    <row r="113" spans="1:5" x14ac:dyDescent="0.25">
      <c r="A113" s="4">
        <v>5.45</v>
      </c>
      <c r="B113" s="4">
        <f t="shared" si="3"/>
        <v>2.6198255820122727</v>
      </c>
      <c r="D113" s="3">
        <f t="shared" si="4"/>
        <v>1.7618898219915298</v>
      </c>
      <c r="E113" s="3">
        <f t="shared" si="5"/>
        <v>-1.9388734706856452</v>
      </c>
    </row>
    <row r="114" spans="1:5" x14ac:dyDescent="0.25">
      <c r="A114" s="4">
        <v>5.5</v>
      </c>
      <c r="B114" s="4">
        <f t="shared" si="3"/>
        <v>2.3306418056699201</v>
      </c>
      <c r="D114" s="3">
        <f t="shared" si="4"/>
        <v>1.6516554023778769</v>
      </c>
      <c r="E114" s="3">
        <f t="shared" si="5"/>
        <v>-1.6443617783603215</v>
      </c>
    </row>
    <row r="115" spans="1:5" x14ac:dyDescent="0.25">
      <c r="A115" s="4">
        <v>5.55</v>
      </c>
      <c r="B115" s="4">
        <f t="shared" si="3"/>
        <v>2.0556284722687206</v>
      </c>
      <c r="D115" s="3">
        <f t="shared" si="4"/>
        <v>1.5274274202684912</v>
      </c>
      <c r="E115" s="3">
        <f t="shared" si="5"/>
        <v>-1.3757085053941391</v>
      </c>
    </row>
    <row r="116" spans="1:5" x14ac:dyDescent="0.25">
      <c r="A116" s="4">
        <v>5.6</v>
      </c>
      <c r="B116" s="4">
        <f t="shared" si="3"/>
        <v>1.7954729719180031</v>
      </c>
      <c r="D116" s="3">
        <f t="shared" si="4"/>
        <v>1.3925075728069949</v>
      </c>
      <c r="E116" s="3">
        <f t="shared" si="5"/>
        <v>-1.1334221863733032</v>
      </c>
    </row>
    <row r="117" spans="1:5" x14ac:dyDescent="0.25">
      <c r="A117" s="4">
        <v>5.65</v>
      </c>
      <c r="B117" s="4">
        <f t="shared" si="3"/>
        <v>1.5508255578822743</v>
      </c>
      <c r="D117" s="3">
        <f t="shared" si="4"/>
        <v>1.2501930690096659</v>
      </c>
      <c r="E117" s="3">
        <f t="shared" si="5"/>
        <v>-0.917647645439719</v>
      </c>
    </row>
    <row r="118" spans="1:5" x14ac:dyDescent="0.25">
      <c r="A118" s="4">
        <v>5.7</v>
      </c>
      <c r="B118" s="4">
        <f t="shared" si="3"/>
        <v>1.3222977212867217</v>
      </c>
      <c r="D118" s="3">
        <f t="shared" si="4"/>
        <v>1.1037388133217145</v>
      </c>
      <c r="E118" s="3">
        <f t="shared" si="5"/>
        <v>-0.72817023812239812</v>
      </c>
    </row>
    <row r="119" spans="1:5" x14ac:dyDescent="0.25">
      <c r="A119" s="4">
        <v>5.75</v>
      </c>
      <c r="B119" s="4">
        <f t="shared" si="3"/>
        <v>1.1104606627078333</v>
      </c>
      <c r="D119" s="3">
        <f t="shared" si="4"/>
        <v>0.9563203022801432</v>
      </c>
      <c r="E119" s="3">
        <f t="shared" si="5"/>
        <v>-0.56442392124035257</v>
      </c>
    </row>
    <row r="120" spans="1:5" x14ac:dyDescent="0.25">
      <c r="A120" s="4">
        <v>5.8</v>
      </c>
      <c r="B120" s="4">
        <f t="shared" si="3"/>
        <v>0.91584386446944865</v>
      </c>
      <c r="D120" s="3">
        <f t="shared" si="4"/>
        <v>0.81099761645865698</v>
      </c>
      <c r="E120" s="3">
        <f t="shared" si="5"/>
        <v>-0.42550305543522365</v>
      </c>
    </row>
    <row r="121" spans="1:5" x14ac:dyDescent="0.25">
      <c r="A121" s="4">
        <v>5.85</v>
      </c>
      <c r="B121" s="4">
        <f t="shared" si="3"/>
        <v>0.73893376721269455</v>
      </c>
      <c r="D121" s="3">
        <f t="shared" si="4"/>
        <v>0.67068087817180144</v>
      </c>
      <c r="E121" s="3">
        <f t="shared" si="5"/>
        <v>-0.31017780704274422</v>
      </c>
    </row>
    <row r="122" spans="1:5" x14ac:dyDescent="0.25">
      <c r="A122" s="4">
        <v>5.9</v>
      </c>
      <c r="B122" s="4">
        <f t="shared" si="3"/>
        <v>0.58017255404771273</v>
      </c>
      <c r="D122" s="3">
        <f t="shared" si="4"/>
        <v>0.53809752998893201</v>
      </c>
      <c r="E122" s="3">
        <f t="shared" si="5"/>
        <v>-0.21691297953339869</v>
      </c>
    </row>
    <row r="123" spans="1:5" x14ac:dyDescent="0.25">
      <c r="A123" s="4">
        <v>5.95</v>
      </c>
      <c r="B123" s="4">
        <f t="shared" si="3"/>
        <v>0.43995704532617985</v>
      </c>
      <c r="D123" s="3">
        <f t="shared" si="4"/>
        <v>0.41576177010966209</v>
      </c>
      <c r="E123" s="3">
        <f t="shared" si="5"/>
        <v>-0.14389007000979184</v>
      </c>
    </row>
    <row r="124" spans="1:5" x14ac:dyDescent="0.25">
      <c r="A124" s="4">
        <v>6</v>
      </c>
      <c r="B124" s="4">
        <f t="shared" si="3"/>
        <v>0.31863770679707226</v>
      </c>
      <c r="D124" s="3">
        <f t="shared" si="4"/>
        <v>0.30594645827296013</v>
      </c>
      <c r="E124" s="3">
        <f t="shared" si="5"/>
        <v>-8.9032313589667206E-2</v>
      </c>
    </row>
    <row r="125" spans="1:5" x14ac:dyDescent="0.25">
      <c r="A125" s="4">
        <v>6.05</v>
      </c>
      <c r="B125" s="4">
        <f t="shared" si="3"/>
        <v>0.21651777362482072</v>
      </c>
      <c r="D125" s="3">
        <f t="shared" si="4"/>
        <v>0.21065778033788959</v>
      </c>
      <c r="E125" s="3">
        <f t="shared" si="5"/>
        <v>-5.0032448256732052E-2</v>
      </c>
    </row>
    <row r="126" spans="1:5" x14ac:dyDescent="0.25">
      <c r="A126" s="4">
        <v>6.1</v>
      </c>
      <c r="B126" s="4">
        <f t="shared" si="3"/>
        <v>0.13385249245932407</v>
      </c>
      <c r="D126" s="3">
        <f t="shared" si="4"/>
        <v>0.13161293124212739</v>
      </c>
      <c r="E126" s="3">
        <f t="shared" si="5"/>
        <v>-2.4382905229452301E-2</v>
      </c>
    </row>
    <row r="127" spans="1:5" x14ac:dyDescent="0.25">
      <c r="A127" s="4">
        <v>6.15</v>
      </c>
      <c r="B127" s="4">
        <f t="shared" si="3"/>
        <v>7.0848483452247812E-2</v>
      </c>
      <c r="D127" s="3">
        <f t="shared" si="4"/>
        <v>7.0221045001312377E-2</v>
      </c>
      <c r="E127" s="3">
        <f t="shared" si="5"/>
        <v>-9.4081053569299317E-3</v>
      </c>
    </row>
    <row r="128" spans="1:5" x14ac:dyDescent="0.25">
      <c r="A128" s="4">
        <v>6.2</v>
      </c>
      <c r="B128" s="4">
        <f t="shared" si="3"/>
        <v>2.7663223814260007E-2</v>
      </c>
      <c r="D128" s="3">
        <f t="shared" si="4"/>
        <v>2.7567567070285279E-2</v>
      </c>
      <c r="E128" s="3">
        <f t="shared" si="5"/>
        <v>-2.2985207467336091E-3</v>
      </c>
    </row>
    <row r="129" spans="1:5" x14ac:dyDescent="0.25">
      <c r="A129" s="4">
        <v>6.25</v>
      </c>
      <c r="B129" s="4">
        <f t="shared" si="3"/>
        <v>4.4046542040048209E-3</v>
      </c>
      <c r="D129" s="3">
        <f t="shared" si="4"/>
        <v>4.4022290816727134E-3</v>
      </c>
      <c r="E129" s="3">
        <f t="shared" si="5"/>
        <v>-1.4614297565178244E-4</v>
      </c>
    </row>
    <row r="130" spans="1:5" x14ac:dyDescent="0.25">
      <c r="A130" s="4">
        <v>6.3</v>
      </c>
      <c r="B130" s="4">
        <f t="shared" si="3"/>
        <v>1.1309089326791977E-3</v>
      </c>
      <c r="D130" s="3">
        <f t="shared" si="4"/>
        <v>1.1307490633024459E-3</v>
      </c>
      <c r="E130" s="3">
        <f t="shared" si="5"/>
        <v>1.9014990250930179E-5</v>
      </c>
    </row>
    <row r="131" spans="1:5" x14ac:dyDescent="0.25">
      <c r="A131" s="4">
        <v>6.35</v>
      </c>
      <c r="B131" s="4">
        <f t="shared" si="3"/>
        <v>1.7850170658527453E-2</v>
      </c>
      <c r="D131" s="3">
        <f t="shared" si="4"/>
        <v>1.7810342084460133E-2</v>
      </c>
      <c r="E131" s="3">
        <f t="shared" si="5"/>
        <v>1.1917664926749034E-3</v>
      </c>
    </row>
    <row r="132" spans="1:5" x14ac:dyDescent="0.25">
      <c r="A132" s="4">
        <v>6.4</v>
      </c>
      <c r="B132" s="4">
        <f t="shared" si="3"/>
        <v>5.4520649934459264E-2</v>
      </c>
      <c r="D132" s="3">
        <f t="shared" si="4"/>
        <v>5.4149087275799784E-2</v>
      </c>
      <c r="E132" s="3">
        <f t="shared" si="5"/>
        <v>6.3543383977933453E-3</v>
      </c>
    </row>
    <row r="133" spans="1:5" x14ac:dyDescent="0.25">
      <c r="A133" s="4">
        <v>6.45</v>
      </c>
      <c r="B133" s="4">
        <f t="shared" ref="B133:B164" si="6">8*(1 - COS(A133))</f>
        <v>0.1110506896598995</v>
      </c>
      <c r="D133" s="3">
        <f t="shared" ref="D133:D164" si="7">B133*COS(A133)</f>
        <v>0.10950915770065708</v>
      </c>
      <c r="E133" s="3">
        <f t="shared" ref="E133:E164" si="8">B133*SIN(A133)</f>
        <v>1.8439090368885542E-2</v>
      </c>
    </row>
    <row r="134" spans="1:5" x14ac:dyDescent="0.25">
      <c r="A134" s="4">
        <v>6.5</v>
      </c>
      <c r="B134" s="4">
        <f t="shared" si="6"/>
        <v>0.18729899417581208</v>
      </c>
      <c r="D134" s="3">
        <f t="shared" si="7"/>
        <v>0.18291388002340322</v>
      </c>
      <c r="E134" s="3">
        <f t="shared" si="8"/>
        <v>4.0291757395960526E-2</v>
      </c>
    </row>
    <row r="135" spans="1:5" x14ac:dyDescent="0.25">
      <c r="A135" s="4">
        <v>6.55</v>
      </c>
      <c r="B135" s="4">
        <f t="shared" si="6"/>
        <v>0.28307498243025542</v>
      </c>
      <c r="D135" s="3">
        <f t="shared" si="7"/>
        <v>0.27305855172051924</v>
      </c>
      <c r="E135" s="3">
        <f t="shared" si="8"/>
        <v>7.4635601492732184E-2</v>
      </c>
    </row>
    <row r="136" spans="1:5" x14ac:dyDescent="0.25">
      <c r="A136" s="4">
        <v>6.6</v>
      </c>
      <c r="B136" s="4">
        <f t="shared" si="6"/>
        <v>0.39813926433176317</v>
      </c>
      <c r="D136" s="3">
        <f t="shared" si="7"/>
        <v>0.37832490510643346</v>
      </c>
      <c r="E136" s="3">
        <f t="shared" si="8"/>
        <v>0.12403684927813066</v>
      </c>
    </row>
    <row r="137" spans="1:5" x14ac:dyDescent="0.25">
      <c r="A137" s="4">
        <v>6.65</v>
      </c>
      <c r="B137" s="4">
        <f t="shared" si="6"/>
        <v>0.53220423909990533</v>
      </c>
      <c r="D137" s="3">
        <f t="shared" si="7"/>
        <v>0.49679907008541668</v>
      </c>
      <c r="E137" s="3">
        <f t="shared" si="8"/>
        <v>0.19087177915599374</v>
      </c>
    </row>
    <row r="138" spans="1:5" x14ac:dyDescent="0.25">
      <c r="A138" s="4">
        <v>6.7</v>
      </c>
      <c r="B138" s="4">
        <f t="shared" si="6"/>
        <v>0.68493481411744472</v>
      </c>
      <c r="D138" s="3">
        <f t="shared" si="7"/>
        <v>0.62629285166868243</v>
      </c>
      <c r="E138" s="3">
        <f t="shared" si="8"/>
        <v>0.27729580512299201</v>
      </c>
    </row>
    <row r="139" spans="1:5" x14ac:dyDescent="0.25">
      <c r="A139" s="4">
        <v>6.75</v>
      </c>
      <c r="B139" s="4">
        <f t="shared" si="6"/>
        <v>0.85594924248738646</v>
      </c>
      <c r="D139" s="3">
        <f t="shared" si="7"/>
        <v>0.76436810427304513</v>
      </c>
      <c r="E139" s="3">
        <f t="shared" si="8"/>
        <v>0.38521488403845711</v>
      </c>
    </row>
    <row r="140" spans="1:5" x14ac:dyDescent="0.25">
      <c r="A140" s="4">
        <v>6.8</v>
      </c>
      <c r="B140" s="4">
        <f t="shared" si="6"/>
        <v>1.0448200772013978</v>
      </c>
      <c r="D140" s="3">
        <f t="shared" si="7"/>
        <v>0.90836395298600592</v>
      </c>
      <c r="E140" s="3">
        <f t="shared" si="8"/>
        <v>0.5162595496828819</v>
      </c>
    </row>
    <row r="141" spans="1:5" x14ac:dyDescent="0.25">
      <c r="A141" s="4">
        <v>6.85</v>
      </c>
      <c r="B141" s="4">
        <f t="shared" si="6"/>
        <v>1.2510752395347229</v>
      </c>
      <c r="D141" s="3">
        <f t="shared" si="7"/>
        <v>1.0554265826626148</v>
      </c>
      <c r="E141" s="3">
        <f t="shared" si="8"/>
        <v>0.6717618503502405</v>
      </c>
    </row>
    <row r="142" spans="1:5" x14ac:dyDescent="0.25">
      <c r="A142" s="4">
        <v>6.9</v>
      </c>
      <c r="B142" s="4">
        <f t="shared" si="6"/>
        <v>1.4741991989971455</v>
      </c>
      <c r="D142" s="3">
        <f t="shared" si="7"/>
        <v>1.2025412892066674</v>
      </c>
      <c r="E142" s="3">
        <f t="shared" si="8"/>
        <v>0.85273543732918211</v>
      </c>
    </row>
    <row r="143" spans="1:5" x14ac:dyDescent="0.25">
      <c r="A143" s="4">
        <v>6.95</v>
      </c>
      <c r="B143" s="4">
        <f t="shared" si="6"/>
        <v>1.7136342618907117</v>
      </c>
      <c r="D143" s="3">
        <f t="shared" si="7"/>
        <v>1.3465664639499961</v>
      </c>
      <c r="E143" s="3">
        <f t="shared" si="8"/>
        <v>1.0598590197242876</v>
      </c>
    </row>
    <row r="144" spans="1:5" x14ac:dyDescent="0.25">
      <c r="A144" s="4">
        <v>7</v>
      </c>
      <c r="B144" s="4">
        <f t="shared" si="6"/>
        <v>1.9687819652535632</v>
      </c>
      <c r="D144" s="3">
        <f t="shared" si="7"/>
        <v>1.4842691619151029</v>
      </c>
      <c r="E144" s="3">
        <f t="shared" si="8"/>
        <v>1.2934633669708315</v>
      </c>
    </row>
    <row r="145" spans="1:5" x14ac:dyDescent="0.25">
      <c r="A145" s="4">
        <v>7.05</v>
      </c>
      <c r="B145" s="4">
        <f t="shared" si="6"/>
        <v>2.2390045727056469</v>
      </c>
      <c r="D145" s="3">
        <f t="shared" si="7"/>
        <v>1.6123618881310473</v>
      </c>
      <c r="E145" s="3">
        <f t="shared" si="8"/>
        <v>1.5535220044464386</v>
      </c>
    </row>
    <row r="146" spans="1:5" x14ac:dyDescent="0.25">
      <c r="A146" s="4">
        <v>7.1</v>
      </c>
      <c r="B146" s="4">
        <f t="shared" si="6"/>
        <v>2.5236266684575472</v>
      </c>
      <c r="D146" s="3">
        <f t="shared" si="7"/>
        <v>1.7275402232387798</v>
      </c>
      <c r="E146" s="3">
        <f t="shared" si="8"/>
        <v>1.8396457101415604</v>
      </c>
    </row>
    <row r="147" spans="1:5" x14ac:dyDescent="0.25">
      <c r="A147" s="4">
        <v>7.15</v>
      </c>
      <c r="B147" s="4">
        <f t="shared" si="6"/>
        <v>2.821936845498211</v>
      </c>
      <c r="D147" s="3">
        <f t="shared" si="7"/>
        <v>1.8265209005006617</v>
      </c>
      <c r="E147" s="3">
        <f t="shared" si="8"/>
        <v>2.1510808817928364</v>
      </c>
    </row>
    <row r="148" spans="1:5" x14ac:dyDescent="0.25">
      <c r="A148" s="4">
        <v>7.2</v>
      </c>
      <c r="B148" s="4">
        <f t="shared" si="6"/>
        <v>3.1331894837419636</v>
      </c>
      <c r="D148" s="3">
        <f t="shared" si="7"/>
        <v>1.9060799411130596</v>
      </c>
      <c r="E148" s="3">
        <f t="shared" si="8"/>
        <v>2.4867118045961152</v>
      </c>
    </row>
    <row r="149" spans="1:5" x14ac:dyDescent="0.25">
      <c r="A149" s="4">
        <v>7.25</v>
      </c>
      <c r="B149" s="4">
        <f t="shared" si="6"/>
        <v>3.4566066136904414</v>
      </c>
      <c r="D149" s="3">
        <f t="shared" si="7"/>
        <v>1.9630904534643789</v>
      </c>
      <c r="E149" s="3">
        <f t="shared" si="8"/>
        <v>2.8450668099933121</v>
      </c>
    </row>
    <row r="150" spans="1:5" x14ac:dyDescent="0.25">
      <c r="A150" s="4">
        <v>7.3</v>
      </c>
      <c r="B150" s="4">
        <f t="shared" si="6"/>
        <v>3.7913798609511575</v>
      </c>
      <c r="D150" s="3">
        <f t="shared" si="7"/>
        <v>1.9945597046979051</v>
      </c>
      <c r="E150" s="3">
        <f t="shared" si="8"/>
        <v>3.2243282764664989</v>
      </c>
    </row>
    <row r="151" spans="1:5" x14ac:dyDescent="0.25">
      <c r="A151" s="4">
        <v>7.35</v>
      </c>
      <c r="B151" s="4">
        <f t="shared" si="6"/>
        <v>4.136672466752497</v>
      </c>
      <c r="D151" s="3">
        <f t="shared" si="7"/>
        <v>1.9976650796039732</v>
      </c>
      <c r="E151" s="3">
        <f t="shared" si="8"/>
        <v>3.6223463841713208</v>
      </c>
    </row>
    <row r="152" spans="1:5" x14ac:dyDescent="0.25">
      <c r="A152" s="4">
        <v>7.4</v>
      </c>
      <c r="B152" s="4">
        <f t="shared" si="6"/>
        <v>4.4916213794048776</v>
      </c>
      <c r="D152" s="3">
        <f t="shared" si="7"/>
        <v>1.969788552414006</v>
      </c>
      <c r="E152" s="3">
        <f t="shared" si="8"/>
        <v>4.0366564969917507</v>
      </c>
    </row>
    <row r="153" spans="1:5" x14ac:dyDescent="0.25">
      <c r="A153" s="4">
        <v>7.45</v>
      </c>
      <c r="B153" s="4">
        <f t="shared" si="6"/>
        <v>4.8553394114804735</v>
      </c>
      <c r="D153" s="3">
        <f t="shared" si="7"/>
        <v>1.9085493113960295</v>
      </c>
      <c r="E153" s="3">
        <f t="shared" si="8"/>
        <v>4.4645000085838609</v>
      </c>
    </row>
    <row r="154" spans="1:5" x14ac:dyDescent="0.25">
      <c r="A154" s="4">
        <v>7.5</v>
      </c>
      <c r="B154" s="4">
        <f t="shared" si="6"/>
        <v>5.226917457319793</v>
      </c>
      <c r="D154" s="3">
        <f t="shared" si="7"/>
        <v>1.8118341941154914</v>
      </c>
      <c r="E154" s="3">
        <f t="shared" si="8"/>
        <v>4.902848453569443</v>
      </c>
    </row>
    <row r="155" spans="1:5" x14ac:dyDescent="0.25">
      <c r="A155" s="4">
        <v>7.55</v>
      </c>
      <c r="B155" s="4">
        <f t="shared" si="6"/>
        <v>5.6054267653223437</v>
      </c>
      <c r="D155" s="3">
        <f t="shared" si="7"/>
        <v>1.6778256126483297</v>
      </c>
      <c r="E155" s="3">
        <f t="shared" si="8"/>
        <v>5.3484306515961642</v>
      </c>
    </row>
    <row r="156" spans="1:5" x14ac:dyDescent="0.25">
      <c r="A156" s="4">
        <v>7.6</v>
      </c>
      <c r="B156" s="4">
        <f t="shared" si="6"/>
        <v>5.9899212593419549</v>
      </c>
      <c r="D156" s="3">
        <f t="shared" si="7"/>
        <v>1.5050266727023665</v>
      </c>
      <c r="E156" s="3">
        <f t="shared" si="8"/>
        <v>5.7977626208366928</v>
      </c>
    </row>
    <row r="157" spans="1:5" x14ac:dyDescent="0.25">
      <c r="A157" s="4">
        <v>7.65</v>
      </c>
      <c r="B157" s="4">
        <f t="shared" si="6"/>
        <v>6.3794399033844451</v>
      </c>
      <c r="D157" s="3">
        <f t="shared" si="7"/>
        <v>1.2922832182727277</v>
      </c>
      <c r="E157" s="3">
        <f t="shared" si="8"/>
        <v>6.247179968967151</v>
      </c>
    </row>
    <row r="158" spans="1:5" x14ac:dyDescent="0.25">
      <c r="A158" s="4">
        <v>7.7</v>
      </c>
      <c r="B158" s="4">
        <f t="shared" si="6"/>
        <v>6.7730091036970848</v>
      </c>
      <c r="D158" s="3">
        <f t="shared" si="7"/>
        <v>1.0388025638516361</v>
      </c>
      <c r="E158" s="3">
        <f t="shared" si="8"/>
        <v>6.6928724440331937</v>
      </c>
    </row>
    <row r="159" spans="1:5" x14ac:dyDescent="0.25">
      <c r="A159" s="4">
        <v>7.75</v>
      </c>
      <c r="B159" s="4">
        <f t="shared" si="6"/>
        <v>7.1696451422459759</v>
      </c>
      <c r="D159" s="3">
        <f t="shared" si="7"/>
        <v>0.74416870902956056</v>
      </c>
      <c r="E159" s="3">
        <f t="shared" si="8"/>
        <v>7.1309203051382219</v>
      </c>
    </row>
    <row r="160" spans="1:5" x14ac:dyDescent="0.25">
      <c r="A160" s="4">
        <v>7.8</v>
      </c>
      <c r="B160" s="4">
        <f t="shared" si="6"/>
        <v>7.5683566354988017</v>
      </c>
      <c r="D160" s="3">
        <f t="shared" si="7"/>
        <v>0.40835386523645872</v>
      </c>
      <c r="E160" s="3">
        <f t="shared" si="8"/>
        <v>7.557332153799063</v>
      </c>
    </row>
    <row r="161" spans="1:5" x14ac:dyDescent="0.25">
      <c r="A161" s="4">
        <v>7.85</v>
      </c>
      <c r="B161" s="4">
        <f t="shared" si="6"/>
        <v>7.9681470123673623</v>
      </c>
      <c r="D161" s="3">
        <f t="shared" si="7"/>
        <v>3.1726161029997292E-2</v>
      </c>
      <c r="E161" s="3">
        <f t="shared" si="8"/>
        <v>7.968083851303601</v>
      </c>
    </row>
    <row r="162" spans="1:5" x14ac:dyDescent="0.25">
      <c r="A162" s="4">
        <v>7.9</v>
      </c>
      <c r="B162" s="4">
        <f t="shared" si="6"/>
        <v>8.368017005116295</v>
      </c>
      <c r="D162" s="3">
        <f t="shared" si="7"/>
        <v>-0.3849465696231415</v>
      </c>
      <c r="E162" s="3">
        <f t="shared" si="8"/>
        <v>8.3591581356289026</v>
      </c>
    </row>
    <row r="163" spans="1:5" x14ac:dyDescent="0.25">
      <c r="A163" s="4">
        <v>7.95</v>
      </c>
      <c r="B163" s="4">
        <f t="shared" si="6"/>
        <v>8.7669671470119823</v>
      </c>
      <c r="D163" s="3">
        <f t="shared" si="7"/>
        <v>-0.84049697258644507</v>
      </c>
      <c r="E163" s="3">
        <f t="shared" si="8"/>
        <v>8.726584543557717</v>
      </c>
    </row>
    <row r="164" spans="1:5" x14ac:dyDescent="0.25">
      <c r="A164" s="4">
        <v>8</v>
      </c>
      <c r="B164" s="4">
        <f t="shared" si="6"/>
        <v>9.1640002704689074</v>
      </c>
      <c r="D164" s="3">
        <f>B164*COS(A164)</f>
        <v>-1.3333623491753697</v>
      </c>
      <c r="E164" s="3">
        <f>B164*SIN(A164)</f>
        <v>9.0664792396473146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график_1</vt:lpstr>
      <vt:lpstr>график_2</vt:lpstr>
      <vt:lpstr>ГРАФИК_3</vt:lpstr>
      <vt:lpstr>ГРАФИК_4</vt:lpstr>
      <vt:lpstr>гиперболоид</vt:lpstr>
      <vt:lpstr>кардиоида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2023-11-23T19:34:46Z</dcterms:modified>
</cp:coreProperties>
</file>