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0AFBBEBB-CF9D-4447-A55D-5F774EA3E3D5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Impfungen_bis_einschl_05.01.21" sheetId="6" r:id="rId2"/>
    <sheet name="Impfungen_proTag" sheetId="10" r:id="rId3"/>
  </sheets>
  <definedNames>
    <definedName name="Bundesländer001" localSheetId="1">Impfungen_bis_einschl_05.01.21!$A$1:$I$17</definedName>
  </definedNames>
  <calcPr calcId="191029"/>
</workbook>
</file>

<file path=xl/calcChain.xml><?xml version="1.0" encoding="utf-8"?>
<calcChain xmlns="http://schemas.openxmlformats.org/spreadsheetml/2006/main">
  <c r="G18" i="6" l="1"/>
  <c r="H18" i="6"/>
  <c r="F18" i="6"/>
  <c r="E18" i="6"/>
  <c r="C18" i="6"/>
  <c r="B18" i="6"/>
  <c r="B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<sst xmlns="http://schemas.openxmlformats.org/spreadsheetml/2006/main" count="41" uniqueCount="39">
  <si>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</si>
  <si>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</si>
  <si>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</si>
  <si>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</si>
  <si>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</si>
  <si>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</si>
  <si>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</si>
  <si>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</si>
  <si>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</si>
  <si>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</si>
  <si>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</si>
  <si>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</si>
  <si>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</si>
  <si>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</si>
  <si>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</si>
  <si>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</si>
  <si>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</si>
  <si>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</si>
  <si>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</si>
  <si>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</si>
  <si>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</si>
  <si>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</si>
  <si>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</si>
  <si>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</si>
  <si>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</si>
  <si>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</si>
  <si>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</si>
  <si>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</si>
  <si>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</si>
  <si>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</si>
  <si>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</si>
  <si>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</si>
  <si>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</si>
  <si>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</si>
  <si>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</si>
  <si>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</si>
  <si>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Datenstand: 06.01.2021, 8:00 Uhr</t>
  </si>
  <si>
    <t>Durchgeführte Impfungen bundesweit und nach Bundesland sowie nach STIKO-Indikation bis einschließlich zum 05.01.21 (Impfungen_bis_einschl_05.01.21)</t>
  </si>
  <si>
    <t xml:space="preserve">Die kumulative Zahl der Impfungen umfasst alle Impfungen, die bis einschließlich 05.01.21 durchgeführt und bis zum 06.01.21, 8:00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</si>
</sst>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5">
    <xf numFmtId="0" fontId="0" fillId="0" borderId="0" xfId="0"/>
    <xf numFmtId="0" fontId="5" fillId="0" borderId="0" xfId="1"/>
    <xf numFmtId="0" fontId="4" fillId="2" borderId="1" xfId="0" applyFont="1" applyFill="1" applyBorder="1" applyAlignment="1">
      <alignment wrapText="1"/>
    </xf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3" fontId="1" fillId="0" borderId="0" xfId="0" applyNumberFormat="1" applyFont="1"/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1">
    <queryTableFields count="8">
      <queryTableField id="1" name="Bundesland"/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2">
      <deletedField name="Todesfälle"/>
      <deletedField name="Todesfälle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8" sqref="A8"/>
    </sheetView>
  </sheetViews>
  <sheetFormatPr baseColWidth="10" defaultRowHeight="15" x14ac:dyDescent="0.25"/>
  <cols>
    <col min="1" max="1" width="181.42578125" style="22" customWidth="1"/>
    <col min="2" max="16384" width="11.42578125" style="22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36</v>
      </c>
      <c r="B3" s="20"/>
      <c r="C3" s="21"/>
    </row>
    <row r="4" spans="1:3" x14ac:dyDescent="0.25">
      <c r="A4" s="1"/>
      <c r="B4" s="20"/>
      <c r="C4" s="21"/>
    </row>
    <row r="5" spans="1:3" ht="15.75" x14ac:dyDescent="0.25">
      <c r="A5" s="30" t="s">
        <v>37</v>
      </c>
    </row>
    <row r="6" spans="1:3" x14ac:dyDescent="0.25">
      <c r="A6" s="1"/>
    </row>
    <row r="7" spans="1:3" ht="29.25" customHeight="1" x14ac:dyDescent="0.25">
      <c r="A7" s="32" t="s">
        <v>38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22" t="s">
        <v>28</v>
      </c>
    </row>
    <row r="12" spans="1:3" x14ac:dyDescent="0.25">
      <c r="A12" s="1" t="s">
        <v>19</v>
      </c>
    </row>
    <row r="14" spans="1:3" ht="15.75" x14ac:dyDescent="0.25">
      <c r="A14" s="31" t="s">
        <v>34</v>
      </c>
    </row>
    <row r="15" spans="1:3" x14ac:dyDescent="0.25">
      <c r="A15" s="29" t="s">
        <v>35</v>
      </c>
    </row>
    <row r="18" spans="1:1" x14ac:dyDescent="0.25">
      <c r="A18" s="22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I21"/>
  <sheetViews>
    <sheetView tabSelected="1" workbookViewId="0">
      <selection activeCell="I20" sqref="I20"/>
    </sheetView>
  </sheetViews>
  <sheetFormatPr baseColWidth="10" defaultRowHeight="15" x14ac:dyDescent="0.25"/>
  <cols>
    <col min="1" max="1" width="22.85546875" customWidth="1"/>
    <col min="4" max="4" width="13" customWidth="1"/>
    <col min="7" max="7" width="13.28515625" customWidth="1"/>
    <col min="8" max="8" width="14.28515625" customWidth="1"/>
    <col min="9" max="9" width="40" customWidth="1"/>
  </cols>
  <sheetData>
    <row r="1" spans="1:9" ht="45" x14ac:dyDescent="0.25">
      <c r="A1" s="2" t="s">
        <v>16</v>
      </c>
      <c r="B1" s="10" t="s">
        <v>21</v>
      </c>
      <c r="C1" s="10" t="s">
        <v>17</v>
      </c>
      <c r="D1" s="12" t="s">
        <v>30</v>
      </c>
      <c r="E1" s="10" t="s">
        <v>24</v>
      </c>
      <c r="F1" s="10" t="s">
        <v>25</v>
      </c>
      <c r="G1" s="10" t="s">
        <v>26</v>
      </c>
      <c r="H1" s="11" t="s">
        <v>27</v>
      </c>
    </row>
    <row r="2" spans="1:9" x14ac:dyDescent="0.25">
      <c r="A2" s="3" t="s">
        <v>1</v>
      </c>
      <c r="B2" s="13">
        <v>37840</v>
      </c>
      <c r="C2" s="7">
        <v>5621</v>
      </c>
      <c r="D2" s="23">
        <v>3.4088880088400466</v>
      </c>
      <c r="E2" s="6">
        <v>18907</v>
      </c>
      <c r="F2" s="7">
        <v>11336</v>
      </c>
      <c r="G2" s="7">
        <v>2023</v>
      </c>
      <c r="H2" s="14">
        <v>6476</v>
      </c>
    </row>
    <row r="3" spans="1:9" x14ac:dyDescent="0.25">
      <c r="A3" s="4" t="s">
        <v>0</v>
      </c>
      <c r="B3" s="16">
        <v>82749</v>
      </c>
      <c r="C3" s="17">
        <v>4873</v>
      </c>
      <c r="D3" s="24">
        <v>6.3048120507100442</v>
      </c>
      <c r="E3" s="19">
        <v>18957</v>
      </c>
      <c r="F3" s="17">
        <v>40959</v>
      </c>
      <c r="G3" s="17">
        <v>1573</v>
      </c>
      <c r="H3" s="18">
        <v>28182</v>
      </c>
    </row>
    <row r="4" spans="1:9" x14ac:dyDescent="0.25">
      <c r="A4" s="3" t="s">
        <v>3</v>
      </c>
      <c r="B4" s="13">
        <v>21955</v>
      </c>
      <c r="C4" s="7">
        <v>2566</v>
      </c>
      <c r="D4" s="23">
        <v>5.9831186396151406</v>
      </c>
      <c r="E4" s="6">
        <v>13487</v>
      </c>
      <c r="F4" s="7">
        <v>7648</v>
      </c>
      <c r="G4" s="7">
        <v>105</v>
      </c>
      <c r="H4" s="14">
        <v>14247</v>
      </c>
    </row>
    <row r="5" spans="1:9" x14ac:dyDescent="0.25">
      <c r="A5" s="4" t="s">
        <v>2</v>
      </c>
      <c r="B5" s="16">
        <v>5404</v>
      </c>
      <c r="C5" s="17">
        <v>2070</v>
      </c>
      <c r="D5" s="24">
        <v>2.1428347673751422</v>
      </c>
      <c r="E5" s="19">
        <v>287</v>
      </c>
      <c r="F5" s="17">
        <v>5097</v>
      </c>
      <c r="G5" s="17">
        <v>20</v>
      </c>
      <c r="H5" s="18">
        <v>224</v>
      </c>
    </row>
    <row r="6" spans="1:9" x14ac:dyDescent="0.25">
      <c r="A6" s="3" t="s">
        <v>4</v>
      </c>
      <c r="B6" s="13">
        <v>3195</v>
      </c>
      <c r="C6" s="7">
        <v>518</v>
      </c>
      <c r="D6" s="23">
        <v>4.6902387250771422</v>
      </c>
      <c r="E6" s="6">
        <v>982</v>
      </c>
      <c r="F6" s="7">
        <v>1062</v>
      </c>
      <c r="G6" s="7">
        <v>29</v>
      </c>
      <c r="H6" s="14">
        <v>892</v>
      </c>
    </row>
    <row r="7" spans="1:9" x14ac:dyDescent="0.25">
      <c r="A7" s="4" t="s">
        <v>5</v>
      </c>
      <c r="B7" s="16">
        <v>5901</v>
      </c>
      <c r="C7" s="17">
        <v>1145</v>
      </c>
      <c r="D7" s="24">
        <v>3.1944730905836938</v>
      </c>
      <c r="E7" s="19">
        <v>1996</v>
      </c>
      <c r="F7" s="17">
        <v>3495</v>
      </c>
      <c r="G7" s="17">
        <v>44</v>
      </c>
      <c r="H7" s="18">
        <v>2122</v>
      </c>
    </row>
    <row r="8" spans="1:9" x14ac:dyDescent="0.25">
      <c r="A8" s="3" t="s">
        <v>15</v>
      </c>
      <c r="B8" s="13">
        <v>41298</v>
      </c>
      <c r="C8" s="7">
        <v>3503</v>
      </c>
      <c r="D8" s="23">
        <v>6.5676645335301078</v>
      </c>
      <c r="E8" s="6">
        <v>11393</v>
      </c>
      <c r="F8" s="7">
        <v>23963</v>
      </c>
      <c r="G8" s="7">
        <v>1657</v>
      </c>
      <c r="H8" s="14">
        <v>15925</v>
      </c>
    </row>
    <row r="9" spans="1:9" x14ac:dyDescent="0.25">
      <c r="A9" s="4" t="s">
        <v>6</v>
      </c>
      <c r="B9" s="16">
        <v>18014</v>
      </c>
      <c r="C9" s="17">
        <v>2570</v>
      </c>
      <c r="D9" s="24">
        <v>11.201774972048419</v>
      </c>
      <c r="E9" s="19">
        <v>456</v>
      </c>
      <c r="F9" s="17">
        <v>10024</v>
      </c>
      <c r="G9" s="17">
        <v>27</v>
      </c>
      <c r="H9" s="18">
        <v>7828</v>
      </c>
    </row>
    <row r="10" spans="1:9" x14ac:dyDescent="0.25">
      <c r="A10" s="3" t="s">
        <v>7</v>
      </c>
      <c r="B10" s="13">
        <v>15164</v>
      </c>
      <c r="C10" s="7">
        <v>6499</v>
      </c>
      <c r="D10" s="23">
        <v>1.89701571555673</v>
      </c>
      <c r="E10" s="6">
        <v>3341</v>
      </c>
      <c r="F10" s="7">
        <v>7376</v>
      </c>
      <c r="G10" s="7">
        <v>3112</v>
      </c>
      <c r="H10" s="14">
        <v>8940</v>
      </c>
    </row>
    <row r="11" spans="1:9" x14ac:dyDescent="0.25">
      <c r="A11" s="4" t="s">
        <v>8</v>
      </c>
      <c r="B11" s="16">
        <v>69225</v>
      </c>
      <c r="C11" s="17">
        <v>4160</v>
      </c>
      <c r="D11" s="24">
        <v>3.8571431198178256</v>
      </c>
      <c r="E11" s="19"/>
      <c r="F11" s="17">
        <v>28846</v>
      </c>
      <c r="G11" s="17"/>
      <c r="H11" s="18">
        <v>40387</v>
      </c>
    </row>
    <row r="12" spans="1:9" x14ac:dyDescent="0.25">
      <c r="A12" s="3" t="s">
        <v>12</v>
      </c>
      <c r="B12" s="13">
        <v>12336</v>
      </c>
      <c r="C12" s="7">
        <v>2445</v>
      </c>
      <c r="D12" s="23">
        <v>3.0132614280309036</v>
      </c>
      <c r="E12" s="6"/>
      <c r="F12" s="7">
        <v>7191</v>
      </c>
      <c r="G12" s="7"/>
      <c r="H12" s="14">
        <v>5145</v>
      </c>
    </row>
    <row r="13" spans="1:9" x14ac:dyDescent="0.25">
      <c r="A13" s="4" t="s">
        <v>13</v>
      </c>
      <c r="B13" s="16">
        <v>5633</v>
      </c>
      <c r="C13" s="17">
        <v>797</v>
      </c>
      <c r="D13" s="24">
        <v>5.7078469976805852</v>
      </c>
      <c r="E13" s="19">
        <v>4279</v>
      </c>
      <c r="F13" s="17">
        <v>672</v>
      </c>
      <c r="G13" s="17"/>
      <c r="H13" s="18">
        <v>2156</v>
      </c>
    </row>
    <row r="14" spans="1:9" x14ac:dyDescent="0.25">
      <c r="A14" s="3" t="s">
        <v>9</v>
      </c>
      <c r="B14" s="13">
        <v>10767</v>
      </c>
      <c r="C14" s="7">
        <v>3027</v>
      </c>
      <c r="D14" s="23">
        <v>2.6441740375852385</v>
      </c>
      <c r="E14" s="6">
        <v>820</v>
      </c>
      <c r="F14" s="7">
        <v>8945</v>
      </c>
      <c r="G14" s="7">
        <v>1</v>
      </c>
      <c r="H14" s="14">
        <v>1821</v>
      </c>
    </row>
    <row r="15" spans="1:9" x14ac:dyDescent="0.25">
      <c r="A15" s="4" t="s">
        <v>10</v>
      </c>
      <c r="B15" s="16">
        <v>17123</v>
      </c>
      <c r="C15" s="17">
        <v>1495</v>
      </c>
      <c r="D15" s="24">
        <v>7.8016859988828049</v>
      </c>
      <c r="E15" s="19">
        <v>5402</v>
      </c>
      <c r="F15" s="17">
        <v>8196</v>
      </c>
      <c r="G15" s="17">
        <v>738</v>
      </c>
      <c r="H15" s="18">
        <v>8588</v>
      </c>
    </row>
    <row r="16" spans="1:9" x14ac:dyDescent="0.25">
      <c r="A16" s="3" t="s">
        <v>11</v>
      </c>
      <c r="B16" s="13">
        <v>17016</v>
      </c>
      <c r="C16" s="7">
        <v>3444</v>
      </c>
      <c r="D16" s="23">
        <v>5.8599621940144768</v>
      </c>
      <c r="E16" s="6">
        <v>4092</v>
      </c>
      <c r="F16" s="7">
        <v>8459</v>
      </c>
      <c r="G16" s="7">
        <v>2932</v>
      </c>
      <c r="H16" s="14">
        <v>6665</v>
      </c>
      <c r="I16" s="22"/>
    </row>
    <row r="17" spans="1:8" x14ac:dyDescent="0.25">
      <c r="A17" s="4" t="s">
        <v>14</v>
      </c>
      <c r="B17" s="16">
        <v>3711</v>
      </c>
      <c r="C17" s="17">
        <v>500</v>
      </c>
      <c r="D17" s="24">
        <v>1.7394948293270109</v>
      </c>
      <c r="E17" s="17">
        <v>468</v>
      </c>
      <c r="F17" s="17">
        <v>2856</v>
      </c>
      <c r="G17" s="17">
        <v>7</v>
      </c>
      <c r="H17" s="18">
        <v>500</v>
      </c>
    </row>
    <row r="18" spans="1:8" x14ac:dyDescent="0.25">
      <c r="A18" s="5" t="s">
        <v>20</v>
      </c>
      <c r="B18" s="15">
        <f>SUM(B2:B17)</f>
        <v>367331</v>
      </c>
      <c r="C18" s="15">
        <f>SUM(C2:C17)</f>
        <v>45233</v>
      </c>
      <c r="D18" s="25">
        <v>4.4168032567742159</v>
      </c>
      <c r="E18" s="8">
        <f>SUM(E2:E17)</f>
        <v>84867</v>
      </c>
      <c r="F18" s="9">
        <f>SUM(F2:F17)</f>
        <v>176125</v>
      </c>
      <c r="G18" s="9">
        <f t="shared" ref="G18:H18" si="0">SUM(G2:G17)</f>
        <v>12268</v>
      </c>
      <c r="H18" s="26">
        <f t="shared" si="0"/>
        <v>150098</v>
      </c>
    </row>
    <row r="20" spans="1:8" x14ac:dyDescent="0.25">
      <c r="A20" t="s">
        <v>28</v>
      </c>
    </row>
    <row r="21" spans="1:8" x14ac:dyDescent="0.25">
      <c r="A21" s="22" t="s">
        <v>29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14"/>
  <sheetViews>
    <sheetView workbookViewId="0">
      <selection activeCell="E10" sqref="E10"/>
    </sheetView>
  </sheetViews>
  <sheetFormatPr baseColWidth="10" defaultRowHeight="15" x14ac:dyDescent="0.25"/>
  <cols>
    <col min="2" max="2" width="13" customWidth="1"/>
  </cols>
  <sheetData>
    <row r="1" spans="1:2" ht="30" x14ac:dyDescent="0.25">
      <c r="A1" s="27" t="s">
        <v>31</v>
      </c>
      <c r="B1" s="28" t="s">
        <v>32</v>
      </c>
    </row>
    <row r="2" spans="1:2" x14ac:dyDescent="0.25">
      <c r="A2" s="33">
        <v>44192</v>
      </c>
      <c r="B2" s="34">
        <v>23456</v>
      </c>
    </row>
    <row r="3" spans="1:2" x14ac:dyDescent="0.25">
      <c r="A3" s="33">
        <v>44193</v>
      </c>
      <c r="B3" s="34">
        <v>18446</v>
      </c>
    </row>
    <row r="4" spans="1:2" x14ac:dyDescent="0.25">
      <c r="A4" s="33">
        <v>44194</v>
      </c>
      <c r="B4" s="34">
        <v>41764</v>
      </c>
    </row>
    <row r="5" spans="1:2" x14ac:dyDescent="0.25">
      <c r="A5" s="33">
        <v>44195</v>
      </c>
      <c r="B5" s="34">
        <v>55921</v>
      </c>
    </row>
    <row r="6" spans="1:2" x14ac:dyDescent="0.25">
      <c r="A6" s="33">
        <v>44196</v>
      </c>
      <c r="B6" s="34">
        <v>37287</v>
      </c>
    </row>
    <row r="7" spans="1:2" x14ac:dyDescent="0.25">
      <c r="A7" s="33">
        <v>44197</v>
      </c>
      <c r="B7" s="34">
        <v>30205</v>
      </c>
    </row>
    <row r="8" spans="1:2" x14ac:dyDescent="0.25">
      <c r="A8" s="33">
        <v>44198</v>
      </c>
      <c r="B8" s="34">
        <v>44171</v>
      </c>
    </row>
    <row r="9" spans="1:2" x14ac:dyDescent="0.25">
      <c r="A9" s="33">
        <v>44199</v>
      </c>
      <c r="B9" s="34">
        <v>24235</v>
      </c>
    </row>
    <row r="10" spans="1:2" x14ac:dyDescent="0.25">
      <c r="A10" s="33">
        <v>44200</v>
      </c>
      <c r="B10" s="34">
        <v>46613</v>
      </c>
    </row>
    <row r="11" spans="1:2" x14ac:dyDescent="0.25">
      <c r="A11" s="33">
        <v>44201</v>
      </c>
      <c r="B11" s="34">
        <v>45233</v>
      </c>
    </row>
    <row r="14" spans="1:2" x14ac:dyDescent="0.25">
      <c r="B14">
        <f>SUM(B2:B11)</f>
        <v>367331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Impfungen_bis_einschl_05.01.21</vt:lpstr>
      <vt:lpstr>Impfungen_proTag</vt:lpstr>
      <vt:lpstr>Impfungen_bis_einschl_05.01.21!Bundesländer001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2021-01-06T11:05:16Z</dcterms:created>
  <dcterms:modified xsi:type="dcterms:W3CDTF">2021-01-06T11:05:23Z</dcterms:modified>
</cp:coreProperties>
</file>