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ant\PycharmProjects\guessing-game-role-switching\results\"/>
    </mc:Choice>
  </mc:AlternateContent>
  <xr:revisionPtr revIDLastSave="0" documentId="13_ncr:1_{237D9761-32CD-4FAE-BCE4-1F2537958891}" xr6:coauthVersionLast="45" xr6:coauthVersionMax="45" xr10:uidLastSave="{00000000-0000-0000-0000-000000000000}"/>
  <bookViews>
    <workbookView xWindow="1068" yWindow="-108" windowWidth="22080" windowHeight="13176" activeTab="1" xr2:uid="{00000000-000D-0000-FFFF-FFFF00000000}"/>
  </bookViews>
  <sheets>
    <sheet name="List1" sheetId="2" r:id="rId1"/>
    <sheet name="results2" sheetId="1" r:id="rId2"/>
  </sheets>
  <definedNames>
    <definedName name="_xlnm._FilterDatabase" localSheetId="1" hidden="1">results2!$A$1:$O$33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<sst xmlns="http://schemas.openxmlformats.org/spreadsheetml/2006/main" count="216" uniqueCount="56">
  <si>
    <t>save_file</t>
  </si>
  <si>
    <t>roles</t>
  </si>
  <si>
    <t>vocabulary_size</t>
  </si>
  <si>
    <t>n_active_images</t>
  </si>
  <si>
    <t>explore</t>
  </si>
  <si>
    <t>gibbs_temperature</t>
  </si>
  <si>
    <t>sender_type</t>
  </si>
  <si>
    <t>shared_experience</t>
  </si>
  <si>
    <t>shared_embedding</t>
  </si>
  <si>
    <t>goal1_reached</t>
  </si>
  <si>
    <t>goal2_reached</t>
  </si>
  <si>
    <t>final_success_rate</t>
  </si>
  <si>
    <t>symbol_histogram_median</t>
  </si>
  <si>
    <t>symbol_histogram_mean</t>
  </si>
  <si>
    <t>symbol_histogram_std</t>
  </si>
  <si>
    <t>False</t>
  </si>
  <si>
    <t>200822-005531-swi-inf-2-Fal-sof</t>
  </si>
  <si>
    <t>switch</t>
  </si>
  <si>
    <t>True</t>
  </si>
  <si>
    <t>informed</t>
  </si>
  <si>
    <t>200822-005928-swi-inf-2-Fal-sof</t>
  </si>
  <si>
    <t>200822-010435-swi-inf-2-Fal-sof</t>
  </si>
  <si>
    <t>200822-010819-swi-inf-2-Fal-sof</t>
  </si>
  <si>
    <t>200822-011130-swi-inf-2-gib-sof</t>
  </si>
  <si>
    <t>gibbs</t>
  </si>
  <si>
    <t>200822-013128-swi-inf-2-gib-sof</t>
  </si>
  <si>
    <t>200822-014820-swi-inf-2-gib-sof</t>
  </si>
  <si>
    <t>200822-015910-swi-inf-2-gib-sof</t>
  </si>
  <si>
    <t>200822-021244-swi-inf-4-Fal-sof</t>
  </si>
  <si>
    <t>200822-022114-swi-inf-4-Fal-sof</t>
  </si>
  <si>
    <t>200822-022849-swi-inf-4-Fal-sof</t>
  </si>
  <si>
    <t>200822-023444-swi-inf-4-Fal-sof</t>
  </si>
  <si>
    <t>200822-024146-swi-inf-4-gib-sof</t>
  </si>
  <si>
    <t>200822-031053-swi-inf-4-gib-sof</t>
  </si>
  <si>
    <t>200822-034002-swi-inf-4-gib-sof</t>
  </si>
  <si>
    <t>200822-035951-swi-inf-4-gib-sof</t>
  </si>
  <si>
    <t>200822-042910-swi-inf-2-Fal-sof</t>
  </si>
  <si>
    <t>200822-043609-swi-inf-2-Fal-sof</t>
  </si>
  <si>
    <t>200822-044330-swi-inf-2-Fal-sof</t>
  </si>
  <si>
    <t>200822-044700-swi-inf-2-Fal-sof</t>
  </si>
  <si>
    <t>200822-045050-swi-inf-2-gib-sof</t>
  </si>
  <si>
    <t>200822-050630-swi-inf-2-gib-sof</t>
  </si>
  <si>
    <t>200822-051559-swi-inf-2-gib-sof</t>
  </si>
  <si>
    <t>200822-052938-swi-inf-2-gib-sof</t>
  </si>
  <si>
    <t>200822-054416-swi-inf-4-Fal-sof</t>
  </si>
  <si>
    <t>200822-055537-swi-inf-4-Fal-sof</t>
  </si>
  <si>
    <t>200822-060602-swi-inf-4-Fal-sof</t>
  </si>
  <si>
    <t>200822-061640-swi-inf-4-Fal-sof</t>
  </si>
  <si>
    <t>200822-062546-swi-inf-4-gib-sof</t>
  </si>
  <si>
    <t>200822-064758-swi-inf-4-gib-sof</t>
  </si>
  <si>
    <t>200822-071252-swi-inf-4-gib-sof</t>
  </si>
  <si>
    <t>200822-073115-swi-inf-4-gib-sof</t>
  </si>
  <si>
    <t>Popisky sloupců</t>
  </si>
  <si>
    <t>Celkový součet</t>
  </si>
  <si>
    <t>Popisky řádků</t>
  </si>
  <si>
    <t>Minimum z goal1_reached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</si>
</sst>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cant" refreshedDate="44065.520324189813" createdVersion="6" refreshedVersion="6" minRefreshableVersion="3" recordCount="32" xr:uid="{2D6A56FC-D442-4801-9544-69B61B749822}">
  <cacheSource type="worksheet">
    <worksheetSource ref="A1:O33" sheet="results2"/>
  </cacheSource>
  <cacheFields count="15">
    <cacheField name="save_file" numFmtId="0">
      <sharedItems/>
    </cacheField>
    <cacheField name="roles" numFmtId="0">
      <sharedItems/>
    </cacheField>
    <cacheField name="vocabulary_size" numFmtId="0">
      <sharedItems containsSemiMixedTypes="0" containsString="0" containsNumber="1" containsInteger="1" minValue="10" maxValue="50"/>
    </cacheField>
    <cacheField name="n_active_images" numFmtId="0">
      <sharedItems containsSemiMixedTypes="0" containsString="0" containsNumber="1" containsInteger="1" minValue="2" maxValue="4"/>
    </cacheField>
    <cacheField name="explore" numFmtId="0">
      <sharedItems/>
    </cacheField>
    <cacheField name="gibbs_temperature" numFmtId="0">
      <sharedItems containsSemiMixedTypes="0" containsString="0" containsNumber="1" minValue="0" maxValue="0.1"/>
    </cacheField>
    <cacheField name="sender_type" numFmtId="0">
      <sharedItems/>
    </cacheField>
    <cacheField name="shared_experience" numFmtId="0">
      <sharedItems count="2">
        <s v="True"/>
        <s v="False"/>
      </sharedItems>
    </cacheField>
    <cacheField name="shared_embedding" numFmtId="0">
      <sharedItems count="2">
        <s v="False"/>
        <s v="True"/>
      </sharedItems>
    </cacheField>
    <cacheField name="goal1_reached" numFmtId="0">
      <sharedItems containsSemiMixedTypes="0" containsString="0" containsNumber="1" containsInteger="1" minValue="7260" maxValue="71310"/>
    </cacheField>
    <cacheField name="goal2_reached" numFmtId="0">
      <sharedItems containsSemiMixedTypes="0" containsString="0" containsNumber="1" containsInteger="1" minValue="0" maxValue="59820"/>
    </cacheField>
    <cacheField name="final_success_rate" numFmtId="0">
      <sharedItems containsSemiMixedTypes="0" containsString="0" containsNumber="1" minValue="0.52666666666666595" maxValue="0.90499999999999903"/>
    </cacheField>
    <cacheField name="symbol_histogram_median" numFmtId="0">
      <sharedItems containsSemiMixedTypes="0" containsString="0" containsNumber="1" minValue="0" maxValue="24.5"/>
    </cacheField>
    <cacheField name="symbol_histogram_mean" numFmtId="0">
      <sharedItems containsSemiMixedTypes="0" containsString="0" containsNumber="1" containsInteger="1" minValue="4" maxValue="20"/>
    </cacheField>
    <cacheField name="symbol_histogram_std" numFmtId="0">
      <sharedItems containsSemiMixedTypes="0" containsString="0" containsNumber="1" minValue="3.62767142944341" maxValue="40.0024999218798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200822-010435-swi-inf-2-Fal-sof"/>
    <s v="switch"/>
    <n v="10"/>
    <n v="2"/>
    <s v="False"/>
    <n v="0"/>
    <s v="informed"/>
    <x v="0"/>
    <x v="0"/>
    <n v="7260"/>
    <n v="10440"/>
    <n v="0.90499999999999903"/>
    <n v="0"/>
    <n v="20"/>
    <n v="40.002499921879803"/>
  </r>
  <r>
    <s v="200822-044330-swi-inf-2-Fal-sof"/>
    <s v="switch"/>
    <n v="50"/>
    <n v="2"/>
    <s v="False"/>
    <n v="0"/>
    <s v="informed"/>
    <x v="0"/>
    <x v="0"/>
    <n v="7500"/>
    <n v="9000"/>
    <n v="0.9"/>
    <n v="0"/>
    <n v="4"/>
    <n v="19.697715603592201"/>
  </r>
  <r>
    <s v="200822-044700-swi-inf-2-Fal-sof"/>
    <s v="switch"/>
    <n v="50"/>
    <n v="2"/>
    <s v="False"/>
    <n v="0"/>
    <s v="informed"/>
    <x v="0"/>
    <x v="1"/>
    <n v="7710"/>
    <n v="9840"/>
    <n v="0.9"/>
    <n v="0"/>
    <n v="4"/>
    <n v="19.600000000000001"/>
  </r>
  <r>
    <s v="200822-010819-swi-inf-2-Fal-sof"/>
    <s v="switch"/>
    <n v="10"/>
    <n v="2"/>
    <s v="False"/>
    <n v="0"/>
    <s v="informed"/>
    <x v="0"/>
    <x v="1"/>
    <n v="7740"/>
    <n v="8910"/>
    <n v="0.9"/>
    <n v="0"/>
    <n v="20"/>
    <n v="40.002499921879803"/>
  </r>
  <r>
    <s v="200822-005531-swi-inf-2-Fal-sof"/>
    <s v="switch"/>
    <n v="10"/>
    <n v="2"/>
    <s v="False"/>
    <n v="0"/>
    <s v="informed"/>
    <x v="1"/>
    <x v="0"/>
    <n v="8670"/>
    <n v="11070"/>
    <n v="0.9"/>
    <n v="0"/>
    <n v="20"/>
    <n v="24.799193535274402"/>
  </r>
  <r>
    <s v="200822-022849-swi-inf-4-Fal-sof"/>
    <s v="switch"/>
    <n v="10"/>
    <n v="4"/>
    <s v="False"/>
    <n v="0"/>
    <s v="informed"/>
    <x v="0"/>
    <x v="0"/>
    <n v="10950"/>
    <n v="15630"/>
    <n v="0.65833333333333299"/>
    <n v="0"/>
    <n v="20"/>
    <n v="30.341390871217399"/>
  </r>
  <r>
    <s v="200822-005928-swi-inf-2-Fal-sof"/>
    <s v="switch"/>
    <n v="10"/>
    <n v="2"/>
    <s v="False"/>
    <n v="0"/>
    <s v="informed"/>
    <x v="1"/>
    <x v="1"/>
    <n v="11430"/>
    <n v="14370"/>
    <n v="0.90166666666666595"/>
    <n v="0"/>
    <n v="20"/>
    <n v="25.123693995907502"/>
  </r>
  <r>
    <s v="200822-021244-swi-inf-4-Fal-sof"/>
    <s v="switch"/>
    <n v="10"/>
    <n v="4"/>
    <s v="False"/>
    <n v="0"/>
    <s v="informed"/>
    <x v="1"/>
    <x v="0"/>
    <n v="13650"/>
    <n v="22380"/>
    <n v="0.65833333333333299"/>
    <n v="24.5"/>
    <n v="20"/>
    <n v="17.152259326397701"/>
  </r>
  <r>
    <s v="200822-042910-swi-inf-2-Fal-sof"/>
    <s v="switch"/>
    <n v="50"/>
    <n v="2"/>
    <s v="False"/>
    <n v="0"/>
    <s v="informed"/>
    <x v="1"/>
    <x v="0"/>
    <n v="13950"/>
    <n v="17940"/>
    <n v="0.9"/>
    <n v="0"/>
    <n v="4"/>
    <n v="13.641114323983899"/>
  </r>
  <r>
    <s v="200822-023444-swi-inf-4-Fal-sof"/>
    <s v="switch"/>
    <n v="10"/>
    <n v="4"/>
    <s v="False"/>
    <n v="0"/>
    <s v="informed"/>
    <x v="0"/>
    <x v="1"/>
    <n v="14580"/>
    <n v="18480"/>
    <n v="0.65666666666666595"/>
    <n v="0"/>
    <n v="20"/>
    <n v="31.0773229220278"/>
  </r>
  <r>
    <s v="200822-022114-swi-inf-4-Fal-sof"/>
    <s v="switch"/>
    <n v="10"/>
    <n v="4"/>
    <s v="False"/>
    <n v="0"/>
    <s v="informed"/>
    <x v="1"/>
    <x v="1"/>
    <n v="15000"/>
    <n v="19980"/>
    <n v="0.65999999999999903"/>
    <n v="24.5"/>
    <n v="20"/>
    <n v="13.3865604245452"/>
  </r>
  <r>
    <s v="200822-043609-swi-inf-2-Fal-sof"/>
    <s v="switch"/>
    <n v="50"/>
    <n v="2"/>
    <s v="False"/>
    <n v="0"/>
    <s v="informed"/>
    <x v="1"/>
    <x v="1"/>
    <n v="16140"/>
    <n v="18570"/>
    <n v="0.90333333333333299"/>
    <n v="0"/>
    <n v="4"/>
    <n v="13.676256797822999"/>
  </r>
  <r>
    <s v="200822-061640-swi-inf-4-Fal-sof"/>
    <s v="switch"/>
    <n v="50"/>
    <n v="4"/>
    <s v="False"/>
    <n v="0"/>
    <s v="informed"/>
    <x v="0"/>
    <x v="1"/>
    <n v="16620"/>
    <n v="22320"/>
    <n v="0.65666666666666595"/>
    <n v="0"/>
    <n v="4"/>
    <n v="14.9305056846712"/>
  </r>
  <r>
    <s v="200822-050630-swi-inf-2-gib-sof"/>
    <s v="switch"/>
    <n v="50"/>
    <n v="2"/>
    <s v="gibbs"/>
    <n v="0.1"/>
    <s v="informed"/>
    <x v="1"/>
    <x v="1"/>
    <n v="17370"/>
    <n v="23880"/>
    <n v="0.90333333333333299"/>
    <n v="1"/>
    <n v="4"/>
    <n v="5.89576118919347"/>
  </r>
  <r>
    <s v="200822-060602-swi-inf-4-Fal-sof"/>
    <s v="switch"/>
    <n v="50"/>
    <n v="4"/>
    <s v="False"/>
    <n v="0"/>
    <s v="informed"/>
    <x v="0"/>
    <x v="0"/>
    <n v="17610"/>
    <n v="26040"/>
    <n v="0.66499999999999904"/>
    <n v="0"/>
    <n v="4"/>
    <n v="15.562776101968399"/>
  </r>
  <r>
    <s v="200822-055537-swi-inf-4-Fal-sof"/>
    <s v="switch"/>
    <n v="50"/>
    <n v="4"/>
    <s v="False"/>
    <n v="0"/>
    <s v="informed"/>
    <x v="1"/>
    <x v="1"/>
    <n v="18450"/>
    <n v="25380"/>
    <n v="0.65999999999999903"/>
    <n v="0"/>
    <n v="4"/>
    <n v="10.103464752252"/>
  </r>
  <r>
    <s v="200822-054416-swi-inf-4-Fal-sof"/>
    <s v="switch"/>
    <n v="50"/>
    <n v="4"/>
    <s v="False"/>
    <n v="0"/>
    <s v="informed"/>
    <x v="1"/>
    <x v="0"/>
    <n v="19320"/>
    <n v="27810"/>
    <n v="0.65833333333333299"/>
    <n v="0"/>
    <n v="4"/>
    <n v="10.109401564880001"/>
  </r>
  <r>
    <s v="200822-014820-swi-inf-2-gib-sof"/>
    <s v="switch"/>
    <n v="10"/>
    <n v="2"/>
    <s v="gibbs"/>
    <n v="0.1"/>
    <s v="informed"/>
    <x v="0"/>
    <x v="0"/>
    <n v="23070"/>
    <n v="29430"/>
    <n v="0.9"/>
    <n v="17.5"/>
    <n v="20"/>
    <n v="14.532721699667899"/>
  </r>
  <r>
    <s v="200822-051559-swi-inf-2-gib-sof"/>
    <s v="switch"/>
    <n v="50"/>
    <n v="2"/>
    <s v="gibbs"/>
    <n v="0.1"/>
    <s v="informed"/>
    <x v="0"/>
    <x v="0"/>
    <n v="24180"/>
    <n v="34230"/>
    <n v="0.9"/>
    <n v="0"/>
    <n v="4"/>
    <n v="7.18888030224457"/>
  </r>
  <r>
    <s v="200822-052938-swi-inf-2-gib-sof"/>
    <s v="switch"/>
    <n v="50"/>
    <n v="2"/>
    <s v="gibbs"/>
    <n v="0.1"/>
    <s v="informed"/>
    <x v="0"/>
    <x v="1"/>
    <n v="29130"/>
    <n v="36780"/>
    <n v="0.9"/>
    <n v="1"/>
    <n v="4"/>
    <n v="6.6060578259654896"/>
  </r>
  <r>
    <s v="200822-015910-swi-inf-2-gib-sof"/>
    <s v="switch"/>
    <n v="10"/>
    <n v="2"/>
    <s v="gibbs"/>
    <n v="0.1"/>
    <s v="informed"/>
    <x v="0"/>
    <x v="1"/>
    <n v="29220"/>
    <n v="36660"/>
    <n v="0.90166666666666595"/>
    <n v="19"/>
    <n v="20"/>
    <n v="12.688577540449501"/>
  </r>
  <r>
    <s v="200822-045050-swi-inf-2-gib-sof"/>
    <s v="switch"/>
    <n v="50"/>
    <n v="2"/>
    <s v="gibbs"/>
    <n v="0.1"/>
    <s v="informed"/>
    <x v="1"/>
    <x v="0"/>
    <n v="29250"/>
    <n v="39300"/>
    <n v="0.90333333333333299"/>
    <n v="2"/>
    <n v="4"/>
    <n v="4.9678969393496804"/>
  </r>
  <r>
    <s v="200822-034002-swi-inf-4-gib-sof"/>
    <s v="switch"/>
    <n v="10"/>
    <n v="4"/>
    <s v="gibbs"/>
    <n v="0.1"/>
    <s v="informed"/>
    <x v="0"/>
    <x v="0"/>
    <n v="31470"/>
    <n v="50760"/>
    <n v="0.65999999999999903"/>
    <n v="17"/>
    <n v="20"/>
    <n v="6.9570108523704297"/>
  </r>
  <r>
    <s v="200822-071252-swi-inf-4-gib-sof"/>
    <s v="switch"/>
    <n v="50"/>
    <n v="4"/>
    <s v="gibbs"/>
    <n v="0.1"/>
    <s v="informed"/>
    <x v="0"/>
    <x v="0"/>
    <n v="35550"/>
    <n v="43950"/>
    <n v="0.66499999999999904"/>
    <n v="2"/>
    <n v="4"/>
    <n v="5.0950956811427899"/>
  </r>
  <r>
    <s v="200822-013128-swi-inf-2-gib-sof"/>
    <s v="switch"/>
    <n v="10"/>
    <n v="2"/>
    <s v="gibbs"/>
    <n v="0.1"/>
    <s v="informed"/>
    <x v="1"/>
    <x v="1"/>
    <n v="36210"/>
    <n v="45720"/>
    <n v="0.90333333333333299"/>
    <n v="20.5"/>
    <n v="20"/>
    <n v="7.5099933422074301"/>
  </r>
  <r>
    <s v="200822-073115-swi-inf-4-gib-sof"/>
    <s v="switch"/>
    <n v="50"/>
    <n v="4"/>
    <s v="gibbs"/>
    <n v="0.1"/>
    <s v="informed"/>
    <x v="0"/>
    <x v="1"/>
    <n v="36450"/>
    <n v="44010"/>
    <n v="0.65833333333333299"/>
    <n v="2"/>
    <n v="4"/>
    <n v="4.6647615158762399"/>
  </r>
  <r>
    <s v="200822-062546-swi-inf-4-gib-sof"/>
    <s v="switch"/>
    <n v="50"/>
    <n v="4"/>
    <s v="gibbs"/>
    <n v="0.1"/>
    <s v="informed"/>
    <x v="1"/>
    <x v="0"/>
    <n v="38970"/>
    <n v="53460"/>
    <n v="0.65666666666666595"/>
    <n v="1.5"/>
    <n v="4"/>
    <n v="4.7833042972405497"/>
  </r>
  <r>
    <s v="200822-011130-swi-inf-2-gib-sof"/>
    <s v="switch"/>
    <n v="10"/>
    <n v="2"/>
    <s v="gibbs"/>
    <n v="0.1"/>
    <s v="informed"/>
    <x v="1"/>
    <x v="0"/>
    <n v="45630"/>
    <n v="54330"/>
    <n v="0.9"/>
    <n v="20.5"/>
    <n v="20"/>
    <n v="6.0166435825965197"/>
  </r>
  <r>
    <s v="200822-031053-swi-inf-4-gib-sof"/>
    <s v="switch"/>
    <n v="10"/>
    <n v="4"/>
    <s v="gibbs"/>
    <n v="0.1"/>
    <s v="informed"/>
    <x v="1"/>
    <x v="1"/>
    <n v="45840"/>
    <n v="0"/>
    <n v="0.60833333333333295"/>
    <n v="17"/>
    <n v="20"/>
    <n v="7.5099933422074301"/>
  </r>
  <r>
    <s v="200822-064758-swi-inf-4-gib-sof"/>
    <s v="switch"/>
    <n v="50"/>
    <n v="4"/>
    <s v="gibbs"/>
    <n v="0.1"/>
    <s v="informed"/>
    <x v="1"/>
    <x v="1"/>
    <n v="48360"/>
    <n v="59820"/>
    <n v="0.663333333333333"/>
    <n v="3"/>
    <n v="4"/>
    <n v="3.62767142944341"/>
  </r>
  <r>
    <s v="200822-024146-swi-inf-4-gib-sof"/>
    <s v="switch"/>
    <n v="10"/>
    <n v="4"/>
    <s v="gibbs"/>
    <n v="0.1"/>
    <s v="informed"/>
    <x v="1"/>
    <x v="0"/>
    <n v="68460"/>
    <n v="0"/>
    <n v="0.52666666666666595"/>
    <n v="21.5"/>
    <n v="20"/>
    <n v="5.1768716422179102"/>
  </r>
  <r>
    <s v="200822-035951-swi-inf-4-gib-sof"/>
    <s v="switch"/>
    <n v="10"/>
    <n v="4"/>
    <s v="gibbs"/>
    <n v="0.1"/>
    <s v="informed"/>
    <x v="0"/>
    <x v="1"/>
    <n v="71310"/>
    <n v="0"/>
    <n v="0.56166666666666598"/>
    <n v="17.5"/>
    <n v="20"/>
    <n v="7.44311762637135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E7655-A4C2-4B10-9F6F-369162FA5832}" name="Kontingenční tabulka1" cacheId="3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>
  <location ref="A3:D7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Minimum z goal1_reached" fld="9" subtotal="min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9CFE-6639-483A-93E3-44CCBCDB34CB}">
  <dimension ref="A3:D7"/>
  <sheetViews>
    <sheetView workbookViewId="0">
      <selection activeCell="A5" sqref="A5"/>
    </sheetView>
  </sheetViews>
  <sheetFormatPr defaultRowHeight="14.4" x14ac:dyDescent="0.3"/>
  <cols>
    <col min="1" max="1" width="23.5546875" bestFit="1" customWidth="1"/>
    <col min="2" max="2" width="16.88671875" bestFit="1" customWidth="1"/>
    <col min="3" max="3" width="5" bestFit="1" customWidth="1"/>
    <col min="4" max="4" width="13.77734375" bestFit="1" customWidth="1"/>
  </cols>
  <sheetData>
    <row r="3" spans="1:4" x14ac:dyDescent="0.3">
      <c r="A3" s="2" t="s">
        <v>55</v>
      </c>
      <c r="B3" s="2" t="s">
        <v>52</v>
      </c>
    </row>
    <row r="4" spans="1:4" x14ac:dyDescent="0.3">
      <c r="A4" s="2" t="s">
        <v>54</v>
      </c>
      <c r="B4" t="s">
        <v>15</v>
      </c>
      <c r="C4" t="s">
        <v>18</v>
      </c>
      <c r="D4" t="s">
        <v>53</v>
      </c>
    </row>
    <row r="5" spans="1:4" x14ac:dyDescent="0.3">
      <c r="A5" s="3" t="s">
        <v>15</v>
      </c>
      <c r="B5" s="4">
        <v>8670</v>
      </c>
      <c r="C5" s="4">
        <v>7260</v>
      </c>
      <c r="D5" s="4">
        <v>7260</v>
      </c>
    </row>
    <row r="6" spans="1:4" x14ac:dyDescent="0.3">
      <c r="A6" s="3" t="s">
        <v>18</v>
      </c>
      <c r="B6" s="4">
        <v>11430</v>
      </c>
      <c r="C6" s="4">
        <v>7710</v>
      </c>
      <c r="D6" s="4">
        <v>7710</v>
      </c>
    </row>
    <row r="7" spans="1:4" x14ac:dyDescent="0.3">
      <c r="A7" s="3" t="s">
        <v>53</v>
      </c>
      <c r="B7" s="4">
        <v>8670</v>
      </c>
      <c r="C7" s="4">
        <v>7260</v>
      </c>
      <c r="D7" s="4">
        <v>7260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33"/>
  <sheetViews>
    <sheetView tabSelected="1" workbookViewId="0">
      <selection activeCell="O5" sqref="O5"/>
    </sheetView>
  </sheetViews>
  <sheetFormatPr defaultRowHeight="14.4" x14ac:dyDescent="0.3"/>
  <cols>
    <col min="8" max="8" width="11.21875" customWidth="1"/>
    <col min="9" max="9" width="12.5546875" customWidth="1"/>
    <col min="10" max="12" width="8.88671875" style="1"/>
    <col min="13" max="13" width="10.5546875" style="1" customWidth="1"/>
    <col min="14" max="14" width="8.88671875" style="1"/>
    <col min="15" max="15" width="12.77734375" style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idden="1" x14ac:dyDescent="0.3">
      <c r="A2" t="s">
        <v>33</v>
      </c>
      <c r="B2" t="s">
        <v>17</v>
      </c>
      <c r="C2">
        <v>10</v>
      </c>
      <c r="D2">
        <v>4</v>
      </c>
      <c r="E2" t="s">
        <v>24</v>
      </c>
      <c r="F2">
        <v>0.1</v>
      </c>
      <c r="G2" t="s">
        <v>19</v>
      </c>
      <c r="H2" t="s">
        <v>15</v>
      </c>
      <c r="I2" t="s">
        <v>18</v>
      </c>
      <c r="J2" s="1">
        <v>45840</v>
      </c>
      <c r="K2" s="1">
        <v>0</v>
      </c>
      <c r="L2" s="1">
        <v>0.60833333333333295</v>
      </c>
      <c r="M2" s="1">
        <v>17</v>
      </c>
      <c r="N2" s="1">
        <v>20</v>
      </c>
      <c r="O2" s="1">
        <v>7.5099933422074301</v>
      </c>
    </row>
    <row r="3" spans="1:15" hidden="1" x14ac:dyDescent="0.3">
      <c r="A3" t="s">
        <v>32</v>
      </c>
      <c r="B3" t="s">
        <v>17</v>
      </c>
      <c r="C3">
        <v>10</v>
      </c>
      <c r="D3">
        <v>4</v>
      </c>
      <c r="E3" t="s">
        <v>24</v>
      </c>
      <c r="F3">
        <v>0.1</v>
      </c>
      <c r="G3" t="s">
        <v>19</v>
      </c>
      <c r="H3" t="s">
        <v>15</v>
      </c>
      <c r="I3" t="s">
        <v>15</v>
      </c>
      <c r="J3" s="1">
        <v>68460</v>
      </c>
      <c r="K3" s="1">
        <v>0</v>
      </c>
      <c r="L3" s="1">
        <v>0.52666666666666595</v>
      </c>
      <c r="M3" s="1">
        <v>21.5</v>
      </c>
      <c r="N3" s="1">
        <v>20</v>
      </c>
      <c r="O3" s="1">
        <v>5.1768716422179102</v>
      </c>
    </row>
    <row r="4" spans="1:15" hidden="1" x14ac:dyDescent="0.3">
      <c r="A4" t="s">
        <v>35</v>
      </c>
      <c r="B4" t="s">
        <v>17</v>
      </c>
      <c r="C4">
        <v>10</v>
      </c>
      <c r="D4">
        <v>4</v>
      </c>
      <c r="E4" t="s">
        <v>24</v>
      </c>
      <c r="F4">
        <v>0.1</v>
      </c>
      <c r="G4" t="s">
        <v>19</v>
      </c>
      <c r="H4" t="s">
        <v>18</v>
      </c>
      <c r="I4" t="s">
        <v>18</v>
      </c>
      <c r="J4" s="1">
        <v>71310</v>
      </c>
      <c r="K4" s="1">
        <v>0</v>
      </c>
      <c r="L4" s="1">
        <v>0.56166666666666598</v>
      </c>
      <c r="M4" s="1">
        <v>17.5</v>
      </c>
      <c r="N4" s="1">
        <v>20</v>
      </c>
      <c r="O4" s="1">
        <v>7.4431176263713503</v>
      </c>
    </row>
    <row r="5" spans="1:15" x14ac:dyDescent="0.3">
      <c r="A5" t="s">
        <v>30</v>
      </c>
      <c r="B5" t="s">
        <v>17</v>
      </c>
      <c r="C5">
        <v>10</v>
      </c>
      <c r="D5">
        <v>4</v>
      </c>
      <c r="E5" t="s">
        <v>15</v>
      </c>
      <c r="F5">
        <v>0</v>
      </c>
      <c r="G5" t="s">
        <v>19</v>
      </c>
      <c r="H5" t="s">
        <v>18</v>
      </c>
      <c r="I5" t="s">
        <v>15</v>
      </c>
      <c r="J5" s="1">
        <v>10950</v>
      </c>
      <c r="K5" s="1">
        <v>15630</v>
      </c>
      <c r="L5" s="1">
        <v>0.65833333333333299</v>
      </c>
      <c r="M5" s="1">
        <v>0</v>
      </c>
      <c r="N5" s="1">
        <v>20</v>
      </c>
      <c r="O5" s="1">
        <v>30.341390871217399</v>
      </c>
    </row>
    <row r="6" spans="1:15" x14ac:dyDescent="0.3">
      <c r="A6" t="s">
        <v>31</v>
      </c>
      <c r="B6" t="s">
        <v>17</v>
      </c>
      <c r="C6">
        <v>10</v>
      </c>
      <c r="D6">
        <v>4</v>
      </c>
      <c r="E6" t="s">
        <v>15</v>
      </c>
      <c r="F6">
        <v>0</v>
      </c>
      <c r="G6" t="s">
        <v>19</v>
      </c>
      <c r="H6" t="s">
        <v>18</v>
      </c>
      <c r="I6" t="s">
        <v>18</v>
      </c>
      <c r="J6" s="1">
        <v>14580</v>
      </c>
      <c r="K6" s="1">
        <v>18480</v>
      </c>
      <c r="L6" s="1">
        <v>0.65666666666666595</v>
      </c>
      <c r="M6" s="1">
        <v>0</v>
      </c>
      <c r="N6" s="1">
        <v>20</v>
      </c>
      <c r="O6" s="1">
        <v>31.0773229220278</v>
      </c>
    </row>
    <row r="7" spans="1:15" x14ac:dyDescent="0.3">
      <c r="A7" t="s">
        <v>29</v>
      </c>
      <c r="B7" t="s">
        <v>17</v>
      </c>
      <c r="C7">
        <v>10</v>
      </c>
      <c r="D7">
        <v>4</v>
      </c>
      <c r="E7" t="s">
        <v>15</v>
      </c>
      <c r="F7">
        <v>0</v>
      </c>
      <c r="G7" t="s">
        <v>19</v>
      </c>
      <c r="H7" t="s">
        <v>15</v>
      </c>
      <c r="I7" t="s">
        <v>18</v>
      </c>
      <c r="J7" s="1">
        <v>15000</v>
      </c>
      <c r="K7" s="1">
        <v>19980</v>
      </c>
      <c r="L7" s="1">
        <v>0.65999999999999903</v>
      </c>
      <c r="M7" s="1">
        <v>24.5</v>
      </c>
      <c r="N7" s="1">
        <v>20</v>
      </c>
      <c r="O7" s="1">
        <v>13.3865604245452</v>
      </c>
    </row>
    <row r="8" spans="1:15" x14ac:dyDescent="0.3">
      <c r="A8" t="s">
        <v>47</v>
      </c>
      <c r="B8" t="s">
        <v>17</v>
      </c>
      <c r="C8">
        <v>50</v>
      </c>
      <c r="D8">
        <v>4</v>
      </c>
      <c r="E8" t="s">
        <v>15</v>
      </c>
      <c r="F8">
        <v>0</v>
      </c>
      <c r="G8" t="s">
        <v>19</v>
      </c>
      <c r="H8" t="s">
        <v>18</v>
      </c>
      <c r="I8" t="s">
        <v>18</v>
      </c>
      <c r="J8" s="1">
        <v>16620</v>
      </c>
      <c r="K8" s="1">
        <v>22320</v>
      </c>
      <c r="L8" s="1">
        <v>0.65666666666666595</v>
      </c>
      <c r="M8" s="1">
        <v>0</v>
      </c>
      <c r="N8" s="1">
        <v>4</v>
      </c>
      <c r="O8" s="1">
        <v>14.9305056846712</v>
      </c>
    </row>
    <row r="9" spans="1:15" x14ac:dyDescent="0.3">
      <c r="A9" t="s">
        <v>28</v>
      </c>
      <c r="B9" t="s">
        <v>17</v>
      </c>
      <c r="C9">
        <v>10</v>
      </c>
      <c r="D9">
        <v>4</v>
      </c>
      <c r="E9" t="s">
        <v>15</v>
      </c>
      <c r="F9">
        <v>0</v>
      </c>
      <c r="G9" t="s">
        <v>19</v>
      </c>
      <c r="H9" t="s">
        <v>15</v>
      </c>
      <c r="I9" t="s">
        <v>15</v>
      </c>
      <c r="J9" s="1">
        <v>13650</v>
      </c>
      <c r="K9" s="1">
        <v>22380</v>
      </c>
      <c r="L9" s="1">
        <v>0.65833333333333299</v>
      </c>
      <c r="M9" s="1">
        <v>24.5</v>
      </c>
      <c r="N9" s="1">
        <v>20</v>
      </c>
      <c r="O9" s="1">
        <v>17.152259326397701</v>
      </c>
    </row>
    <row r="10" spans="1:15" x14ac:dyDescent="0.3">
      <c r="A10" t="s">
        <v>45</v>
      </c>
      <c r="B10" t="s">
        <v>17</v>
      </c>
      <c r="C10">
        <v>50</v>
      </c>
      <c r="D10">
        <v>4</v>
      </c>
      <c r="E10" t="s">
        <v>15</v>
      </c>
      <c r="F10">
        <v>0</v>
      </c>
      <c r="G10" t="s">
        <v>19</v>
      </c>
      <c r="H10" t="s">
        <v>15</v>
      </c>
      <c r="I10" t="s">
        <v>18</v>
      </c>
      <c r="J10" s="1">
        <v>18450</v>
      </c>
      <c r="K10" s="1">
        <v>25380</v>
      </c>
      <c r="L10" s="1">
        <v>0.65999999999999903</v>
      </c>
      <c r="M10" s="1">
        <v>0</v>
      </c>
      <c r="N10" s="1">
        <v>4</v>
      </c>
      <c r="O10" s="1">
        <v>10.103464752252</v>
      </c>
    </row>
    <row r="11" spans="1:15" x14ac:dyDescent="0.3">
      <c r="A11" t="s">
        <v>46</v>
      </c>
      <c r="B11" t="s">
        <v>17</v>
      </c>
      <c r="C11">
        <v>50</v>
      </c>
      <c r="D11">
        <v>4</v>
      </c>
      <c r="E11" t="s">
        <v>15</v>
      </c>
      <c r="F11">
        <v>0</v>
      </c>
      <c r="G11" t="s">
        <v>19</v>
      </c>
      <c r="H11" t="s">
        <v>18</v>
      </c>
      <c r="I11" t="s">
        <v>15</v>
      </c>
      <c r="J11" s="1">
        <v>17610</v>
      </c>
      <c r="K11" s="1">
        <v>26040</v>
      </c>
      <c r="L11" s="1">
        <v>0.66499999999999904</v>
      </c>
      <c r="M11" s="1">
        <v>0</v>
      </c>
      <c r="N11" s="1">
        <v>4</v>
      </c>
      <c r="O11" s="1">
        <v>15.562776101968399</v>
      </c>
    </row>
    <row r="12" spans="1:15" x14ac:dyDescent="0.3">
      <c r="A12" t="s">
        <v>44</v>
      </c>
      <c r="B12" t="s">
        <v>17</v>
      </c>
      <c r="C12">
        <v>50</v>
      </c>
      <c r="D12">
        <v>4</v>
      </c>
      <c r="E12" t="s">
        <v>15</v>
      </c>
      <c r="F12">
        <v>0</v>
      </c>
      <c r="G12" t="s">
        <v>19</v>
      </c>
      <c r="H12" t="s">
        <v>15</v>
      </c>
      <c r="I12" t="s">
        <v>15</v>
      </c>
      <c r="J12" s="1">
        <v>19320</v>
      </c>
      <c r="K12" s="1">
        <v>27810</v>
      </c>
      <c r="L12" s="1">
        <v>0.65833333333333299</v>
      </c>
      <c r="M12" s="1">
        <v>0</v>
      </c>
      <c r="N12" s="1">
        <v>4</v>
      </c>
      <c r="O12" s="1">
        <v>10.109401564880001</v>
      </c>
    </row>
    <row r="13" spans="1:15" x14ac:dyDescent="0.3">
      <c r="A13" t="s">
        <v>50</v>
      </c>
      <c r="B13" t="s">
        <v>17</v>
      </c>
      <c r="C13">
        <v>50</v>
      </c>
      <c r="D13">
        <v>4</v>
      </c>
      <c r="E13" t="s">
        <v>24</v>
      </c>
      <c r="F13">
        <v>0.1</v>
      </c>
      <c r="G13" t="s">
        <v>19</v>
      </c>
      <c r="H13" t="s">
        <v>18</v>
      </c>
      <c r="I13" t="s">
        <v>15</v>
      </c>
      <c r="J13" s="1">
        <v>35550</v>
      </c>
      <c r="K13" s="1">
        <v>43950</v>
      </c>
      <c r="L13" s="1">
        <v>0.66499999999999904</v>
      </c>
      <c r="M13" s="1">
        <v>2</v>
      </c>
      <c r="N13" s="1">
        <v>4</v>
      </c>
      <c r="O13" s="1">
        <v>5.0950956811427899</v>
      </c>
    </row>
    <row r="14" spans="1:15" x14ac:dyDescent="0.3">
      <c r="A14" t="s">
        <v>51</v>
      </c>
      <c r="B14" t="s">
        <v>17</v>
      </c>
      <c r="C14">
        <v>50</v>
      </c>
      <c r="D14">
        <v>4</v>
      </c>
      <c r="E14" t="s">
        <v>24</v>
      </c>
      <c r="F14">
        <v>0.1</v>
      </c>
      <c r="G14" t="s">
        <v>19</v>
      </c>
      <c r="H14" t="s">
        <v>18</v>
      </c>
      <c r="I14" t="s">
        <v>18</v>
      </c>
      <c r="J14" s="1">
        <v>36450</v>
      </c>
      <c r="K14" s="1">
        <v>44010</v>
      </c>
      <c r="L14" s="1">
        <v>0.65833333333333299</v>
      </c>
      <c r="M14" s="1">
        <v>2</v>
      </c>
      <c r="N14" s="1">
        <v>4</v>
      </c>
      <c r="O14" s="1">
        <v>4.6647615158762399</v>
      </c>
    </row>
    <row r="15" spans="1:15" x14ac:dyDescent="0.3">
      <c r="A15" t="s">
        <v>34</v>
      </c>
      <c r="B15" t="s">
        <v>17</v>
      </c>
      <c r="C15">
        <v>10</v>
      </c>
      <c r="D15">
        <v>4</v>
      </c>
      <c r="E15" t="s">
        <v>24</v>
      </c>
      <c r="F15">
        <v>0.1</v>
      </c>
      <c r="G15" t="s">
        <v>19</v>
      </c>
      <c r="H15" t="s">
        <v>18</v>
      </c>
      <c r="I15" t="s">
        <v>15</v>
      </c>
      <c r="J15" s="1">
        <v>31470</v>
      </c>
      <c r="K15" s="1">
        <v>50760</v>
      </c>
      <c r="L15" s="1">
        <v>0.65999999999999903</v>
      </c>
      <c r="M15" s="1">
        <v>17</v>
      </c>
      <c r="N15" s="1">
        <v>20</v>
      </c>
      <c r="O15" s="1">
        <v>6.9570108523704297</v>
      </c>
    </row>
    <row r="16" spans="1:15" x14ac:dyDescent="0.3">
      <c r="A16" t="s">
        <v>48</v>
      </c>
      <c r="B16" t="s">
        <v>17</v>
      </c>
      <c r="C16">
        <v>50</v>
      </c>
      <c r="D16">
        <v>4</v>
      </c>
      <c r="E16" t="s">
        <v>24</v>
      </c>
      <c r="F16">
        <v>0.1</v>
      </c>
      <c r="G16" t="s">
        <v>19</v>
      </c>
      <c r="H16" t="s">
        <v>15</v>
      </c>
      <c r="I16" t="s">
        <v>15</v>
      </c>
      <c r="J16" s="1">
        <v>38970</v>
      </c>
      <c r="K16" s="1">
        <v>53460</v>
      </c>
      <c r="L16" s="1">
        <v>0.65666666666666595</v>
      </c>
      <c r="M16" s="1">
        <v>1.5</v>
      </c>
      <c r="N16" s="1">
        <v>4</v>
      </c>
      <c r="O16" s="1">
        <v>4.7833042972405497</v>
      </c>
    </row>
    <row r="17" spans="1:15" x14ac:dyDescent="0.3">
      <c r="A17" t="s">
        <v>49</v>
      </c>
      <c r="B17" t="s">
        <v>17</v>
      </c>
      <c r="C17">
        <v>50</v>
      </c>
      <c r="D17">
        <v>4</v>
      </c>
      <c r="E17" t="s">
        <v>24</v>
      </c>
      <c r="F17">
        <v>0.1</v>
      </c>
      <c r="G17" t="s">
        <v>19</v>
      </c>
      <c r="H17" t="s">
        <v>15</v>
      </c>
      <c r="I17" t="s">
        <v>18</v>
      </c>
      <c r="J17" s="1">
        <v>48360</v>
      </c>
      <c r="K17" s="1">
        <v>59820</v>
      </c>
      <c r="L17" s="1">
        <v>0.663333333333333</v>
      </c>
      <c r="M17" s="1">
        <v>3</v>
      </c>
      <c r="N17" s="1">
        <v>4</v>
      </c>
      <c r="O17" s="1">
        <v>3.62767142944341</v>
      </c>
    </row>
    <row r="18" spans="1:15" x14ac:dyDescent="0.3">
      <c r="A18" t="s">
        <v>22</v>
      </c>
      <c r="B18" t="s">
        <v>17</v>
      </c>
      <c r="C18">
        <v>10</v>
      </c>
      <c r="D18">
        <v>2</v>
      </c>
      <c r="E18" t="s">
        <v>15</v>
      </c>
      <c r="F18">
        <v>0</v>
      </c>
      <c r="G18" t="s">
        <v>19</v>
      </c>
      <c r="H18" t="s">
        <v>18</v>
      </c>
      <c r="I18" t="s">
        <v>18</v>
      </c>
      <c r="J18" s="1">
        <v>7740</v>
      </c>
      <c r="K18" s="1">
        <v>8910</v>
      </c>
      <c r="L18" s="1">
        <v>0.9</v>
      </c>
      <c r="M18" s="1">
        <v>0</v>
      </c>
      <c r="N18" s="1">
        <v>20</v>
      </c>
      <c r="O18" s="1">
        <v>40.002499921879803</v>
      </c>
    </row>
    <row r="19" spans="1:15" x14ac:dyDescent="0.3">
      <c r="A19" t="s">
        <v>38</v>
      </c>
      <c r="B19" t="s">
        <v>17</v>
      </c>
      <c r="C19">
        <v>50</v>
      </c>
      <c r="D19">
        <v>2</v>
      </c>
      <c r="E19" t="s">
        <v>15</v>
      </c>
      <c r="F19">
        <v>0</v>
      </c>
      <c r="G19" t="s">
        <v>19</v>
      </c>
      <c r="H19" t="s">
        <v>18</v>
      </c>
      <c r="I19" t="s">
        <v>15</v>
      </c>
      <c r="J19" s="1">
        <v>7500</v>
      </c>
      <c r="K19" s="1">
        <v>9000</v>
      </c>
      <c r="L19" s="1">
        <v>0.9</v>
      </c>
      <c r="M19" s="1">
        <v>0</v>
      </c>
      <c r="N19" s="1">
        <v>4</v>
      </c>
      <c r="O19" s="1">
        <v>19.697715603592201</v>
      </c>
    </row>
    <row r="20" spans="1:15" x14ac:dyDescent="0.3">
      <c r="A20" t="s">
        <v>39</v>
      </c>
      <c r="B20" t="s">
        <v>17</v>
      </c>
      <c r="C20">
        <v>50</v>
      </c>
      <c r="D20">
        <v>2</v>
      </c>
      <c r="E20" t="s">
        <v>15</v>
      </c>
      <c r="F20">
        <v>0</v>
      </c>
      <c r="G20" t="s">
        <v>19</v>
      </c>
      <c r="H20" t="s">
        <v>18</v>
      </c>
      <c r="I20" t="s">
        <v>18</v>
      </c>
      <c r="J20" s="1">
        <v>7710</v>
      </c>
      <c r="K20" s="1">
        <v>9840</v>
      </c>
      <c r="L20" s="1">
        <v>0.9</v>
      </c>
      <c r="M20" s="1">
        <v>0</v>
      </c>
      <c r="N20" s="1">
        <v>4</v>
      </c>
      <c r="O20" s="1">
        <v>19.600000000000001</v>
      </c>
    </row>
    <row r="21" spans="1:15" x14ac:dyDescent="0.3">
      <c r="A21" t="s">
        <v>21</v>
      </c>
      <c r="B21" t="s">
        <v>17</v>
      </c>
      <c r="C21">
        <v>10</v>
      </c>
      <c r="D21">
        <v>2</v>
      </c>
      <c r="E21" t="s">
        <v>15</v>
      </c>
      <c r="F21">
        <v>0</v>
      </c>
      <c r="G21" t="s">
        <v>19</v>
      </c>
      <c r="H21" t="s">
        <v>18</v>
      </c>
      <c r="I21" t="s">
        <v>15</v>
      </c>
      <c r="J21" s="1">
        <v>7260</v>
      </c>
      <c r="K21" s="1">
        <v>10440</v>
      </c>
      <c r="L21" s="1">
        <v>0.90499999999999903</v>
      </c>
      <c r="M21" s="1">
        <v>0</v>
      </c>
      <c r="N21" s="1">
        <v>20</v>
      </c>
      <c r="O21" s="1">
        <v>40.002499921879803</v>
      </c>
    </row>
    <row r="22" spans="1:15" x14ac:dyDescent="0.3">
      <c r="A22" t="s">
        <v>16</v>
      </c>
      <c r="B22" t="s">
        <v>17</v>
      </c>
      <c r="C22">
        <v>10</v>
      </c>
      <c r="D22">
        <v>2</v>
      </c>
      <c r="E22" t="s">
        <v>15</v>
      </c>
      <c r="F22">
        <v>0</v>
      </c>
      <c r="G22" t="s">
        <v>19</v>
      </c>
      <c r="H22" t="s">
        <v>15</v>
      </c>
      <c r="I22" t="s">
        <v>15</v>
      </c>
      <c r="J22" s="1">
        <v>8670</v>
      </c>
      <c r="K22" s="1">
        <v>11070</v>
      </c>
      <c r="L22" s="1">
        <v>0.9</v>
      </c>
      <c r="M22" s="1">
        <v>0</v>
      </c>
      <c r="N22" s="1">
        <v>20</v>
      </c>
      <c r="O22" s="1">
        <v>24.799193535274402</v>
      </c>
    </row>
    <row r="23" spans="1:15" x14ac:dyDescent="0.3">
      <c r="A23" t="s">
        <v>20</v>
      </c>
      <c r="B23" t="s">
        <v>17</v>
      </c>
      <c r="C23">
        <v>10</v>
      </c>
      <c r="D23">
        <v>2</v>
      </c>
      <c r="E23" t="s">
        <v>15</v>
      </c>
      <c r="F23">
        <v>0</v>
      </c>
      <c r="G23" t="s">
        <v>19</v>
      </c>
      <c r="H23" t="s">
        <v>15</v>
      </c>
      <c r="I23" t="s">
        <v>18</v>
      </c>
      <c r="J23" s="1">
        <v>11430</v>
      </c>
      <c r="K23" s="1">
        <v>14370</v>
      </c>
      <c r="L23" s="1">
        <v>0.90166666666666595</v>
      </c>
      <c r="M23" s="1">
        <v>0</v>
      </c>
      <c r="N23" s="1">
        <v>20</v>
      </c>
      <c r="O23" s="1">
        <v>25.123693995907502</v>
      </c>
    </row>
    <row r="24" spans="1:15" x14ac:dyDescent="0.3">
      <c r="A24" t="s">
        <v>36</v>
      </c>
      <c r="B24" t="s">
        <v>17</v>
      </c>
      <c r="C24">
        <v>50</v>
      </c>
      <c r="D24">
        <v>2</v>
      </c>
      <c r="E24" t="s">
        <v>15</v>
      </c>
      <c r="F24">
        <v>0</v>
      </c>
      <c r="G24" t="s">
        <v>19</v>
      </c>
      <c r="H24" t="s">
        <v>15</v>
      </c>
      <c r="I24" t="s">
        <v>15</v>
      </c>
      <c r="J24" s="1">
        <v>13950</v>
      </c>
      <c r="K24" s="1">
        <v>17940</v>
      </c>
      <c r="L24" s="1">
        <v>0.9</v>
      </c>
      <c r="M24" s="1">
        <v>0</v>
      </c>
      <c r="N24" s="1">
        <v>4</v>
      </c>
      <c r="O24" s="1">
        <v>13.641114323983899</v>
      </c>
    </row>
    <row r="25" spans="1:15" x14ac:dyDescent="0.3">
      <c r="A25" t="s">
        <v>37</v>
      </c>
      <c r="B25" t="s">
        <v>17</v>
      </c>
      <c r="C25">
        <v>50</v>
      </c>
      <c r="D25">
        <v>2</v>
      </c>
      <c r="E25" t="s">
        <v>15</v>
      </c>
      <c r="F25">
        <v>0</v>
      </c>
      <c r="G25" t="s">
        <v>19</v>
      </c>
      <c r="H25" t="s">
        <v>15</v>
      </c>
      <c r="I25" t="s">
        <v>18</v>
      </c>
      <c r="J25" s="1">
        <v>16140</v>
      </c>
      <c r="K25" s="1">
        <v>18570</v>
      </c>
      <c r="L25" s="1">
        <v>0.90333333333333299</v>
      </c>
      <c r="M25" s="1">
        <v>0</v>
      </c>
      <c r="N25" s="1">
        <v>4</v>
      </c>
      <c r="O25" s="1">
        <v>13.676256797822999</v>
      </c>
    </row>
    <row r="26" spans="1:15" x14ac:dyDescent="0.3">
      <c r="A26" t="s">
        <v>41</v>
      </c>
      <c r="B26" t="s">
        <v>17</v>
      </c>
      <c r="C26">
        <v>50</v>
      </c>
      <c r="D26">
        <v>2</v>
      </c>
      <c r="E26" t="s">
        <v>24</v>
      </c>
      <c r="F26">
        <v>0.1</v>
      </c>
      <c r="G26" t="s">
        <v>19</v>
      </c>
      <c r="H26" t="s">
        <v>15</v>
      </c>
      <c r="I26" t="s">
        <v>18</v>
      </c>
      <c r="J26" s="1">
        <v>17370</v>
      </c>
      <c r="K26" s="1">
        <v>23880</v>
      </c>
      <c r="L26" s="1">
        <v>0.90333333333333299</v>
      </c>
      <c r="M26" s="1">
        <v>1</v>
      </c>
      <c r="N26" s="1">
        <v>4</v>
      </c>
      <c r="O26" s="1">
        <v>5.89576118919347</v>
      </c>
    </row>
    <row r="27" spans="1:15" x14ac:dyDescent="0.3">
      <c r="A27" t="s">
        <v>26</v>
      </c>
      <c r="B27" t="s">
        <v>17</v>
      </c>
      <c r="C27">
        <v>10</v>
      </c>
      <c r="D27">
        <v>2</v>
      </c>
      <c r="E27" t="s">
        <v>24</v>
      </c>
      <c r="F27">
        <v>0.1</v>
      </c>
      <c r="G27" t="s">
        <v>19</v>
      </c>
      <c r="H27" t="s">
        <v>18</v>
      </c>
      <c r="I27" t="s">
        <v>15</v>
      </c>
      <c r="J27" s="1">
        <v>23070</v>
      </c>
      <c r="K27" s="1">
        <v>29430</v>
      </c>
      <c r="L27" s="1">
        <v>0.9</v>
      </c>
      <c r="M27" s="1">
        <v>17.5</v>
      </c>
      <c r="N27" s="1">
        <v>20</v>
      </c>
      <c r="O27" s="1">
        <v>14.532721699667899</v>
      </c>
    </row>
    <row r="28" spans="1:15" x14ac:dyDescent="0.3">
      <c r="A28" t="s">
        <v>42</v>
      </c>
      <c r="B28" t="s">
        <v>17</v>
      </c>
      <c r="C28">
        <v>50</v>
      </c>
      <c r="D28">
        <v>2</v>
      </c>
      <c r="E28" t="s">
        <v>24</v>
      </c>
      <c r="F28">
        <v>0.1</v>
      </c>
      <c r="G28" t="s">
        <v>19</v>
      </c>
      <c r="H28" t="s">
        <v>18</v>
      </c>
      <c r="I28" t="s">
        <v>15</v>
      </c>
      <c r="J28" s="1">
        <v>24180</v>
      </c>
      <c r="K28" s="1">
        <v>34230</v>
      </c>
      <c r="L28" s="1">
        <v>0.9</v>
      </c>
      <c r="M28" s="1">
        <v>0</v>
      </c>
      <c r="N28" s="1">
        <v>4</v>
      </c>
      <c r="O28" s="1">
        <v>7.18888030224457</v>
      </c>
    </row>
    <row r="29" spans="1:15" x14ac:dyDescent="0.3">
      <c r="A29" t="s">
        <v>27</v>
      </c>
      <c r="B29" t="s">
        <v>17</v>
      </c>
      <c r="C29">
        <v>10</v>
      </c>
      <c r="D29">
        <v>2</v>
      </c>
      <c r="E29" t="s">
        <v>24</v>
      </c>
      <c r="F29">
        <v>0.1</v>
      </c>
      <c r="G29" t="s">
        <v>19</v>
      </c>
      <c r="H29" t="s">
        <v>18</v>
      </c>
      <c r="I29" t="s">
        <v>18</v>
      </c>
      <c r="J29" s="1">
        <v>29220</v>
      </c>
      <c r="K29" s="1">
        <v>36660</v>
      </c>
      <c r="L29" s="1">
        <v>0.90166666666666595</v>
      </c>
      <c r="M29" s="1">
        <v>19</v>
      </c>
      <c r="N29" s="1">
        <v>20</v>
      </c>
      <c r="O29" s="1">
        <v>12.688577540449501</v>
      </c>
    </row>
    <row r="30" spans="1:15" x14ac:dyDescent="0.3">
      <c r="A30" t="s">
        <v>43</v>
      </c>
      <c r="B30" t="s">
        <v>17</v>
      </c>
      <c r="C30">
        <v>50</v>
      </c>
      <c r="D30">
        <v>2</v>
      </c>
      <c r="E30" t="s">
        <v>24</v>
      </c>
      <c r="F30">
        <v>0.1</v>
      </c>
      <c r="G30" t="s">
        <v>19</v>
      </c>
      <c r="H30" t="s">
        <v>18</v>
      </c>
      <c r="I30" t="s">
        <v>18</v>
      </c>
      <c r="J30" s="1">
        <v>29130</v>
      </c>
      <c r="K30" s="1">
        <v>36780</v>
      </c>
      <c r="L30" s="1">
        <v>0.9</v>
      </c>
      <c r="M30" s="1">
        <v>1</v>
      </c>
      <c r="N30" s="1">
        <v>4</v>
      </c>
      <c r="O30" s="1">
        <v>6.6060578259654896</v>
      </c>
    </row>
    <row r="31" spans="1:15" x14ac:dyDescent="0.3">
      <c r="A31" t="s">
        <v>40</v>
      </c>
      <c r="B31" t="s">
        <v>17</v>
      </c>
      <c r="C31">
        <v>50</v>
      </c>
      <c r="D31">
        <v>2</v>
      </c>
      <c r="E31" t="s">
        <v>24</v>
      </c>
      <c r="F31">
        <v>0.1</v>
      </c>
      <c r="G31" t="s">
        <v>19</v>
      </c>
      <c r="H31" t="s">
        <v>15</v>
      </c>
      <c r="I31" t="s">
        <v>15</v>
      </c>
      <c r="J31" s="1">
        <v>29250</v>
      </c>
      <c r="K31" s="1">
        <v>39300</v>
      </c>
      <c r="L31" s="1">
        <v>0.90333333333333299</v>
      </c>
      <c r="M31" s="1">
        <v>2</v>
      </c>
      <c r="N31" s="1">
        <v>4</v>
      </c>
      <c r="O31" s="1">
        <v>4.9678969393496804</v>
      </c>
    </row>
    <row r="32" spans="1:15" x14ac:dyDescent="0.3">
      <c r="A32" t="s">
        <v>25</v>
      </c>
      <c r="B32" t="s">
        <v>17</v>
      </c>
      <c r="C32">
        <v>10</v>
      </c>
      <c r="D32">
        <v>2</v>
      </c>
      <c r="E32" t="s">
        <v>24</v>
      </c>
      <c r="F32">
        <v>0.1</v>
      </c>
      <c r="G32" t="s">
        <v>19</v>
      </c>
      <c r="H32" t="s">
        <v>15</v>
      </c>
      <c r="I32" t="s">
        <v>18</v>
      </c>
      <c r="J32" s="1">
        <v>36210</v>
      </c>
      <c r="K32" s="1">
        <v>45720</v>
      </c>
      <c r="L32" s="1">
        <v>0.90333333333333299</v>
      </c>
      <c r="M32" s="1">
        <v>20.5</v>
      </c>
      <c r="N32" s="1">
        <v>20</v>
      </c>
      <c r="O32" s="1">
        <v>7.5099933422074301</v>
      </c>
    </row>
    <row r="33" spans="1:15" x14ac:dyDescent="0.3">
      <c r="A33" t="s">
        <v>23</v>
      </c>
      <c r="B33" t="s">
        <v>17</v>
      </c>
      <c r="C33">
        <v>10</v>
      </c>
      <c r="D33">
        <v>2</v>
      </c>
      <c r="E33" t="s">
        <v>24</v>
      </c>
      <c r="F33">
        <v>0.1</v>
      </c>
      <c r="G33" t="s">
        <v>19</v>
      </c>
      <c r="H33" t="s">
        <v>15</v>
      </c>
      <c r="I33" t="s">
        <v>15</v>
      </c>
      <c r="J33" s="1">
        <v>45630</v>
      </c>
      <c r="K33" s="1">
        <v>54330</v>
      </c>
      <c r="L33" s="1">
        <v>0.9</v>
      </c>
      <c r="M33" s="1">
        <v>20.5</v>
      </c>
      <c r="N33" s="1">
        <v>20</v>
      </c>
      <c r="O33" s="1">
        <v>6.0166435825965197</v>
      </c>
    </row>
  </sheetData>
  <autoFilter ref="A1:O33" xr:uid="{00000000-0009-0000-0000-000000000000}">
    <filterColumn colId="10">
      <filters>
        <filter val="10440"/>
        <filter val="11070"/>
        <filter val="14370"/>
        <filter val="15630"/>
        <filter val="17940"/>
        <filter val="18480"/>
        <filter val="18570"/>
        <filter val="19980"/>
        <filter val="22320"/>
        <filter val="22380"/>
        <filter val="23880"/>
        <filter val="25380"/>
        <filter val="26040"/>
        <filter val="27810"/>
        <filter val="29430"/>
        <filter val="34230"/>
        <filter val="36660"/>
        <filter val="36780"/>
        <filter val="39300"/>
        <filter val="43950"/>
        <filter val="44010"/>
        <filter val="45720"/>
        <filter val="50760"/>
        <filter val="53460"/>
        <filter val="54330"/>
        <filter val="59820"/>
        <filter val="8910"/>
        <filter val="9000"/>
        <filter val="9840"/>
      </filters>
    </filterColumn>
    <sortState xmlns:xlrd2="http://schemas.microsoft.com/office/spreadsheetml/2017/richdata2" ref="A5:O33">
      <sortCondition descending="1" ref="D1:D33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Pracant</cp:lastModifiedBy>
  <dcterms:created xsi:type="dcterms:W3CDTF">2020-08-22T07:53:34Z</dcterms:created>
  <dcterms:modified xsi:type="dcterms:W3CDTF">2020-08-22T11:53:46Z</dcterms:modified>
</cp:coreProperties>
</file>